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3-S4\6-MARCHES DEL\EDT-2024_PGSSûreté\MARCHE TRAVAUX\02 - DCE\Lot_Menuiserie interieure\"/>
    </mc:Choice>
  </mc:AlternateContent>
  <xr:revisionPtr revIDLastSave="0" documentId="13_ncr:1_{37884001-8D1B-4805-AF64-0056FC072F9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" sheetId="1" r:id="rId1"/>
    <sheet name="DQE" sheetId="2" r:id="rId2"/>
  </sheets>
  <definedNames>
    <definedName name="_Toc141275891" localSheetId="0">BPU!#REF!</definedName>
    <definedName name="_Toc141275891" localSheetId="1">DQE!#REF!</definedName>
    <definedName name="_xlnm.Print_Titles" localSheetId="0">BPU!$10:$10</definedName>
    <definedName name="_xlnm.Print_Titles" localSheetId="1">DQE!$10:$10</definedName>
    <definedName name="_xlnm.Print_Area" localSheetId="0">BPU!$A$10:$I$41</definedName>
    <definedName name="_xlnm.Print_Area" localSheetId="1">DQE!$A$10:$I$41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2" l="1"/>
  <c r="I39" i="2"/>
  <c r="I40" i="2"/>
  <c r="I41" i="2"/>
  <c r="I42" i="2"/>
  <c r="I37" i="2"/>
  <c r="I35" i="2"/>
  <c r="I34" i="2"/>
  <c r="I32" i="2"/>
  <c r="I26" i="2"/>
  <c r="I27" i="2"/>
  <c r="I28" i="2"/>
  <c r="I29" i="2"/>
  <c r="I30" i="2"/>
  <c r="I25" i="2"/>
  <c r="I23" i="2"/>
  <c r="I17" i="2"/>
  <c r="I18" i="2"/>
  <c r="I19" i="2"/>
  <c r="I20" i="2"/>
  <c r="I21" i="2"/>
  <c r="I16" i="2"/>
  <c r="I14" i="2"/>
  <c r="G16" i="1"/>
  <c r="K47" i="2" l="1"/>
  <c r="K46" i="2"/>
  <c r="K45" i="2"/>
  <c r="C3" i="2"/>
  <c r="C4" i="2"/>
  <c r="C2" i="2"/>
  <c r="G42" i="1" l="1"/>
  <c r="G32" i="1" l="1"/>
  <c r="G20" i="1"/>
  <c r="G23" i="1"/>
  <c r="G25" i="1" l="1"/>
  <c r="G26" i="1"/>
  <c r="G27" i="1"/>
  <c r="G28" i="1"/>
  <c r="G29" i="1"/>
  <c r="G30" i="1"/>
  <c r="G14" i="1" l="1"/>
  <c r="G41" i="1" l="1"/>
  <c r="I47" i="1"/>
  <c r="I46" i="1"/>
  <c r="I45" i="1"/>
  <c r="G18" i="1" l="1"/>
  <c r="G19" i="1"/>
  <c r="G21" i="1"/>
  <c r="G34" i="1" l="1"/>
  <c r="G35" i="1"/>
  <c r="G37" i="1"/>
  <c r="G38" i="1"/>
  <c r="G39" i="1"/>
  <c r="G40" i="1"/>
  <c r="G17" i="1"/>
</calcChain>
</file>

<file path=xl/sharedStrings.xml><?xml version="1.0" encoding="utf-8"?>
<sst xmlns="http://schemas.openxmlformats.org/spreadsheetml/2006/main" count="193" uniqueCount="73">
  <si>
    <r>
      <t xml:space="preserve">N°027.23
MARCHE DE TRAVAUX DE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6"/>
        <color rgb="FFFFFFFF"/>
        <rFont val="Arial"/>
        <family val="2"/>
      </rPr>
      <t>Lot 04 : MENUISERIES INTERIEURES</t>
    </r>
    <r>
      <rPr>
        <b/>
        <sz val="14"/>
        <color indexed="9"/>
        <rFont val="Arial"/>
        <family val="2"/>
      </rPr>
      <t xml:space="preserve">
Bordereau de prix</t>
    </r>
  </si>
  <si>
    <t>Raison ou dénomination sociale</t>
  </si>
  <si>
    <t xml:space="preserve">Siret </t>
  </si>
  <si>
    <t>TVA</t>
  </si>
  <si>
    <t xml:space="preserve">Sous peine d'irrecevabilité de l'offre, le candidat ne modifie ni les intitulés ni les unités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</si>
  <si>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</si>
  <si>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</si>
  <si>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</si>
  <si>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</si>
  <si>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</si>
  <si>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</si>
  <si>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</si>
  <si>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</si>
  <si>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</si>
  <si>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Installation de chantier</t>
  </si>
  <si>
    <t>2.3.1.1</t>
  </si>
  <si>
    <t>Cloisonnement provisoire</t>
  </si>
  <si>
    <t>U</t>
  </si>
  <si>
    <t>2.3.2.2</t>
  </si>
  <si>
    <t>Prestations : portes + ventouses 300kg</t>
  </si>
  <si>
    <t>Fourniture et pose d'une porte intérieure de 2,04 m avec largeur standard 0,93m, d'une force de rétention de 300kg</t>
  </si>
  <si>
    <t>Fourniture et pose d'une porte intérieure de 2,04 m avec largeur standard 0,93+0,53m, d'une force de rétention de 300kg avec oculus</t>
  </si>
  <si>
    <t>Fourniture et pose d'une porte intérieure avec des mesures non standards, d'une force de rétention de 300kg</t>
  </si>
  <si>
    <t>Fourniture et pose d'une porte intérieure coupe-feu de 2,04 m avec largeur standard 0,93m, d'une force de rétention de 300kg</t>
  </si>
  <si>
    <t>Fourniture et pose d'une porte intérieure coupe-feu de 2,04 m avec largeur standard 0,93m+0,53m, d'une force de rétention de 300kg avec oculus</t>
  </si>
  <si>
    <t>Fourniture et pose d'une porte intérieure coupe-feu avec des mesures non standards, d'une force de rétention de 300kg</t>
  </si>
  <si>
    <t>2.3.2.3</t>
  </si>
  <si>
    <t>Prestations : bandeaux ventouses seuls- sur porte existante</t>
  </si>
  <si>
    <t xml:space="preserve">Fourniture et pose d'un bandeau ventouse électromagnétique - force de rétention 300kg </t>
  </si>
  <si>
    <t>2.3.3.2</t>
  </si>
  <si>
    <t xml:space="preserve">Les portes intérieures sous contrôle d’accès gâche électrique </t>
  </si>
  <si>
    <t>Fourniture et pose d'une porte intérieure de 2,04 m avec largeur standard 0,93m, avec gâche électrique</t>
  </si>
  <si>
    <t>Fourniture et pose d'une porte intérieure de 2,04 m avec largeur standard 0,93+0,53m, avec gâche électrique avec oculus</t>
  </si>
  <si>
    <t xml:space="preserve">Fourniture et pose d'une porte intérieure avec des mesures non standards, avec gâche électrique </t>
  </si>
  <si>
    <t>Fourniture et pose d'une porte intérieure coupe-feu de 2,04 m avec largeur standard 0,93m, avec gâche électrique</t>
  </si>
  <si>
    <t>Fourniture et pose d'une porte intérieure coupe-feu de 2,04 m avec largeur standard 0,93m+0,53m, avec gâche électrique avec oculus</t>
  </si>
  <si>
    <t>Fourniture et pose d'une porte intérieure coupe-feu avec des mesures non standards, avec gâche électrique</t>
  </si>
  <si>
    <t>2.3.3.3</t>
  </si>
  <si>
    <t xml:space="preserve">Prestations : gâche électrique seule sur porte existante </t>
  </si>
  <si>
    <t>Fourniture et pose d'une gâche électrique - force de rétention 300kg</t>
  </si>
  <si>
    <t>2.3.4</t>
  </si>
  <si>
    <t>Ferme-porte en applique</t>
  </si>
  <si>
    <t>2.3.4.1</t>
  </si>
  <si>
    <t>Fourniture et pose de ferme-porte hydraulique en applique pour porte légère ayant une largeur ≤ 1100 mm (jusqu’à 1100 mm inclus)</t>
  </si>
  <si>
    <t>2.3.4.2</t>
  </si>
  <si>
    <t>Fourniture et pose de ferme-porte hydraulique en applique pour autres portes</t>
  </si>
  <si>
    <t>2.3.5</t>
  </si>
  <si>
    <t>Travaux annexes</t>
  </si>
  <si>
    <t>2.3.5.1</t>
  </si>
  <si>
    <t>Fourniture et pose de coffre de serrure</t>
  </si>
  <si>
    <t>2.3.5.2</t>
  </si>
  <si>
    <t xml:space="preserve">Fourniture et pose de béquillage double en inox </t>
  </si>
  <si>
    <t>2.3.5.3</t>
  </si>
  <si>
    <t>Fourniture et pose de demi-cylindre avec bouton moleté (côté intérieur du local)</t>
  </si>
  <si>
    <t>2.3.5.4</t>
  </si>
  <si>
    <t>Fourniture et pose de butées de porte (Aluminium brossé + caoutchouc)</t>
  </si>
  <si>
    <t>2.3.5.5</t>
  </si>
  <si>
    <t>Passe-câble</t>
  </si>
  <si>
    <t>2.3.5.6</t>
  </si>
  <si>
    <t>Rebouchage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</si>
  <si>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</si>
  <si>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</si>
  <si>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</si>
  <si>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</si>
  <si>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</si>
  <si>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</si>
  <si>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Pour mémoire, les prix unitaires comprennent les prestations suivantes :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</t>
  </si>
  <si>
    <t>QTE</t>
  </si>
  <si>
    <t>Les prix sont exprimés en € hors taxes. S'y ajoute la TVA au taux en vigueur. Les prix comprennent les prestations telles que décrites au CCFT et au contrat</t>
  </si>
  <si>
    <t>Lot</t>
  </si>
  <si>
    <t>Préciser le n° du lot (8 et/ou 9)</t>
  </si>
  <si>
    <r>
      <t xml:space="preserve">N°027.23
MARCHE DE TRAVAUX DE SURETE BATIMENTAIRE
</t>
    </r>
    <r>
      <rPr>
        <b/>
        <sz val="16"/>
        <color rgb="FFFFFFFF"/>
        <rFont val="Arial"/>
        <family val="2"/>
      </rPr>
      <t>Lot  MENUISERIES INTERIEURES</t>
    </r>
    <r>
      <rPr>
        <b/>
        <sz val="14"/>
        <color indexed="9"/>
        <rFont val="Arial"/>
        <family val="2"/>
      </rPr>
      <t xml:space="preserve">
DQE</t>
    </r>
  </si>
  <si>
    <t>Inutile de compléter le DQE, il se renseigne automatiquement à l'aide des données renseignées au BPU. Les quantités sont purement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</si>
</sst>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0"/>
      <name val="Arial"/>
      <family val="2"/>
    </font>
    <font>
      <b/>
      <sz val="16"/>
      <color rgb="FFFFFFFF"/>
      <name val="Arial"/>
      <family val="2"/>
    </font>
    <font>
      <strike/>
      <sz val="11"/>
      <color theme="1"/>
      <name val="Calibri"/>
      <family val="2"/>
      <scheme val="minor"/>
    </font>
    <font>
      <strike/>
      <sz val="11"/>
      <color indexed="8"/>
      <name val="Calibri"/>
      <family val="2"/>
      <scheme val="minor"/>
    </font>
    <font>
      <b/>
      <strike/>
      <u/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b/>
      <sz val="11"/>
      <color rgb="FFFF0000"/>
      <name val="Arial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0" fillId="4" borderId="1" xfId="1" applyFont="1" applyFill="1" applyBorder="1" applyAlignment="1">
      <alignment horizontal="center" vertical="center"/>
    </xf>
    <xf numFmtId="44" fontId="10" fillId="4" borderId="2" xfId="1" applyFont="1" applyFill="1" applyBorder="1" applyAlignment="1">
      <alignment horizontal="center" vertical="center"/>
    </xf>
    <xf numFmtId="44" fontId="10" fillId="4" borderId="18" xfId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44" fontId="10" fillId="0" borderId="6" xfId="1" applyFont="1" applyFill="1" applyBorder="1" applyAlignment="1">
      <alignment horizontal="center" vertical="center"/>
    </xf>
    <xf numFmtId="44" fontId="10" fillId="0" borderId="22" xfId="1" applyFont="1" applyFill="1" applyBorder="1" applyAlignment="1">
      <alignment horizontal="center" vertical="center"/>
    </xf>
    <xf numFmtId="44" fontId="10" fillId="0" borderId="10" xfId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8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0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25" xfId="1" applyFont="1" applyFill="1" applyBorder="1" applyAlignment="1">
      <alignment vertical="center"/>
    </xf>
    <xf numFmtId="44" fontId="0" fillId="7" borderId="25" xfId="1" applyFont="1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0" fillId="7" borderId="18" xfId="0" applyFill="1" applyBorder="1" applyAlignment="1">
      <alignment vertical="center" wrapText="1"/>
    </xf>
    <xf numFmtId="44" fontId="0" fillId="7" borderId="18" xfId="1" applyFont="1" applyFill="1" applyBorder="1" applyAlignment="1">
      <alignment vertical="center"/>
    </xf>
    <xf numFmtId="44" fontId="0" fillId="7" borderId="26" xfId="1" applyFont="1" applyFill="1" applyBorder="1" applyAlignment="1">
      <alignment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" fillId="7" borderId="18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44" fontId="20" fillId="7" borderId="1" xfId="1" applyFont="1" applyFill="1" applyBorder="1" applyAlignment="1">
      <alignment horizontal="center" vertical="center"/>
    </xf>
    <xf numFmtId="44" fontId="19" fillId="7" borderId="25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44" fontId="10" fillId="0" borderId="1" xfId="1" applyFont="1" applyFill="1" applyBorder="1" applyAlignment="1">
      <alignment horizontal="center" vertical="center"/>
    </xf>
    <xf numFmtId="0" fontId="13" fillId="0" borderId="24" xfId="0" applyFont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13" fillId="0" borderId="24" xfId="0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/>
    </xf>
    <xf numFmtId="0" fontId="8" fillId="5" borderId="27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5" borderId="27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7" fillId="9" borderId="0" xfId="0" applyFont="1" applyFill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7" fillId="10" borderId="0" xfId="0" applyFont="1" applyFill="1" applyAlignment="1">
      <alignment vertical="center" wrapText="1"/>
    </xf>
    <xf numFmtId="0" fontId="27" fillId="0" borderId="1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topLeftCell="A11" zoomScale="50" zoomScaleNormal="50" zoomScaleSheetLayoutView="78" workbookViewId="0">
      <pane xSplit="4" topLeftCell="F1" activePane="topRight" state="frozen"/>
      <selection activeCell="A12" sqref="A12"/>
      <selection pane="topRight" activeCell="G17" sqref="G17"/>
    </sheetView>
  </sheetViews>
  <sheetFormatPr baseColWidth="10" defaultColWidth="11.44140625" defaultRowHeight="25.2" customHeight="1" x14ac:dyDescent="0.3"/>
  <cols>
    <col min="1" max="1" width="11.88671875" style="50" customWidth="1"/>
    <col min="2" max="2" width="49.33203125" style="8" customWidth="1"/>
    <col min="3" max="3" width="10.44140625" style="47" customWidth="1"/>
    <col min="4" max="4" width="124.44140625" style="8" customWidth="1"/>
    <col min="5" max="5" width="6.6640625" style="1" customWidth="1"/>
    <col min="6" max="6" width="15.33203125" style="11" customWidth="1"/>
    <col min="7" max="7" width="16.44140625" style="11" customWidth="1"/>
    <col min="8" max="8" width="15.6640625" style="11" customWidth="1"/>
    <col min="9" max="9" width="16.44140625" style="11" customWidth="1"/>
    <col min="10" max="16384" width="11.44140625" style="11"/>
  </cols>
  <sheetData>
    <row r="1" spans="1:9" s="3" customFormat="1" ht="146.4" customHeigh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</row>
    <row r="2" spans="1:9" ht="25.2" customHeight="1" x14ac:dyDescent="0.3">
      <c r="A2" s="72" t="s">
        <v>1</v>
      </c>
      <c r="B2" s="4"/>
      <c r="C2" s="93"/>
      <c r="D2" s="93"/>
      <c r="E2" s="8"/>
      <c r="F2" s="1"/>
    </row>
    <row r="3" spans="1:9" ht="25.2" customHeight="1" x14ac:dyDescent="0.3">
      <c r="A3" s="72" t="s">
        <v>2</v>
      </c>
      <c r="B3" s="4"/>
      <c r="C3" s="93"/>
      <c r="D3" s="93"/>
      <c r="E3" s="8"/>
      <c r="F3" s="1"/>
    </row>
    <row r="4" spans="1:9" ht="25.2" customHeight="1" x14ac:dyDescent="0.3">
      <c r="A4" s="72" t="s">
        <v>3</v>
      </c>
      <c r="B4" s="5"/>
      <c r="C4" s="93"/>
      <c r="D4" s="93"/>
      <c r="E4" s="8"/>
      <c r="F4" s="1"/>
    </row>
    <row r="5" spans="1:9" ht="25.2" customHeight="1" x14ac:dyDescent="0.3">
      <c r="A5" s="94" t="s">
        <v>69</v>
      </c>
      <c r="B5" s="95" t="s">
        <v>70</v>
      </c>
      <c r="C5" s="96"/>
      <c r="D5" s="6"/>
      <c r="E5" s="8"/>
      <c r="F5" s="8"/>
      <c r="G5" s="1"/>
    </row>
    <row r="6" spans="1:9" ht="25.2" customHeight="1" x14ac:dyDescent="0.3">
      <c r="A6" s="72"/>
      <c r="B6" s="5"/>
      <c r="C6" s="48"/>
      <c r="D6" s="5"/>
      <c r="E6" s="8"/>
      <c r="F6" s="1"/>
    </row>
    <row r="7" spans="1:9" ht="25.2" customHeight="1" x14ac:dyDescent="0.3">
      <c r="A7" s="90" t="s">
        <v>68</v>
      </c>
      <c r="B7" s="6"/>
      <c r="C7" s="6"/>
      <c r="D7" s="6"/>
      <c r="E7" s="8"/>
      <c r="F7" s="8"/>
      <c r="G7" s="1"/>
    </row>
    <row r="8" spans="1:9" ht="25.2" customHeight="1" x14ac:dyDescent="0.3">
      <c r="A8" s="91" t="s">
        <v>4</v>
      </c>
      <c r="B8" s="92"/>
      <c r="C8" s="92"/>
      <c r="D8" s="92"/>
      <c r="E8" s="92"/>
      <c r="F8" s="92"/>
      <c r="G8" s="92"/>
      <c r="H8" s="92"/>
      <c r="I8" s="92"/>
    </row>
    <row r="9" spans="1:9" ht="25.2" customHeight="1" thickBot="1" x14ac:dyDescent="0.35"/>
    <row r="10" spans="1:9" ht="69.75" customHeight="1" thickBot="1" x14ac:dyDescent="0.35">
      <c r="A10" s="73" t="s">
        <v>5</v>
      </c>
      <c r="B10" s="74"/>
      <c r="C10" s="74"/>
      <c r="D10" s="74"/>
      <c r="E10" s="2" t="s">
        <v>6</v>
      </c>
      <c r="F10" s="82" t="s">
        <v>7</v>
      </c>
      <c r="G10" s="83"/>
      <c r="H10" s="84" t="s">
        <v>8</v>
      </c>
      <c r="I10" s="85"/>
    </row>
    <row r="11" spans="1:9" ht="53.7" customHeight="1" thickBot="1" x14ac:dyDescent="0.35">
      <c r="A11" s="56"/>
      <c r="B11" s="57"/>
      <c r="C11" s="55"/>
      <c r="D11" s="57"/>
      <c r="E11" s="58"/>
      <c r="F11" s="59" t="s">
        <v>9</v>
      </c>
      <c r="G11" s="59" t="s">
        <v>10</v>
      </c>
      <c r="H11" s="59" t="s">
        <v>9</v>
      </c>
      <c r="I11" s="61" t="s">
        <v>10</v>
      </c>
    </row>
    <row r="12" spans="1:9" ht="30" customHeight="1" x14ac:dyDescent="0.3">
      <c r="A12" s="51" t="s">
        <v>11</v>
      </c>
      <c r="B12" s="31" t="s">
        <v>12</v>
      </c>
      <c r="C12" s="49"/>
      <c r="D12" s="40"/>
      <c r="E12" s="43"/>
      <c r="F12" s="41"/>
      <c r="G12" s="42"/>
      <c r="H12" s="41"/>
      <c r="I12" s="42"/>
    </row>
    <row r="13" spans="1:9" ht="30" customHeight="1" x14ac:dyDescent="0.3">
      <c r="A13" s="67" t="s">
        <v>13</v>
      </c>
      <c r="B13" s="68" t="s">
        <v>14</v>
      </c>
      <c r="C13" s="34"/>
      <c r="D13" s="33"/>
      <c r="E13" s="44"/>
      <c r="F13" s="35"/>
      <c r="G13" s="36"/>
      <c r="H13" s="35"/>
      <c r="I13" s="38"/>
    </row>
    <row r="14" spans="1:9" ht="30" customHeight="1" x14ac:dyDescent="0.3">
      <c r="A14" s="67"/>
      <c r="B14" s="29"/>
      <c r="C14" s="30" t="s">
        <v>15</v>
      </c>
      <c r="D14" s="28" t="s">
        <v>16</v>
      </c>
      <c r="E14" s="45" t="s">
        <v>17</v>
      </c>
      <c r="F14" s="13"/>
      <c r="G14" s="60">
        <f t="shared" ref="G14" si="0">F14*1.2</f>
        <v>0</v>
      </c>
      <c r="H14" s="35"/>
      <c r="I14" s="38"/>
    </row>
    <row r="15" spans="1:9" ht="30" customHeight="1" x14ac:dyDescent="0.3">
      <c r="A15" s="69" t="s">
        <v>18</v>
      </c>
      <c r="B15" s="68" t="s">
        <v>19</v>
      </c>
      <c r="C15" s="32"/>
      <c r="D15" s="33"/>
      <c r="E15" s="44"/>
      <c r="F15" s="35"/>
      <c r="G15" s="38"/>
      <c r="H15" s="35"/>
      <c r="I15" s="38"/>
    </row>
    <row r="16" spans="1:9" ht="30" customHeight="1" x14ac:dyDescent="0.3">
      <c r="A16" s="69"/>
      <c r="B16" s="28"/>
      <c r="C16" s="30"/>
      <c r="D16" s="28" t="s">
        <v>20</v>
      </c>
      <c r="E16" s="45" t="s">
        <v>17</v>
      </c>
      <c r="F16" s="13"/>
      <c r="G16" s="37">
        <f>F16*1.2</f>
        <v>0</v>
      </c>
      <c r="H16" s="35"/>
      <c r="I16" s="38"/>
    </row>
    <row r="17" spans="1:9" ht="30" customHeight="1" x14ac:dyDescent="0.3">
      <c r="A17" s="69"/>
      <c r="B17" s="28"/>
      <c r="C17" s="30"/>
      <c r="D17" s="28" t="s">
        <v>21</v>
      </c>
      <c r="E17" s="45" t="s">
        <v>17</v>
      </c>
      <c r="F17" s="13"/>
      <c r="G17" s="37">
        <f>F17*1.2</f>
        <v>0</v>
      </c>
      <c r="H17" s="35"/>
      <c r="I17" s="38"/>
    </row>
    <row r="18" spans="1:9" ht="30" customHeight="1" x14ac:dyDescent="0.3">
      <c r="A18" s="69"/>
      <c r="B18" s="28"/>
      <c r="C18" s="30"/>
      <c r="D18" s="28" t="s">
        <v>22</v>
      </c>
      <c r="E18" s="45" t="s">
        <v>17</v>
      </c>
      <c r="F18" s="13"/>
      <c r="G18" s="37">
        <f>F18*1.2</f>
        <v>0</v>
      </c>
      <c r="H18" s="35"/>
      <c r="I18" s="38"/>
    </row>
    <row r="19" spans="1:9" ht="30" customHeight="1" x14ac:dyDescent="0.3">
      <c r="A19" s="69"/>
      <c r="B19" s="28"/>
      <c r="C19" s="30"/>
      <c r="D19" s="28" t="s">
        <v>23</v>
      </c>
      <c r="E19" s="45" t="s">
        <v>17</v>
      </c>
      <c r="F19" s="13"/>
      <c r="G19" s="37">
        <f>F19*1.2</f>
        <v>0</v>
      </c>
      <c r="H19" s="35"/>
      <c r="I19" s="38"/>
    </row>
    <row r="20" spans="1:9" ht="30" customHeight="1" x14ac:dyDescent="0.3">
      <c r="A20" s="69"/>
      <c r="B20" s="28"/>
      <c r="C20" s="30"/>
      <c r="D20" s="28" t="s">
        <v>24</v>
      </c>
      <c r="E20" s="45" t="s">
        <v>17</v>
      </c>
      <c r="F20" s="13"/>
      <c r="G20" s="37">
        <f>F20*1.2</f>
        <v>0</v>
      </c>
      <c r="H20" s="35"/>
      <c r="I20" s="38"/>
    </row>
    <row r="21" spans="1:9" ht="30" customHeight="1" x14ac:dyDescent="0.3">
      <c r="A21" s="69"/>
      <c r="B21" s="28"/>
      <c r="C21" s="30"/>
      <c r="D21" s="28" t="s">
        <v>25</v>
      </c>
      <c r="E21" s="45" t="s">
        <v>17</v>
      </c>
      <c r="F21" s="13"/>
      <c r="G21" s="37">
        <f>F21*1.2</f>
        <v>0</v>
      </c>
      <c r="H21" s="35"/>
      <c r="I21" s="38"/>
    </row>
    <row r="22" spans="1:9" ht="30" customHeight="1" x14ac:dyDescent="0.3">
      <c r="A22" s="69" t="s">
        <v>26</v>
      </c>
      <c r="B22" s="68" t="s">
        <v>27</v>
      </c>
      <c r="C22" s="32"/>
      <c r="D22" s="33"/>
      <c r="E22" s="44"/>
      <c r="F22" s="35"/>
      <c r="G22" s="38"/>
      <c r="H22" s="35"/>
      <c r="I22" s="38"/>
    </row>
    <row r="23" spans="1:9" ht="30" customHeight="1" x14ac:dyDescent="0.3">
      <c r="A23" s="69"/>
      <c r="B23" s="68"/>
      <c r="C23" s="30"/>
      <c r="D23" s="28" t="s">
        <v>28</v>
      </c>
      <c r="E23" s="45" t="s">
        <v>17</v>
      </c>
      <c r="F23" s="66"/>
      <c r="G23" s="37">
        <f>F23*1.2</f>
        <v>0</v>
      </c>
      <c r="H23" s="35"/>
      <c r="I23" s="38"/>
    </row>
    <row r="24" spans="1:9" ht="30" customHeight="1" x14ac:dyDescent="0.3">
      <c r="A24" s="69" t="s">
        <v>29</v>
      </c>
      <c r="B24" s="68" t="s">
        <v>30</v>
      </c>
      <c r="C24" s="32"/>
      <c r="D24" s="33"/>
      <c r="E24" s="44"/>
      <c r="F24" s="35"/>
      <c r="G24" s="38"/>
      <c r="H24" s="35"/>
      <c r="I24" s="38"/>
    </row>
    <row r="25" spans="1:9" ht="30" customHeight="1" x14ac:dyDescent="0.3">
      <c r="A25" s="69"/>
      <c r="B25" s="68"/>
      <c r="C25" s="30"/>
      <c r="D25" s="28" t="s">
        <v>31</v>
      </c>
      <c r="E25" s="45" t="s">
        <v>17</v>
      </c>
      <c r="F25" s="13"/>
      <c r="G25" s="37">
        <f t="shared" ref="G25:G30" si="1">F25*1.2</f>
        <v>0</v>
      </c>
      <c r="H25" s="35"/>
      <c r="I25" s="38"/>
    </row>
    <row r="26" spans="1:9" ht="30" customHeight="1" x14ac:dyDescent="0.3">
      <c r="A26" s="69"/>
      <c r="B26" s="68"/>
      <c r="C26" s="30"/>
      <c r="D26" s="28" t="s">
        <v>32</v>
      </c>
      <c r="E26" s="45" t="s">
        <v>17</v>
      </c>
      <c r="F26" s="13"/>
      <c r="G26" s="37">
        <f t="shared" si="1"/>
        <v>0</v>
      </c>
      <c r="H26" s="35"/>
      <c r="I26" s="38"/>
    </row>
    <row r="27" spans="1:9" ht="30" customHeight="1" x14ac:dyDescent="0.3">
      <c r="A27" s="69"/>
      <c r="B27" s="68"/>
      <c r="C27" s="30"/>
      <c r="D27" s="28" t="s">
        <v>33</v>
      </c>
      <c r="E27" s="45" t="s">
        <v>17</v>
      </c>
      <c r="F27" s="13"/>
      <c r="G27" s="37">
        <f t="shared" si="1"/>
        <v>0</v>
      </c>
      <c r="H27" s="35"/>
      <c r="I27" s="38"/>
    </row>
    <row r="28" spans="1:9" ht="30" customHeight="1" x14ac:dyDescent="0.3">
      <c r="A28" s="69"/>
      <c r="B28" s="68"/>
      <c r="C28" s="30"/>
      <c r="D28" s="28" t="s">
        <v>34</v>
      </c>
      <c r="E28" s="45" t="s">
        <v>17</v>
      </c>
      <c r="F28" s="13"/>
      <c r="G28" s="37">
        <f t="shared" si="1"/>
        <v>0</v>
      </c>
      <c r="H28" s="35"/>
      <c r="I28" s="38"/>
    </row>
    <row r="29" spans="1:9" ht="30" customHeight="1" x14ac:dyDescent="0.3">
      <c r="A29" s="69"/>
      <c r="B29" s="68"/>
      <c r="C29" s="30"/>
      <c r="D29" s="28" t="s">
        <v>35</v>
      </c>
      <c r="E29" s="45" t="s">
        <v>17</v>
      </c>
      <c r="F29" s="13"/>
      <c r="G29" s="37">
        <f t="shared" si="1"/>
        <v>0</v>
      </c>
      <c r="H29" s="35"/>
      <c r="I29" s="38"/>
    </row>
    <row r="30" spans="1:9" ht="30" customHeight="1" x14ac:dyDescent="0.3">
      <c r="A30" s="69"/>
      <c r="B30" s="68"/>
      <c r="C30" s="30"/>
      <c r="D30" s="28" t="s">
        <v>36</v>
      </c>
      <c r="E30" s="45" t="s">
        <v>17</v>
      </c>
      <c r="F30" s="13"/>
      <c r="G30" s="37">
        <f t="shared" si="1"/>
        <v>0</v>
      </c>
      <c r="H30" s="35"/>
      <c r="I30" s="38"/>
    </row>
    <row r="31" spans="1:9" ht="30" customHeight="1" x14ac:dyDescent="0.3">
      <c r="A31" s="69" t="s">
        <v>37</v>
      </c>
      <c r="B31" s="68" t="s">
        <v>38</v>
      </c>
      <c r="C31" s="32"/>
      <c r="D31" s="33"/>
      <c r="E31" s="44"/>
      <c r="F31" s="35"/>
      <c r="G31" s="38"/>
      <c r="H31" s="35"/>
      <c r="I31" s="38"/>
    </row>
    <row r="32" spans="1:9" ht="30" customHeight="1" x14ac:dyDescent="0.3">
      <c r="A32" s="69"/>
      <c r="B32" s="68"/>
      <c r="C32" s="30"/>
      <c r="D32" s="28" t="s">
        <v>39</v>
      </c>
      <c r="E32" s="45" t="s">
        <v>17</v>
      </c>
      <c r="F32" s="66"/>
      <c r="G32" s="37">
        <f>F32*1.2</f>
        <v>0</v>
      </c>
      <c r="H32" s="35"/>
      <c r="I32" s="38"/>
    </row>
    <row r="33" spans="1:9" s="64" customFormat="1" ht="30" customHeight="1" x14ac:dyDescent="0.3">
      <c r="A33" s="69" t="s">
        <v>40</v>
      </c>
      <c r="B33" s="68" t="s">
        <v>41</v>
      </c>
      <c r="C33" s="32"/>
      <c r="D33" s="33"/>
      <c r="E33" s="44"/>
      <c r="F33" s="35"/>
      <c r="G33" s="38"/>
      <c r="H33" s="35"/>
      <c r="I33" s="38"/>
    </row>
    <row r="34" spans="1:9" s="64" customFormat="1" ht="30" customHeight="1" x14ac:dyDescent="0.3">
      <c r="A34" s="69"/>
      <c r="B34" s="28"/>
      <c r="C34" s="30" t="s">
        <v>42</v>
      </c>
      <c r="D34" s="28" t="s">
        <v>43</v>
      </c>
      <c r="E34" s="45" t="s">
        <v>17</v>
      </c>
      <c r="F34" s="13"/>
      <c r="G34" s="37">
        <f t="shared" ref="G34:G40" si="2">F34*1.2</f>
        <v>0</v>
      </c>
      <c r="H34" s="35"/>
      <c r="I34" s="38"/>
    </row>
    <row r="35" spans="1:9" ht="30" customHeight="1" x14ac:dyDescent="0.3">
      <c r="A35" s="69"/>
      <c r="B35" s="28"/>
      <c r="C35" s="30" t="s">
        <v>44</v>
      </c>
      <c r="D35" s="28" t="s">
        <v>45</v>
      </c>
      <c r="E35" s="45" t="s">
        <v>17</v>
      </c>
      <c r="F35" s="13"/>
      <c r="G35" s="37">
        <f t="shared" si="2"/>
        <v>0</v>
      </c>
      <c r="H35" s="35"/>
      <c r="I35" s="38"/>
    </row>
    <row r="36" spans="1:9" ht="30" customHeight="1" x14ac:dyDescent="0.3">
      <c r="A36" s="69" t="s">
        <v>46</v>
      </c>
      <c r="B36" s="68" t="s">
        <v>47</v>
      </c>
      <c r="C36" s="32"/>
      <c r="D36" s="33"/>
      <c r="E36" s="44"/>
      <c r="F36" s="35"/>
      <c r="G36" s="38"/>
      <c r="H36" s="35"/>
      <c r="I36" s="38"/>
    </row>
    <row r="37" spans="1:9" ht="30" customHeight="1" x14ac:dyDescent="0.3">
      <c r="A37" s="69"/>
      <c r="B37" s="28"/>
      <c r="C37" s="30" t="s">
        <v>48</v>
      </c>
      <c r="D37" s="28" t="s">
        <v>49</v>
      </c>
      <c r="E37" s="45" t="s">
        <v>17</v>
      </c>
      <c r="F37" s="13"/>
      <c r="G37" s="37">
        <f t="shared" si="2"/>
        <v>0</v>
      </c>
      <c r="H37" s="35"/>
      <c r="I37" s="38"/>
    </row>
    <row r="38" spans="1:9" ht="30" customHeight="1" x14ac:dyDescent="0.3">
      <c r="A38" s="69"/>
      <c r="B38" s="28"/>
      <c r="C38" s="30" t="s">
        <v>50</v>
      </c>
      <c r="D38" s="28" t="s">
        <v>51</v>
      </c>
      <c r="E38" s="45" t="s">
        <v>17</v>
      </c>
      <c r="F38" s="13"/>
      <c r="G38" s="37">
        <f t="shared" si="2"/>
        <v>0</v>
      </c>
      <c r="H38" s="35"/>
      <c r="I38" s="38"/>
    </row>
    <row r="39" spans="1:9" ht="30" customHeight="1" x14ac:dyDescent="0.3">
      <c r="A39" s="69"/>
      <c r="B39" s="28"/>
      <c r="C39" s="30" t="s">
        <v>52</v>
      </c>
      <c r="D39" s="28" t="s">
        <v>53</v>
      </c>
      <c r="E39" s="45" t="s">
        <v>17</v>
      </c>
      <c r="F39" s="13"/>
      <c r="G39" s="37">
        <f t="shared" si="2"/>
        <v>0</v>
      </c>
      <c r="H39" s="35"/>
      <c r="I39" s="38"/>
    </row>
    <row r="40" spans="1:9" ht="30" customHeight="1" x14ac:dyDescent="0.3">
      <c r="A40" s="69"/>
      <c r="B40" s="28"/>
      <c r="C40" s="30" t="s">
        <v>54</v>
      </c>
      <c r="D40" s="28" t="s">
        <v>55</v>
      </c>
      <c r="E40" s="45" t="s">
        <v>17</v>
      </c>
      <c r="F40" s="13"/>
      <c r="G40" s="37">
        <f t="shared" si="2"/>
        <v>0</v>
      </c>
      <c r="H40" s="35"/>
      <c r="I40" s="38"/>
    </row>
    <row r="41" spans="1:9" ht="30" customHeight="1" x14ac:dyDescent="0.3">
      <c r="A41" s="70"/>
      <c r="B41" s="71"/>
      <c r="C41" s="30" t="s">
        <v>56</v>
      </c>
      <c r="D41" s="28" t="s">
        <v>57</v>
      </c>
      <c r="E41" s="45" t="s">
        <v>17</v>
      </c>
      <c r="F41" s="13"/>
      <c r="G41" s="37">
        <f t="shared" ref="G41" si="3">F41*1.2</f>
        <v>0</v>
      </c>
      <c r="H41" s="62"/>
      <c r="I41" s="63"/>
    </row>
    <row r="42" spans="1:9" ht="25.2" customHeight="1" thickBot="1" x14ac:dyDescent="0.35">
      <c r="A42" s="70"/>
      <c r="B42" s="71"/>
      <c r="C42" s="30" t="s">
        <v>58</v>
      </c>
      <c r="D42" s="28" t="s">
        <v>59</v>
      </c>
      <c r="E42" s="45" t="s">
        <v>17</v>
      </c>
      <c r="F42" s="13"/>
      <c r="G42" s="37">
        <f t="shared" ref="G42" si="4">F42*1.2</f>
        <v>0</v>
      </c>
      <c r="H42" s="62"/>
      <c r="I42" s="63"/>
    </row>
    <row r="43" spans="1:9" ht="57.75" customHeight="1" thickBot="1" x14ac:dyDescent="0.35">
      <c r="A43" s="52"/>
      <c r="B43" s="27"/>
      <c r="C43" s="26"/>
      <c r="D43" s="27"/>
      <c r="E43" s="26"/>
      <c r="F43" s="54" t="s">
        <v>60</v>
      </c>
      <c r="G43" s="1"/>
    </row>
    <row r="44" spans="1:9" ht="39.75" customHeight="1" thickBot="1" x14ac:dyDescent="0.35">
      <c r="A44" s="52"/>
      <c r="B44" s="27"/>
      <c r="C44" s="26"/>
      <c r="D44" s="27"/>
      <c r="F44" s="22" t="s">
        <v>5</v>
      </c>
      <c r="G44" s="9" t="s">
        <v>6</v>
      </c>
      <c r="H44" s="9" t="s">
        <v>9</v>
      </c>
      <c r="I44" s="10" t="s">
        <v>10</v>
      </c>
    </row>
    <row r="45" spans="1:9" ht="25.2" customHeight="1" x14ac:dyDescent="0.3">
      <c r="B45" s="27"/>
      <c r="C45" s="26"/>
      <c r="D45" s="27"/>
      <c r="F45" s="23" t="s">
        <v>61</v>
      </c>
      <c r="G45" s="16" t="s">
        <v>62</v>
      </c>
      <c r="H45" s="15"/>
      <c r="I45" s="19">
        <f>H45*1.2</f>
        <v>0</v>
      </c>
    </row>
    <row r="46" spans="1:9" ht="25.2" customHeight="1" x14ac:dyDescent="0.3">
      <c r="F46" s="24" t="s">
        <v>63</v>
      </c>
      <c r="G46" s="17" t="s">
        <v>62</v>
      </c>
      <c r="H46" s="13"/>
      <c r="I46" s="20">
        <f>H46*1.2</f>
        <v>0</v>
      </c>
    </row>
    <row r="47" spans="1:9" ht="25.2" customHeight="1" thickBot="1" x14ac:dyDescent="0.35">
      <c r="F47" s="25" t="s">
        <v>64</v>
      </c>
      <c r="G47" s="18" t="s">
        <v>65</v>
      </c>
      <c r="H47" s="14"/>
      <c r="I47" s="21">
        <f>H47*1.2</f>
        <v>0</v>
      </c>
    </row>
    <row r="49" spans="1:9" ht="25.2" customHeight="1" thickBot="1" x14ac:dyDescent="0.35"/>
    <row r="50" spans="1:9" ht="100.95" customHeight="1" x14ac:dyDescent="0.3">
      <c r="A50" s="75" t="s">
        <v>66</v>
      </c>
      <c r="B50" s="76"/>
      <c r="C50" s="76"/>
      <c r="D50" s="76"/>
      <c r="E50" s="76"/>
      <c r="F50" s="76"/>
      <c r="G50" s="76"/>
      <c r="H50" s="76"/>
      <c r="I50" s="76"/>
    </row>
    <row r="51" spans="1:9" ht="25.2" hidden="1" customHeight="1" x14ac:dyDescent="0.3">
      <c r="A51" s="77"/>
      <c r="B51" s="78"/>
      <c r="C51" s="78"/>
      <c r="D51" s="78"/>
      <c r="E51" s="78"/>
      <c r="F51" s="78"/>
      <c r="G51" s="78"/>
      <c r="H51" s="78"/>
      <c r="I51" s="78"/>
    </row>
    <row r="52" spans="1:9" ht="75" customHeight="1" thickBot="1" x14ac:dyDescent="0.35">
      <c r="A52" s="79"/>
      <c r="B52" s="80"/>
      <c r="C52" s="80"/>
      <c r="D52" s="80"/>
      <c r="E52" s="80"/>
      <c r="F52" s="80"/>
      <c r="G52" s="80"/>
      <c r="H52" s="80"/>
      <c r="I52" s="80"/>
    </row>
  </sheetData>
  <mergeCells count="9">
    <mergeCell ref="A10:D10"/>
    <mergeCell ref="A50:I52"/>
    <mergeCell ref="A1:I1"/>
    <mergeCell ref="F10:G10"/>
    <mergeCell ref="H10:I10"/>
    <mergeCell ref="C2:D2"/>
    <mergeCell ref="C3:D3"/>
    <mergeCell ref="C4:D4"/>
    <mergeCell ref="A8:I8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3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1E33B-800B-473C-961B-76DE86A13F2B}">
  <sheetPr>
    <pageSetUpPr fitToPage="1"/>
  </sheetPr>
  <dimension ref="A1:T59"/>
  <sheetViews>
    <sheetView tabSelected="1" zoomScale="55" zoomScaleNormal="55" zoomScaleSheetLayoutView="78" workbookViewId="0">
      <pane xSplit="4" topLeftCell="E1" activePane="topRight" state="frozen"/>
      <selection activeCell="A12" sqref="A12"/>
      <selection pane="topRight" activeCell="J40" sqref="J40"/>
    </sheetView>
  </sheetViews>
  <sheetFormatPr baseColWidth="10" defaultColWidth="11.44140625" defaultRowHeight="25.2" customHeight="1" x14ac:dyDescent="0.3"/>
  <cols>
    <col min="1" max="1" width="8.5546875" style="50" customWidth="1"/>
    <col min="2" max="2" width="62.6640625" style="8" customWidth="1"/>
    <col min="3" max="3" width="10.44140625" style="47" customWidth="1"/>
    <col min="4" max="4" width="136.5546875" style="8" customWidth="1"/>
    <col min="5" max="5" width="10.6640625" style="11" customWidth="1"/>
    <col min="6" max="7" width="6.6640625" style="1" customWidth="1"/>
    <col min="8" max="8" width="18.5546875" style="11" customWidth="1"/>
    <col min="9" max="9" width="16.44140625" style="11" customWidth="1"/>
    <col min="10" max="10" width="31.44140625" style="11" customWidth="1"/>
    <col min="11" max="11" width="18.6640625" style="11" customWidth="1"/>
    <col min="12" max="12" width="18" style="11" bestFit="1" customWidth="1"/>
    <col min="13" max="14" width="11.44140625" style="11"/>
    <col min="15" max="15" width="22.33203125" style="11" bestFit="1" customWidth="1"/>
    <col min="16" max="16" width="11.44140625" style="11"/>
    <col min="17" max="17" width="16" style="11" customWidth="1"/>
    <col min="18" max="18" width="20" style="11" customWidth="1"/>
    <col min="19" max="19" width="20.6640625" style="11" customWidth="1"/>
    <col min="20" max="16384" width="11.44140625" style="11"/>
  </cols>
  <sheetData>
    <row r="1" spans="1:10" s="3" customFormat="1" ht="146.4" customHeight="1" x14ac:dyDescent="0.3">
      <c r="A1" s="81" t="s">
        <v>71</v>
      </c>
      <c r="B1" s="81"/>
      <c r="C1" s="81"/>
      <c r="D1" s="81"/>
      <c r="E1" s="81"/>
      <c r="F1" s="81"/>
      <c r="G1" s="81"/>
      <c r="H1" s="81"/>
      <c r="I1" s="81"/>
    </row>
    <row r="2" spans="1:10" ht="25.2" customHeight="1" x14ac:dyDescent="0.3">
      <c r="A2" s="72" t="s">
        <v>1</v>
      </c>
      <c r="B2" s="4"/>
      <c r="C2" s="86">
        <f>BPU!C2</f>
        <v>0</v>
      </c>
      <c r="D2" s="86"/>
      <c r="E2" s="8"/>
      <c r="F2" s="8"/>
      <c r="G2" s="8"/>
      <c r="H2" s="1"/>
    </row>
    <row r="3" spans="1:10" ht="25.2" customHeight="1" x14ac:dyDescent="0.3">
      <c r="A3" s="72" t="s">
        <v>2</v>
      </c>
      <c r="B3" s="4"/>
      <c r="C3" s="86">
        <f>BPU!C3</f>
        <v>0</v>
      </c>
      <c r="D3" s="86"/>
      <c r="E3" s="8"/>
      <c r="F3" s="8"/>
      <c r="G3" s="8"/>
      <c r="H3" s="1"/>
    </row>
    <row r="4" spans="1:10" ht="25.2" customHeight="1" x14ac:dyDescent="0.3">
      <c r="A4" s="72" t="s">
        <v>3</v>
      </c>
      <c r="B4" s="5"/>
      <c r="C4" s="86">
        <f>BPU!C4</f>
        <v>0</v>
      </c>
      <c r="D4" s="86"/>
      <c r="E4" s="8"/>
      <c r="F4" s="8"/>
      <c r="G4" s="8"/>
      <c r="H4" s="1"/>
    </row>
    <row r="5" spans="1:10" ht="25.2" customHeight="1" x14ac:dyDescent="0.3">
      <c r="A5" s="72"/>
      <c r="B5" s="6"/>
      <c r="C5" s="6"/>
      <c r="D5" s="6"/>
      <c r="E5" s="8"/>
      <c r="F5" s="8"/>
      <c r="G5" s="8"/>
      <c r="H5" s="1"/>
    </row>
    <row r="6" spans="1:10" ht="25.2" customHeight="1" x14ac:dyDescent="0.3">
      <c r="A6" s="72"/>
      <c r="B6" s="5"/>
      <c r="C6" s="48"/>
      <c r="D6" s="5"/>
      <c r="E6" s="8"/>
      <c r="F6" s="8"/>
      <c r="G6" s="8"/>
      <c r="H6" s="1"/>
    </row>
    <row r="7" spans="1:10" ht="25.2" customHeight="1" x14ac:dyDescent="0.3">
      <c r="A7" s="72"/>
      <c r="B7" s="6"/>
      <c r="C7" s="6"/>
      <c r="D7" s="6"/>
      <c r="E7" s="8"/>
      <c r="F7" s="8"/>
      <c r="G7" s="8"/>
      <c r="H7" s="1"/>
    </row>
    <row r="8" spans="1:10" ht="25.2" customHeight="1" x14ac:dyDescent="0.3">
      <c r="A8" s="87" t="s">
        <v>72</v>
      </c>
      <c r="B8" s="88"/>
      <c r="C8" s="88"/>
      <c r="D8" s="88"/>
      <c r="E8" s="88"/>
      <c r="F8" s="88"/>
      <c r="G8" s="88"/>
      <c r="H8" s="88"/>
      <c r="I8" s="88"/>
      <c r="J8" s="7"/>
    </row>
    <row r="9" spans="1:10" ht="25.2" customHeight="1" thickBot="1" x14ac:dyDescent="0.35">
      <c r="J9" s="7"/>
    </row>
    <row r="10" spans="1:10" ht="69.75" customHeight="1" thickBot="1" x14ac:dyDescent="0.35">
      <c r="A10" s="73" t="s">
        <v>5</v>
      </c>
      <c r="B10" s="74"/>
      <c r="C10" s="74"/>
      <c r="D10" s="74"/>
      <c r="E10" s="74"/>
      <c r="F10" s="2" t="s">
        <v>6</v>
      </c>
      <c r="G10" s="82" t="s">
        <v>7</v>
      </c>
      <c r="H10" s="89"/>
      <c r="I10" s="83"/>
      <c r="J10" s="7"/>
    </row>
    <row r="11" spans="1:10" ht="33.6" customHeight="1" thickBot="1" x14ac:dyDescent="0.35">
      <c r="A11" s="56"/>
      <c r="B11" s="57"/>
      <c r="C11" s="55"/>
      <c r="D11" s="57"/>
      <c r="E11" s="55"/>
      <c r="F11" s="58"/>
      <c r="G11" s="58" t="s">
        <v>67</v>
      </c>
      <c r="H11" s="59" t="s">
        <v>9</v>
      </c>
      <c r="I11" s="59" t="s">
        <v>10</v>
      </c>
      <c r="J11" s="7"/>
    </row>
    <row r="12" spans="1:10" ht="30" customHeight="1" x14ac:dyDescent="0.3">
      <c r="A12" s="51" t="s">
        <v>11</v>
      </c>
      <c r="B12" s="31" t="s">
        <v>12</v>
      </c>
      <c r="C12" s="49"/>
      <c r="D12" s="40"/>
      <c r="E12" s="39"/>
      <c r="F12" s="43"/>
      <c r="G12" s="43"/>
      <c r="H12" s="41"/>
      <c r="I12" s="42"/>
      <c r="J12" s="7"/>
    </row>
    <row r="13" spans="1:10" ht="30" customHeight="1" x14ac:dyDescent="0.3">
      <c r="A13" s="67" t="s">
        <v>13</v>
      </c>
      <c r="B13" s="68" t="s">
        <v>14</v>
      </c>
      <c r="C13" s="34"/>
      <c r="D13" s="33"/>
      <c r="E13" s="33"/>
      <c r="F13" s="44"/>
      <c r="G13" s="44"/>
      <c r="H13" s="35"/>
      <c r="I13" s="36"/>
      <c r="J13" s="7"/>
    </row>
    <row r="14" spans="1:10" ht="30" customHeight="1" x14ac:dyDescent="0.3">
      <c r="A14" s="67"/>
      <c r="B14" s="29"/>
      <c r="C14" s="30" t="s">
        <v>15</v>
      </c>
      <c r="D14" s="28" t="s">
        <v>16</v>
      </c>
      <c r="E14" s="28"/>
      <c r="F14" s="45" t="s">
        <v>17</v>
      </c>
      <c r="G14" s="45">
        <v>1</v>
      </c>
      <c r="H14" s="13"/>
      <c r="I14" s="60">
        <f>H14*1.2*G14</f>
        <v>0</v>
      </c>
      <c r="J14" s="7"/>
    </row>
    <row r="15" spans="1:10" ht="30" customHeight="1" x14ac:dyDescent="0.3">
      <c r="A15" s="69" t="s">
        <v>18</v>
      </c>
      <c r="B15" s="68" t="s">
        <v>19</v>
      </c>
      <c r="C15" s="32"/>
      <c r="D15" s="33"/>
      <c r="E15" s="34"/>
      <c r="F15" s="44"/>
      <c r="G15" s="44"/>
      <c r="H15" s="35"/>
      <c r="I15" s="38"/>
      <c r="J15" s="7"/>
    </row>
    <row r="16" spans="1:10" ht="30" customHeight="1" x14ac:dyDescent="0.3">
      <c r="A16" s="69"/>
      <c r="B16" s="28"/>
      <c r="C16" s="30"/>
      <c r="D16" s="28" t="s">
        <v>20</v>
      </c>
      <c r="E16" s="29"/>
      <c r="F16" s="45" t="s">
        <v>17</v>
      </c>
      <c r="G16" s="45">
        <v>1</v>
      </c>
      <c r="H16" s="13"/>
      <c r="I16" s="37">
        <f>H16*1.2*G16</f>
        <v>0</v>
      </c>
      <c r="J16" s="7"/>
    </row>
    <row r="17" spans="1:10" ht="30" customHeight="1" x14ac:dyDescent="0.3">
      <c r="A17" s="69"/>
      <c r="B17" s="28"/>
      <c r="C17" s="30"/>
      <c r="D17" s="28" t="s">
        <v>21</v>
      </c>
      <c r="E17" s="29"/>
      <c r="F17" s="45" t="s">
        <v>17</v>
      </c>
      <c r="G17" s="45">
        <v>3</v>
      </c>
      <c r="H17" s="13"/>
      <c r="I17" s="37">
        <f t="shared" ref="I17:I21" si="0">H17*1.2*G17</f>
        <v>0</v>
      </c>
      <c r="J17" s="7"/>
    </row>
    <row r="18" spans="1:10" ht="30" customHeight="1" x14ac:dyDescent="0.3">
      <c r="A18" s="69"/>
      <c r="B18" s="28"/>
      <c r="C18" s="30"/>
      <c r="D18" s="28" t="s">
        <v>22</v>
      </c>
      <c r="E18" s="29"/>
      <c r="F18" s="45" t="s">
        <v>17</v>
      </c>
      <c r="G18" s="97">
        <v>1</v>
      </c>
      <c r="H18" s="13"/>
      <c r="I18" s="37">
        <f t="shared" si="0"/>
        <v>0</v>
      </c>
      <c r="J18" s="7"/>
    </row>
    <row r="19" spans="1:10" ht="30" customHeight="1" x14ac:dyDescent="0.3">
      <c r="A19" s="69"/>
      <c r="B19" s="28"/>
      <c r="C19" s="30"/>
      <c r="D19" s="28" t="s">
        <v>23</v>
      </c>
      <c r="E19" s="29"/>
      <c r="F19" s="45" t="s">
        <v>17</v>
      </c>
      <c r="G19" s="97">
        <v>1</v>
      </c>
      <c r="H19" s="13"/>
      <c r="I19" s="37">
        <f t="shared" si="0"/>
        <v>0</v>
      </c>
      <c r="J19" s="7"/>
    </row>
    <row r="20" spans="1:10" ht="30" customHeight="1" x14ac:dyDescent="0.3">
      <c r="A20" s="69"/>
      <c r="B20" s="28"/>
      <c r="C20" s="30"/>
      <c r="D20" s="28" t="s">
        <v>24</v>
      </c>
      <c r="E20" s="29"/>
      <c r="F20" s="45" t="s">
        <v>17</v>
      </c>
      <c r="G20" s="97">
        <v>1</v>
      </c>
      <c r="H20" s="13"/>
      <c r="I20" s="37">
        <f t="shared" si="0"/>
        <v>0</v>
      </c>
      <c r="J20" s="7"/>
    </row>
    <row r="21" spans="1:10" ht="30" customHeight="1" x14ac:dyDescent="0.3">
      <c r="A21" s="69"/>
      <c r="B21" s="28"/>
      <c r="C21" s="30"/>
      <c r="D21" s="28" t="s">
        <v>25</v>
      </c>
      <c r="E21" s="29"/>
      <c r="F21" s="45" t="s">
        <v>17</v>
      </c>
      <c r="G21" s="97">
        <v>1</v>
      </c>
      <c r="H21" s="13"/>
      <c r="I21" s="37">
        <f t="shared" si="0"/>
        <v>0</v>
      </c>
      <c r="J21" s="7"/>
    </row>
    <row r="22" spans="1:10" ht="30" customHeight="1" x14ac:dyDescent="0.3">
      <c r="A22" s="69" t="s">
        <v>26</v>
      </c>
      <c r="B22" s="68" t="s">
        <v>27</v>
      </c>
      <c r="C22" s="32"/>
      <c r="D22" s="33"/>
      <c r="E22" s="34"/>
      <c r="F22" s="44"/>
      <c r="G22" s="44"/>
      <c r="H22" s="35"/>
      <c r="I22" s="38"/>
      <c r="J22" s="7"/>
    </row>
    <row r="23" spans="1:10" ht="30" customHeight="1" x14ac:dyDescent="0.3">
      <c r="A23" s="69"/>
      <c r="B23" s="68"/>
      <c r="C23" s="30"/>
      <c r="D23" s="28" t="s">
        <v>28</v>
      </c>
      <c r="E23" s="29"/>
      <c r="F23" s="45" t="s">
        <v>17</v>
      </c>
      <c r="G23" s="45">
        <v>7</v>
      </c>
      <c r="H23" s="66"/>
      <c r="I23" s="37">
        <f>H23*1.2*G23</f>
        <v>0</v>
      </c>
      <c r="J23" s="7"/>
    </row>
    <row r="24" spans="1:10" ht="30" customHeight="1" x14ac:dyDescent="0.3">
      <c r="A24" s="69" t="s">
        <v>29</v>
      </c>
      <c r="B24" s="68" t="s">
        <v>30</v>
      </c>
      <c r="C24" s="32"/>
      <c r="D24" s="33"/>
      <c r="E24" s="34"/>
      <c r="F24" s="44"/>
      <c r="G24" s="44"/>
      <c r="H24" s="35"/>
      <c r="I24" s="38"/>
      <c r="J24" s="7"/>
    </row>
    <row r="25" spans="1:10" ht="30" customHeight="1" x14ac:dyDescent="0.3">
      <c r="A25" s="69"/>
      <c r="B25" s="68"/>
      <c r="C25" s="30"/>
      <c r="D25" s="28" t="s">
        <v>31</v>
      </c>
      <c r="E25" s="29"/>
      <c r="F25" s="45" t="s">
        <v>17</v>
      </c>
      <c r="G25" s="97">
        <v>1</v>
      </c>
      <c r="H25" s="13"/>
      <c r="I25" s="37">
        <f>H25*1.2*G25</f>
        <v>0</v>
      </c>
      <c r="J25" s="7"/>
    </row>
    <row r="26" spans="1:10" ht="30" customHeight="1" x14ac:dyDescent="0.3">
      <c r="A26" s="69"/>
      <c r="B26" s="68"/>
      <c r="C26" s="30"/>
      <c r="D26" s="28" t="s">
        <v>32</v>
      </c>
      <c r="E26" s="29"/>
      <c r="F26" s="45" t="s">
        <v>17</v>
      </c>
      <c r="G26" s="45">
        <v>1</v>
      </c>
      <c r="H26" s="13"/>
      <c r="I26" s="37">
        <f t="shared" ref="I26:I30" si="1">H26*1.2*G26</f>
        <v>0</v>
      </c>
      <c r="J26" s="7"/>
    </row>
    <row r="27" spans="1:10" ht="30" customHeight="1" x14ac:dyDescent="0.3">
      <c r="A27" s="69"/>
      <c r="B27" s="68"/>
      <c r="C27" s="30"/>
      <c r="D27" s="28" t="s">
        <v>33</v>
      </c>
      <c r="E27" s="29"/>
      <c r="F27" s="45" t="s">
        <v>17</v>
      </c>
      <c r="G27" s="97">
        <v>1</v>
      </c>
      <c r="H27" s="13"/>
      <c r="I27" s="37">
        <f t="shared" si="1"/>
        <v>0</v>
      </c>
      <c r="J27" s="7"/>
    </row>
    <row r="28" spans="1:10" ht="30" customHeight="1" x14ac:dyDescent="0.3">
      <c r="A28" s="69"/>
      <c r="B28" s="68"/>
      <c r="C28" s="30"/>
      <c r="D28" s="28" t="s">
        <v>34</v>
      </c>
      <c r="E28" s="29"/>
      <c r="F28" s="45" t="s">
        <v>17</v>
      </c>
      <c r="G28" s="97">
        <v>1</v>
      </c>
      <c r="H28" s="13"/>
      <c r="I28" s="37">
        <f t="shared" si="1"/>
        <v>0</v>
      </c>
      <c r="J28" s="7"/>
    </row>
    <row r="29" spans="1:10" ht="30" customHeight="1" x14ac:dyDescent="0.3">
      <c r="A29" s="69"/>
      <c r="B29" s="68"/>
      <c r="C29" s="30"/>
      <c r="D29" s="28" t="s">
        <v>35</v>
      </c>
      <c r="E29" s="29"/>
      <c r="F29" s="45" t="s">
        <v>17</v>
      </c>
      <c r="G29" s="97">
        <v>1</v>
      </c>
      <c r="H29" s="13"/>
      <c r="I29" s="37">
        <f t="shared" si="1"/>
        <v>0</v>
      </c>
      <c r="J29" s="7"/>
    </row>
    <row r="30" spans="1:10" ht="30" customHeight="1" x14ac:dyDescent="0.3">
      <c r="A30" s="69"/>
      <c r="B30" s="68"/>
      <c r="C30" s="30"/>
      <c r="D30" s="28" t="s">
        <v>36</v>
      </c>
      <c r="E30" s="29"/>
      <c r="F30" s="45" t="s">
        <v>17</v>
      </c>
      <c r="G30" s="97">
        <v>1</v>
      </c>
      <c r="H30" s="13"/>
      <c r="I30" s="37">
        <f t="shared" si="1"/>
        <v>0</v>
      </c>
      <c r="J30" s="7"/>
    </row>
    <row r="31" spans="1:10" ht="30" customHeight="1" x14ac:dyDescent="0.3">
      <c r="A31" s="69" t="s">
        <v>37</v>
      </c>
      <c r="B31" s="68" t="s">
        <v>38</v>
      </c>
      <c r="C31" s="32"/>
      <c r="D31" s="33"/>
      <c r="E31" s="34"/>
      <c r="F31" s="44"/>
      <c r="G31" s="44"/>
      <c r="H31" s="35"/>
      <c r="I31" s="38"/>
      <c r="J31" s="7"/>
    </row>
    <row r="32" spans="1:10" ht="30" customHeight="1" x14ac:dyDescent="0.3">
      <c r="A32" s="69"/>
      <c r="B32" s="68"/>
      <c r="C32" s="30"/>
      <c r="D32" s="28" t="s">
        <v>39</v>
      </c>
      <c r="E32" s="29"/>
      <c r="F32" s="45" t="s">
        <v>17</v>
      </c>
      <c r="G32" s="45">
        <v>12</v>
      </c>
      <c r="H32" s="66"/>
      <c r="I32" s="37">
        <f>H32*1.2*G32</f>
        <v>0</v>
      </c>
      <c r="J32" s="7"/>
    </row>
    <row r="33" spans="1:20" s="64" customFormat="1" ht="30" customHeight="1" x14ac:dyDescent="0.3">
      <c r="A33" s="69" t="s">
        <v>40</v>
      </c>
      <c r="B33" s="68" t="s">
        <v>41</v>
      </c>
      <c r="C33" s="32"/>
      <c r="D33" s="33"/>
      <c r="E33" s="34"/>
      <c r="F33" s="44"/>
      <c r="G33" s="44"/>
      <c r="H33" s="35"/>
      <c r="I33" s="38"/>
      <c r="J33" s="7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s="64" customFormat="1" ht="30" customHeight="1" x14ac:dyDescent="0.3">
      <c r="A34" s="69"/>
      <c r="B34" s="28"/>
      <c r="C34" s="30" t="s">
        <v>42</v>
      </c>
      <c r="D34" s="28" t="s">
        <v>43</v>
      </c>
      <c r="E34" s="29"/>
      <c r="F34" s="45" t="s">
        <v>17</v>
      </c>
      <c r="G34" s="45">
        <v>10</v>
      </c>
      <c r="H34" s="13"/>
      <c r="I34" s="37">
        <f>H34*1.2*G34</f>
        <v>0</v>
      </c>
      <c r="J34" s="7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ht="30" customHeight="1" x14ac:dyDescent="0.3">
      <c r="A35" s="69"/>
      <c r="B35" s="28"/>
      <c r="C35" s="30" t="s">
        <v>44</v>
      </c>
      <c r="D35" s="28" t="s">
        <v>45</v>
      </c>
      <c r="E35" s="29"/>
      <c r="F35" s="45" t="s">
        <v>17</v>
      </c>
      <c r="G35" s="97">
        <v>1</v>
      </c>
      <c r="H35" s="13"/>
      <c r="I35" s="37">
        <f>H35*1.2*G35</f>
        <v>0</v>
      </c>
      <c r="J35" s="7"/>
    </row>
    <row r="36" spans="1:20" ht="30" customHeight="1" x14ac:dyDescent="0.3">
      <c r="A36" s="69" t="s">
        <v>46</v>
      </c>
      <c r="B36" s="68" t="s">
        <v>47</v>
      </c>
      <c r="C36" s="32"/>
      <c r="D36" s="33"/>
      <c r="E36" s="34"/>
      <c r="F36" s="44"/>
      <c r="G36" s="44"/>
      <c r="H36" s="35"/>
      <c r="I36" s="38"/>
      <c r="J36" s="7"/>
    </row>
    <row r="37" spans="1:20" ht="30" customHeight="1" x14ac:dyDescent="0.3">
      <c r="A37" s="69"/>
      <c r="B37" s="28"/>
      <c r="C37" s="30" t="s">
        <v>48</v>
      </c>
      <c r="D37" s="28" t="s">
        <v>49</v>
      </c>
      <c r="E37" s="29"/>
      <c r="F37" s="45" t="s">
        <v>17</v>
      </c>
      <c r="G37" s="45">
        <v>7</v>
      </c>
      <c r="H37" s="13"/>
      <c r="I37" s="37">
        <f>H37*1.2*G37</f>
        <v>0</v>
      </c>
      <c r="J37" s="7"/>
    </row>
    <row r="38" spans="1:20" ht="30" customHeight="1" x14ac:dyDescent="0.3">
      <c r="A38" s="69"/>
      <c r="B38" s="28"/>
      <c r="C38" s="30" t="s">
        <v>50</v>
      </c>
      <c r="D38" s="28" t="s">
        <v>51</v>
      </c>
      <c r="E38" s="30"/>
      <c r="F38" s="45" t="s">
        <v>17</v>
      </c>
      <c r="G38" s="45">
        <v>4</v>
      </c>
      <c r="H38" s="13"/>
      <c r="I38" s="37">
        <f t="shared" ref="I38:I42" si="2">H38*1.2*G38</f>
        <v>0</v>
      </c>
      <c r="J38" s="7"/>
    </row>
    <row r="39" spans="1:20" ht="30" customHeight="1" x14ac:dyDescent="0.3">
      <c r="A39" s="69"/>
      <c r="B39" s="28"/>
      <c r="C39" s="30" t="s">
        <v>52</v>
      </c>
      <c r="D39" s="28" t="s">
        <v>53</v>
      </c>
      <c r="E39" s="30"/>
      <c r="F39" s="45" t="s">
        <v>17</v>
      </c>
      <c r="G39" s="45">
        <v>8</v>
      </c>
      <c r="H39" s="13"/>
      <c r="I39" s="37">
        <f t="shared" si="2"/>
        <v>0</v>
      </c>
      <c r="J39" s="7"/>
    </row>
    <row r="40" spans="1:20" ht="30" customHeight="1" x14ac:dyDescent="0.3">
      <c r="A40" s="69"/>
      <c r="B40" s="28"/>
      <c r="C40" s="30" t="s">
        <v>54</v>
      </c>
      <c r="D40" s="28" t="s">
        <v>55</v>
      </c>
      <c r="E40" s="29"/>
      <c r="F40" s="45" t="s">
        <v>17</v>
      </c>
      <c r="G40" s="45">
        <v>2</v>
      </c>
      <c r="H40" s="13"/>
      <c r="I40" s="37">
        <f t="shared" si="2"/>
        <v>0</v>
      </c>
      <c r="J40" s="7"/>
    </row>
    <row r="41" spans="1:20" ht="30" customHeight="1" x14ac:dyDescent="0.3">
      <c r="A41" s="70"/>
      <c r="B41" s="71"/>
      <c r="C41" s="30" t="s">
        <v>56</v>
      </c>
      <c r="D41" s="28" t="s">
        <v>57</v>
      </c>
      <c r="E41" s="65"/>
      <c r="F41" s="45" t="s">
        <v>17</v>
      </c>
      <c r="G41" s="45">
        <v>9</v>
      </c>
      <c r="H41" s="13"/>
      <c r="I41" s="37">
        <f t="shared" si="2"/>
        <v>0</v>
      </c>
      <c r="J41" s="7"/>
    </row>
    <row r="42" spans="1:20" ht="25.2" customHeight="1" x14ac:dyDescent="0.3">
      <c r="A42" s="70"/>
      <c r="B42" s="71"/>
      <c r="C42" s="30" t="s">
        <v>58</v>
      </c>
      <c r="D42" s="28" t="s">
        <v>59</v>
      </c>
      <c r="E42" s="65"/>
      <c r="F42" s="45" t="s">
        <v>17</v>
      </c>
      <c r="G42" s="45">
        <v>1</v>
      </c>
      <c r="H42" s="13"/>
      <c r="I42" s="37">
        <f t="shared" si="2"/>
        <v>0</v>
      </c>
      <c r="J42" s="7"/>
    </row>
    <row r="43" spans="1:20" ht="57.75" hidden="1" customHeight="1" thickBot="1" x14ac:dyDescent="0.35">
      <c r="A43" s="52"/>
      <c r="B43" s="27"/>
      <c r="C43" s="26"/>
      <c r="D43" s="27"/>
      <c r="E43" s="26"/>
      <c r="F43" s="26"/>
      <c r="G43" s="26"/>
      <c r="H43" s="54" t="s">
        <v>60</v>
      </c>
      <c r="I43" s="1"/>
      <c r="J43" s="7"/>
    </row>
    <row r="44" spans="1:20" ht="39.75" hidden="1" customHeight="1" thickBot="1" x14ac:dyDescent="0.35">
      <c r="A44" s="52"/>
      <c r="B44" s="27"/>
      <c r="C44" s="26"/>
      <c r="D44" s="27"/>
      <c r="E44" s="26"/>
      <c r="H44" s="22" t="s">
        <v>5</v>
      </c>
      <c r="I44" s="9" t="s">
        <v>6</v>
      </c>
      <c r="J44" s="9" t="s">
        <v>9</v>
      </c>
      <c r="K44" s="10" t="s">
        <v>10</v>
      </c>
      <c r="O44" s="1"/>
    </row>
    <row r="45" spans="1:20" ht="25.2" hidden="1" customHeight="1" x14ac:dyDescent="0.3">
      <c r="B45" s="27"/>
      <c r="C45" s="26"/>
      <c r="D45" s="27"/>
      <c r="E45" s="26"/>
      <c r="H45" s="23" t="s">
        <v>61</v>
      </c>
      <c r="I45" s="16" t="s">
        <v>62</v>
      </c>
      <c r="J45" s="15"/>
      <c r="K45" s="19">
        <f>J45*1.2</f>
        <v>0</v>
      </c>
    </row>
    <row r="46" spans="1:20" ht="25.2" hidden="1" customHeight="1" x14ac:dyDescent="0.3">
      <c r="H46" s="24" t="s">
        <v>63</v>
      </c>
      <c r="I46" s="17" t="s">
        <v>62</v>
      </c>
      <c r="J46" s="13"/>
      <c r="K46" s="20">
        <f>J46*1.2</f>
        <v>0</v>
      </c>
    </row>
    <row r="47" spans="1:20" ht="25.2" hidden="1" customHeight="1" thickBot="1" x14ac:dyDescent="0.35">
      <c r="H47" s="25" t="s">
        <v>64</v>
      </c>
      <c r="I47" s="18" t="s">
        <v>65</v>
      </c>
      <c r="J47" s="14"/>
      <c r="K47" s="21">
        <f>J47*1.2</f>
        <v>0</v>
      </c>
    </row>
    <row r="48" spans="1:20" ht="25.2" hidden="1" customHeight="1" x14ac:dyDescent="0.3"/>
    <row r="49" spans="1:11" ht="25.2" hidden="1" customHeight="1" x14ac:dyDescent="0.3"/>
    <row r="50" spans="1:11" ht="25.2" hidden="1" customHeight="1" x14ac:dyDescent="0.3"/>
    <row r="51" spans="1:11" ht="25.2" customHeight="1" x14ac:dyDescent="0.3">
      <c r="F51" s="11"/>
      <c r="G51" s="11"/>
    </row>
    <row r="52" spans="1:11" ht="25.2" customHeight="1" x14ac:dyDescent="0.3">
      <c r="F52" s="46"/>
      <c r="G52" s="46"/>
    </row>
    <row r="53" spans="1:11" ht="25.2" customHeight="1" x14ac:dyDescent="0.3">
      <c r="A53" s="53"/>
      <c r="B53" s="27"/>
      <c r="C53" s="26"/>
      <c r="D53" s="27"/>
      <c r="E53" s="26"/>
      <c r="F53" s="46"/>
      <c r="G53" s="46"/>
    </row>
    <row r="54" spans="1:11" ht="25.2" customHeight="1" thickBot="1" x14ac:dyDescent="0.35"/>
    <row r="55" spans="1:11" ht="286.5" customHeight="1" x14ac:dyDescent="0.3">
      <c r="A55" s="75" t="s">
        <v>66</v>
      </c>
      <c r="B55" s="76"/>
      <c r="C55" s="76"/>
      <c r="D55" s="76"/>
      <c r="E55" s="76"/>
      <c r="F55" s="76"/>
      <c r="G55" s="76"/>
      <c r="H55" s="76"/>
      <c r="I55" s="76"/>
      <c r="J55" s="12"/>
      <c r="K55" s="12"/>
    </row>
    <row r="56" spans="1:11" ht="25.2" customHeight="1" x14ac:dyDescent="0.3">
      <c r="A56" s="77"/>
      <c r="B56" s="78"/>
      <c r="C56" s="78"/>
      <c r="D56" s="78"/>
      <c r="E56" s="78"/>
      <c r="F56" s="78"/>
      <c r="G56" s="78"/>
      <c r="H56" s="78"/>
      <c r="I56" s="78"/>
    </row>
    <row r="57" spans="1:11" ht="25.2" customHeight="1" x14ac:dyDescent="0.3">
      <c r="A57" s="77"/>
      <c r="B57" s="78"/>
      <c r="C57" s="78"/>
      <c r="D57" s="78"/>
      <c r="E57" s="78"/>
      <c r="F57" s="78"/>
      <c r="G57" s="78"/>
      <c r="H57" s="78"/>
      <c r="I57" s="78"/>
    </row>
    <row r="58" spans="1:11" ht="25.2" customHeight="1" x14ac:dyDescent="0.3">
      <c r="A58" s="77"/>
      <c r="B58" s="78"/>
      <c r="C58" s="78"/>
      <c r="D58" s="78"/>
      <c r="E58" s="78"/>
      <c r="F58" s="78"/>
      <c r="G58" s="78"/>
      <c r="H58" s="78"/>
      <c r="I58" s="78"/>
    </row>
    <row r="59" spans="1:11" ht="25.2" customHeight="1" thickBot="1" x14ac:dyDescent="0.35">
      <c r="A59" s="79"/>
      <c r="B59" s="80"/>
      <c r="C59" s="80"/>
      <c r="D59" s="80"/>
      <c r="E59" s="80"/>
      <c r="F59" s="80"/>
      <c r="G59" s="80"/>
      <c r="H59" s="80"/>
      <c r="I59" s="80"/>
    </row>
  </sheetData>
  <mergeCells count="8">
    <mergeCell ref="A55:I59"/>
    <mergeCell ref="G10:I10"/>
    <mergeCell ref="A1:I1"/>
    <mergeCell ref="C2:D2"/>
    <mergeCell ref="C3:D3"/>
    <mergeCell ref="C4:D4"/>
    <mergeCell ref="A8:I8"/>
    <mergeCell ref="A10:E10"/>
  </mergeCells>
  <pageMargins left="0.23622047244094491" right="0.23622047244094491" top="0.74803149606299213" bottom="0.74803149606299213" header="0.31496062992125984" footer="0.31496062992125984"/>
  <pageSetup paperSize="9" scale="3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1F52E6391AF145907F5C8BAF1F13BB" ma:contentTypeVersion="4" ma:contentTypeDescription="Crée un document." ma:contentTypeScope="" ma:versionID="696b52496c634e361a097ef2d968c945">
  <xsd:schema xmlns:xsd="http://www.w3.org/2001/XMLSchema" xmlns:xs="http://www.w3.org/2001/XMLSchema" xmlns:p="http://schemas.microsoft.com/office/2006/metadata/properties" xmlns:ns2="14cccd3e-e055-4291-9b9f-d9c2f066c491" targetNamespace="http://schemas.microsoft.com/office/2006/metadata/properties" ma:root="true" ma:fieldsID="a9c02b0250f6cd692e8577a821109039" ns2:_="">
    <xsd:import namespace="14cccd3e-e055-4291-9b9f-d9c2f066c4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ccd3e-e055-4291-9b9f-d9c2f066c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D96A69-A8F1-413E-B2F9-EA7E263463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864C43A-BCB8-4A9A-A893-84A66C138F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cccd3e-e055-4291-9b9f-d9c2f066c4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EDC34B-A0EB-4635-B08F-64C1C3CABA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Ashley</cp:lastModifiedBy>
  <cp:revision/>
  <dcterms:created xsi:type="dcterms:W3CDTF">2016-03-30T10:58:34Z</dcterms:created>
  <dcterms:modified xsi:type="dcterms:W3CDTF">2024-12-04T09:06:04Z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0x010100001F52E6391AF145907F5C8BAF1F13BB</vt:lpwstr>
  </property>
  <property fmtid="{D5CDD505-2E9C-101B-9397-08002B2CF9AE}" pid="3" name="MediaServiceImageTags">
    <vt:lpwstr/>
  </property>
</Properties>
</file>