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DCE\Films\"/>
    </mc:Choice>
  </mc:AlternateContent>
  <xr:revisionPtr revIDLastSave="0" documentId="13_ncr:1_{ADEA8A3C-3EAB-4263-B7C7-F43630A2D65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xlnm.Print_Titles" localSheetId="0">BPU!$12:$12</definedName>
    <definedName name="_xlnm.Print_Titles" localSheetId="1">DQE!$20:$20</definedName>
    <definedName name="_xlnm.Print_Area" localSheetId="0">BPU!$A$12:$G$19</definedName>
    <definedName name="_xlnm.Print_Area" localSheetId="1">DQE!#REF!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2" l="1"/>
  <c r="O27" i="2"/>
  <c r="P27" i="2" s="1"/>
  <c r="O29" i="2"/>
  <c r="P29" i="2" s="1"/>
  <c r="L24" i="2"/>
  <c r="M24" i="2" s="1"/>
  <c r="I25" i="2"/>
  <c r="J25" i="2" s="1"/>
  <c r="O26" i="2"/>
  <c r="I28" i="2"/>
  <c r="J28" i="2" s="1"/>
  <c r="M21" i="1" l="1"/>
  <c r="M19" i="1"/>
  <c r="C7" i="2"/>
  <c r="C6" i="2"/>
  <c r="C5" i="2"/>
  <c r="O30" i="2"/>
  <c r="P30" i="2" s="1"/>
  <c r="I20" i="1"/>
  <c r="M22" i="1"/>
  <c r="K29" i="1"/>
  <c r="I29" i="1"/>
  <c r="K28" i="1"/>
  <c r="I28" i="1"/>
  <c r="K27" i="1"/>
  <c r="I27" i="1"/>
  <c r="K16" i="1"/>
  <c r="M18" i="1"/>
  <c r="I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tc={A0B64B60-F9AD-47C2-BAF2-1D00946CB0A0}</author>
  </authors>
  <commentList>
    <comment ref="D24" authorId="0" shapeId="0" xr:uid="{A0B64B60-F9AD-47C2-BAF2-1D00946CB0A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Marché quantitatif</t>
      </text>
    </comment>
  </commentList>
</comments>
</file>

<file path=xl/sharedStrings.xml><?xml version="1.0" encoding="utf-8"?>
<sst xmlns="http://schemas.openxmlformats.org/spreadsheetml/2006/main" count="101" uniqueCount="45">
  <si>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</si>
  <si>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</si>
  <si>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</si>
  <si>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</si>
  <si>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</si>
  <si>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</si>
  <si>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</si>
  <si>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</si>
  <si>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</si>
  <si>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2.3.</t>
  </si>
  <si>
    <t>CONTENU DES PRESTATIONS</t>
  </si>
  <si>
    <t xml:space="preserve">Les films anti-vandalisme et les films sans tain – sur baies et portes vitrées en site existant </t>
  </si>
  <si>
    <t>Principe et localisation</t>
  </si>
  <si>
    <t>Dépose de vitrophanie pour mise en décharge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</si>
  <si>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</si>
  <si>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</si>
  <si>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</si>
  <si>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</si>
  <si>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</si>
  <si>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</si>
  <si>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</si>
  <si>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2.3.1</t>
  </si>
  <si>
    <t>2.3.1.1</t>
  </si>
  <si>
    <t>2.3.1.1.2</t>
  </si>
  <si>
    <t>TVA</t>
  </si>
  <si>
    <t>Fourniture et pose</t>
  </si>
  <si>
    <t>Dépose dont mise en décharge</t>
  </si>
  <si>
    <t>Maintenance et autres prestations</t>
  </si>
  <si>
    <t>HT</t>
  </si>
  <si>
    <t>TTC</t>
  </si>
  <si>
    <t>QTE</t>
  </si>
  <si>
    <t xml:space="preserve">Fourniture et pose de film anti-vandalisme </t>
  </si>
  <si>
    <t>Fourniture et pose de film 2 en 1 (anti-vandalisme et sans-tain)</t>
  </si>
  <si>
    <t>m²</t>
  </si>
  <si>
    <t>Maintenance préventive des films anti-vandalisme</t>
  </si>
  <si>
    <t>Maintenance curative des films anti-vandalisme</t>
  </si>
  <si>
    <t xml:space="preserve">Maintenance préventive des films 2 en 1 (anti-vandalisme et sans-tain) </t>
  </si>
  <si>
    <t xml:space="preserve">Maintenance curative des films 2 en 1 (anti-vandalisme et sans-tain) </t>
  </si>
  <si>
    <t>Variante</t>
  </si>
  <si>
    <t>Les prix sont exprimés en € hors taxes. S'y ajoute la TVA au taux en vigueur. Les prix comprennent les prestations telles que décrites au CCFT et au contrat</t>
  </si>
  <si>
    <t>Lot</t>
  </si>
  <si>
    <t>Préciser le n° du lot (11 et/ou 12)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</si>
  <si>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
</t>
    </r>
    <r>
      <rPr>
        <b/>
        <sz val="16"/>
        <color theme="0"/>
        <rFont val="Arial"/>
        <family val="2"/>
      </rPr>
      <t xml:space="preserve">LOT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DQE (quantité estimaive)</t>
    </r>
  </si>
  <si>
    <r>
      <t xml:space="preserve">N°027.23
MARCHE DE TRAVAUX DE MISE A NIVEAU SURETE BATIMENTAIRE FRANCE TRAVAIL BRETAGNE
</t>
    </r>
    <r>
      <rPr>
        <b/>
        <sz val="16"/>
        <color theme="0"/>
        <rFont val="Arial"/>
        <family val="2"/>
      </rPr>
      <t xml:space="preserve">LOT :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Bordereau de prix </t>
    </r>
  </si>
  <si>
    <t>Inutile de compléter le DQE, il se renseigne automatiquement à l'aide des données renseignées au BPU. Les quantités sont purement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</si>
</sst>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sz val="10"/>
      <color indexed="8"/>
      <name val="Verdana"/>
      <family val="2"/>
    </font>
    <font>
      <b/>
      <u/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i/>
      <sz val="10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17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 wrapText="1"/>
    </xf>
    <xf numFmtId="0" fontId="0" fillId="5" borderId="14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44" fontId="21" fillId="5" borderId="1" xfId="2" applyFont="1" applyFill="1" applyBorder="1" applyAlignment="1">
      <alignment horizontal="center" vertical="center"/>
    </xf>
    <xf numFmtId="44" fontId="0" fillId="5" borderId="1" xfId="2" applyFont="1" applyFill="1" applyBorder="1" applyAlignment="1">
      <alignment vertical="center"/>
    </xf>
    <xf numFmtId="44" fontId="21" fillId="7" borderId="1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vertical="center"/>
    </xf>
    <xf numFmtId="44" fontId="0" fillId="5" borderId="25" xfId="2" applyFont="1" applyFill="1" applyBorder="1" applyAlignment="1">
      <alignment vertical="center"/>
    </xf>
    <xf numFmtId="44" fontId="0" fillId="0" borderId="25" xfId="2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4" fontId="21" fillId="7" borderId="26" xfId="2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44" fontId="21" fillId="7" borderId="9" xfId="2" applyFont="1" applyFill="1" applyBorder="1" applyAlignment="1">
      <alignment horizontal="center" vertical="center"/>
    </xf>
    <xf numFmtId="44" fontId="21" fillId="0" borderId="33" xfId="2" applyFont="1" applyFill="1" applyBorder="1" applyAlignment="1">
      <alignment horizontal="center" vertical="center"/>
    </xf>
    <xf numFmtId="44" fontId="21" fillId="0" borderId="34" xfId="2" applyFont="1" applyFill="1" applyBorder="1" applyAlignment="1">
      <alignment horizontal="center" vertical="center"/>
    </xf>
    <xf numFmtId="44" fontId="21" fillId="0" borderId="35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21" fillId="5" borderId="22" xfId="2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4" fontId="0" fillId="5" borderId="13" xfId="2" applyFont="1" applyFill="1" applyBorder="1" applyAlignment="1">
      <alignment vertical="center"/>
    </xf>
    <xf numFmtId="0" fontId="9" fillId="5" borderId="36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44" fontId="0" fillId="5" borderId="37" xfId="2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44" fontId="21" fillId="5" borderId="13" xfId="2" applyFont="1" applyFill="1" applyBorder="1" applyAlignment="1">
      <alignment horizontal="center" vertical="center"/>
    </xf>
    <xf numFmtId="0" fontId="0" fillId="5" borderId="38" xfId="0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4" fontId="21" fillId="5" borderId="25" xfId="2" applyFont="1" applyFill="1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0" fontId="13" fillId="0" borderId="41" xfId="0" applyFont="1" applyBorder="1" applyAlignment="1">
      <alignment horizontal="left" vertical="center"/>
    </xf>
    <xf numFmtId="0" fontId="1" fillId="0" borderId="26" xfId="0" applyFont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0" fillId="0" borderId="43" xfId="0" applyFont="1" applyBorder="1" applyAlignment="1">
      <alignment vertical="center" wrapText="1"/>
    </xf>
    <xf numFmtId="0" fontId="10" fillId="0" borderId="41" xfId="0" applyFont="1" applyBorder="1" applyAlignment="1">
      <alignment horizontal="center" vertical="center"/>
    </xf>
    <xf numFmtId="44" fontId="21" fillId="5" borderId="26" xfId="2" applyFont="1" applyFill="1" applyBorder="1" applyAlignment="1">
      <alignment horizontal="center" vertical="center"/>
    </xf>
    <xf numFmtId="44" fontId="0" fillId="5" borderId="26" xfId="2" applyFont="1" applyFill="1" applyBorder="1" applyAlignment="1">
      <alignment vertical="center"/>
    </xf>
    <xf numFmtId="44" fontId="0" fillId="0" borderId="43" xfId="2" applyFont="1" applyFill="1" applyBorder="1" applyAlignment="1">
      <alignment vertical="center"/>
    </xf>
    <xf numFmtId="0" fontId="6" fillId="9" borderId="0" xfId="0" applyFont="1" applyFill="1" applyAlignment="1">
      <alignment vertical="center" wrapText="1"/>
    </xf>
    <xf numFmtId="0" fontId="23" fillId="0" borderId="0" xfId="0" applyFont="1" applyAlignment="1">
      <alignment horizontal="left" vertical="center"/>
    </xf>
    <xf numFmtId="44" fontId="21" fillId="5" borderId="32" xfId="2" applyFont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0" fillId="5" borderId="0" xfId="0" applyFill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44" fontId="21" fillId="5" borderId="41" xfId="2" applyFont="1" applyFill="1" applyBorder="1" applyAlignment="1">
      <alignment horizontal="center" vertical="center"/>
    </xf>
    <xf numFmtId="44" fontId="0" fillId="5" borderId="43" xfId="2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_BP MO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REGER Frederic" id="{2949B5F2-7525-4401-A20B-69462C8E1C7D}" userId="S::frederic.breger@francetravail.fr::05b26b10-98f0-4cfd-80cc-7b956338939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4" dT="2024-04-19T08:42:32.30" personId="{2949B5F2-7525-4401-A20B-69462C8E1C7D}" id="{A0B64B60-F9AD-47C2-BAF2-1D00946CB0A0}">
    <text>Marché quantitatif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2"/>
  <sheetViews>
    <sheetView topLeftCell="A9" zoomScale="60" zoomScaleNormal="60" zoomScaleSheetLayoutView="78" workbookViewId="0">
      <selection activeCell="Q24" sqref="Q24"/>
    </sheetView>
  </sheetViews>
  <sheetFormatPr baseColWidth="10" defaultColWidth="11.44140625" defaultRowHeight="25.2" customHeight="1" x14ac:dyDescent="0.3"/>
  <cols>
    <col min="1" max="1" width="8.6640625" style="27" customWidth="1"/>
    <col min="2" max="2" width="33.88671875" style="9" customWidth="1"/>
    <col min="3" max="3" width="10.6640625" style="11" customWidth="1"/>
    <col min="4" max="4" width="17.88671875" style="9" customWidth="1"/>
    <col min="5" max="5" width="11.6640625" style="9" customWidth="1"/>
    <col min="6" max="6" width="71.44140625" style="9" customWidth="1"/>
    <col min="7" max="7" width="9.44140625" style="1" customWidth="1"/>
    <col min="8" max="16384" width="11.44140625" style="11"/>
  </cols>
  <sheetData>
    <row r="2" spans="1:13" s="2" customFormat="1" ht="123.6" customHeight="1" x14ac:dyDescent="0.3">
      <c r="A2" s="110" t="s">
        <v>43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4" spans="1:13" ht="25.2" customHeight="1" x14ac:dyDescent="0.3">
      <c r="A4" s="98" t="s">
        <v>0</v>
      </c>
      <c r="B4" s="3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5" spans="1:13" ht="25.2" customHeight="1" x14ac:dyDescent="0.3">
      <c r="A5" s="98" t="s">
        <v>1</v>
      </c>
      <c r="B5" s="3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ht="25.2" customHeight="1" x14ac:dyDescent="0.3">
      <c r="A6" s="98" t="s">
        <v>24</v>
      </c>
      <c r="B6" s="4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3" ht="25.2" customHeight="1" x14ac:dyDescent="0.3">
      <c r="A7" s="98" t="s">
        <v>40</v>
      </c>
      <c r="B7" s="100" t="s">
        <v>41</v>
      </c>
      <c r="C7" s="97"/>
      <c r="D7" s="5"/>
    </row>
    <row r="8" spans="1:13" ht="25.2" customHeight="1" x14ac:dyDescent="0.3">
      <c r="A8" s="46"/>
      <c r="B8" s="4"/>
      <c r="C8" s="47"/>
      <c r="D8" s="4"/>
    </row>
    <row r="9" spans="1:13" ht="25.2" customHeight="1" x14ac:dyDescent="0.3">
      <c r="A9" s="101" t="s">
        <v>39</v>
      </c>
      <c r="B9" s="5"/>
      <c r="C9" s="5"/>
      <c r="D9" s="5"/>
    </row>
    <row r="10" spans="1:13" ht="25.2" customHeight="1" x14ac:dyDescent="0.3">
      <c r="A10" s="123" t="s">
        <v>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</row>
    <row r="11" spans="1:13" ht="25.2" customHeight="1" thickBot="1" x14ac:dyDescent="0.35">
      <c r="A11" s="125" t="s">
        <v>6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</row>
    <row r="12" spans="1:13" ht="69.75" customHeight="1" thickBot="1" x14ac:dyDescent="0.35">
      <c r="A12" s="120" t="s">
        <v>7</v>
      </c>
      <c r="B12" s="121"/>
      <c r="C12" s="121"/>
      <c r="D12" s="121"/>
      <c r="E12" s="121"/>
      <c r="F12" s="122"/>
      <c r="G12" s="21" t="s">
        <v>8</v>
      </c>
      <c r="H12" s="114" t="s">
        <v>25</v>
      </c>
      <c r="I12" s="115"/>
      <c r="J12" s="116" t="s">
        <v>26</v>
      </c>
      <c r="K12" s="117"/>
      <c r="L12" s="118" t="s">
        <v>27</v>
      </c>
      <c r="M12" s="119"/>
    </row>
    <row r="13" spans="1:13" ht="25.2" customHeight="1" thickBot="1" x14ac:dyDescent="0.35">
      <c r="A13" s="82"/>
      <c r="B13" s="64"/>
      <c r="C13" s="64"/>
      <c r="D13" s="64"/>
      <c r="E13" s="64"/>
      <c r="F13" s="64"/>
      <c r="G13" s="41"/>
      <c r="H13" s="56" t="s">
        <v>28</v>
      </c>
      <c r="I13" s="56" t="s">
        <v>29</v>
      </c>
      <c r="J13" s="56" t="s">
        <v>28</v>
      </c>
      <c r="K13" s="56" t="s">
        <v>29</v>
      </c>
      <c r="L13" s="56" t="s">
        <v>28</v>
      </c>
      <c r="M13" s="57" t="s">
        <v>29</v>
      </c>
    </row>
    <row r="14" spans="1:13" ht="25.2" customHeight="1" x14ac:dyDescent="0.3">
      <c r="A14" s="30" t="s">
        <v>9</v>
      </c>
      <c r="B14" s="20" t="s">
        <v>10</v>
      </c>
      <c r="C14" s="22"/>
      <c r="D14" s="23"/>
      <c r="E14" s="24"/>
      <c r="F14" s="44"/>
      <c r="G14" s="58"/>
      <c r="H14" s="42"/>
      <c r="I14" s="42"/>
      <c r="J14" s="42"/>
      <c r="K14" s="42"/>
      <c r="L14" s="42"/>
      <c r="M14" s="59"/>
    </row>
    <row r="15" spans="1:13" ht="37.5" customHeight="1" x14ac:dyDescent="0.3">
      <c r="A15" s="31" t="s">
        <v>21</v>
      </c>
      <c r="B15" s="19" t="s">
        <v>11</v>
      </c>
      <c r="C15" s="32"/>
      <c r="D15" s="25"/>
      <c r="E15" s="25"/>
      <c r="F15" s="45"/>
      <c r="G15" s="60"/>
      <c r="H15" s="43"/>
      <c r="I15" s="43"/>
      <c r="J15" s="43"/>
      <c r="K15" s="43"/>
      <c r="L15" s="43"/>
      <c r="M15" s="61"/>
    </row>
    <row r="16" spans="1:13" ht="37.5" customHeight="1" x14ac:dyDescent="0.3">
      <c r="A16" s="31"/>
      <c r="B16" s="19"/>
      <c r="C16" s="26" t="s">
        <v>22</v>
      </c>
      <c r="D16" s="18" t="s">
        <v>12</v>
      </c>
      <c r="E16" s="33" t="s">
        <v>23</v>
      </c>
      <c r="F16" s="87" t="s">
        <v>13</v>
      </c>
      <c r="G16" s="62" t="s">
        <v>33</v>
      </c>
      <c r="H16" s="50"/>
      <c r="I16" s="51"/>
      <c r="J16" s="52"/>
      <c r="K16" s="53">
        <f t="shared" ref="K16" si="0">J16*1.2</f>
        <v>0</v>
      </c>
      <c r="L16" s="50"/>
      <c r="M16" s="54"/>
    </row>
    <row r="17" spans="1:13" ht="37.5" customHeight="1" x14ac:dyDescent="0.3">
      <c r="A17" s="31"/>
      <c r="B17" s="19"/>
      <c r="C17" s="26"/>
      <c r="D17" s="34"/>
      <c r="E17" s="18"/>
      <c r="F17" s="87" t="s">
        <v>31</v>
      </c>
      <c r="G17" s="62" t="s">
        <v>33</v>
      </c>
      <c r="H17" s="52"/>
      <c r="I17" s="53">
        <f t="shared" ref="I17" si="1">H17*1.2</f>
        <v>0</v>
      </c>
      <c r="J17" s="50"/>
      <c r="K17" s="51"/>
      <c r="L17" s="50"/>
      <c r="M17" s="54"/>
    </row>
    <row r="18" spans="1:13" ht="37.5" customHeight="1" x14ac:dyDescent="0.3">
      <c r="A18" s="31"/>
      <c r="B18" s="19"/>
      <c r="C18" s="26"/>
      <c r="D18" s="18"/>
      <c r="E18" s="18"/>
      <c r="F18" s="87" t="s">
        <v>34</v>
      </c>
      <c r="G18" s="62" t="s">
        <v>33</v>
      </c>
      <c r="H18" s="50"/>
      <c r="I18" s="51"/>
      <c r="J18" s="50"/>
      <c r="K18" s="51"/>
      <c r="L18" s="52"/>
      <c r="M18" s="55">
        <f t="shared" ref="M18:M19" si="2">L18*1.2</f>
        <v>0</v>
      </c>
    </row>
    <row r="19" spans="1:13" ht="37.5" customHeight="1" x14ac:dyDescent="0.3">
      <c r="A19" s="31"/>
      <c r="B19" s="19"/>
      <c r="C19" s="26"/>
      <c r="D19" s="18"/>
      <c r="E19" s="18"/>
      <c r="F19" s="87" t="s">
        <v>35</v>
      </c>
      <c r="G19" s="62" t="s">
        <v>33</v>
      </c>
      <c r="H19" s="50"/>
      <c r="I19" s="51"/>
      <c r="J19" s="50"/>
      <c r="K19" s="51"/>
      <c r="L19" s="52"/>
      <c r="M19" s="55">
        <f t="shared" si="2"/>
        <v>0</v>
      </c>
    </row>
    <row r="20" spans="1:13" ht="25.2" customHeight="1" x14ac:dyDescent="0.3">
      <c r="A20" s="31"/>
      <c r="B20" s="127" t="s">
        <v>38</v>
      </c>
      <c r="C20" s="26"/>
      <c r="D20" s="34"/>
      <c r="E20" s="18"/>
      <c r="F20" s="87" t="s">
        <v>32</v>
      </c>
      <c r="G20" s="62" t="s">
        <v>33</v>
      </c>
      <c r="H20" s="52"/>
      <c r="I20" s="53">
        <f t="shared" ref="I20" si="3">H20*1.2</f>
        <v>0</v>
      </c>
      <c r="J20" s="50"/>
      <c r="K20" s="51"/>
      <c r="L20" s="50"/>
      <c r="M20" s="54"/>
    </row>
    <row r="21" spans="1:13" ht="25.2" customHeight="1" x14ac:dyDescent="0.3">
      <c r="A21" s="31"/>
      <c r="B21" s="128"/>
      <c r="C21" s="26"/>
      <c r="D21" s="34"/>
      <c r="E21" s="18"/>
      <c r="F21" s="87" t="s">
        <v>36</v>
      </c>
      <c r="G21" s="62" t="s">
        <v>33</v>
      </c>
      <c r="H21" s="50"/>
      <c r="I21" s="51"/>
      <c r="J21" s="50"/>
      <c r="K21" s="51"/>
      <c r="L21" s="52"/>
      <c r="M21" s="55">
        <f t="shared" ref="M21:M22" si="4">L21*1.2</f>
        <v>0</v>
      </c>
    </row>
    <row r="22" spans="1:13" ht="25.2" customHeight="1" thickBot="1" x14ac:dyDescent="0.35">
      <c r="A22" s="88"/>
      <c r="B22" s="129"/>
      <c r="C22" s="89"/>
      <c r="D22" s="90"/>
      <c r="E22" s="91"/>
      <c r="F22" s="92" t="s">
        <v>37</v>
      </c>
      <c r="G22" s="93" t="s">
        <v>33</v>
      </c>
      <c r="H22" s="94"/>
      <c r="I22" s="95"/>
      <c r="J22" s="94"/>
      <c r="K22" s="95"/>
      <c r="L22" s="63"/>
      <c r="M22" s="96">
        <f t="shared" si="4"/>
        <v>0</v>
      </c>
    </row>
    <row r="23" spans="1:13" ht="25.2" customHeight="1" x14ac:dyDescent="0.3">
      <c r="B23" s="84"/>
    </row>
    <row r="24" spans="1:13" ht="25.2" customHeight="1" thickBot="1" x14ac:dyDescent="0.35">
      <c r="B24" s="17"/>
      <c r="C24" s="16"/>
      <c r="D24" s="17"/>
      <c r="E24" s="17"/>
      <c r="F24" s="17"/>
      <c r="G24" s="16"/>
    </row>
    <row r="25" spans="1:13" ht="25.2" customHeight="1" thickBot="1" x14ac:dyDescent="0.35">
      <c r="B25" s="17"/>
      <c r="C25" s="16"/>
      <c r="D25" s="17"/>
      <c r="E25" s="17"/>
      <c r="F25" s="111" t="s">
        <v>14</v>
      </c>
      <c r="G25" s="112"/>
      <c r="H25" s="112"/>
      <c r="I25" s="112"/>
      <c r="J25" s="112"/>
      <c r="K25" s="113"/>
    </row>
    <row r="26" spans="1:13" ht="25.2" customHeight="1" thickBot="1" x14ac:dyDescent="0.35">
      <c r="B26" s="17"/>
      <c r="C26" s="16"/>
      <c r="D26" s="17"/>
      <c r="E26" s="17"/>
      <c r="F26" s="35" t="s">
        <v>7</v>
      </c>
      <c r="G26" s="10" t="s">
        <v>8</v>
      </c>
      <c r="H26" s="10" t="s">
        <v>28</v>
      </c>
      <c r="I26" s="65" t="s">
        <v>29</v>
      </c>
      <c r="J26" s="10" t="s">
        <v>28</v>
      </c>
      <c r="K26" s="65" t="s">
        <v>29</v>
      </c>
    </row>
    <row r="27" spans="1:13" ht="25.2" customHeight="1" x14ac:dyDescent="0.3">
      <c r="F27" s="36" t="s">
        <v>15</v>
      </c>
      <c r="G27" s="12" t="s">
        <v>16</v>
      </c>
      <c r="H27" s="66"/>
      <c r="I27" s="67">
        <f>H27*1.2</f>
        <v>0</v>
      </c>
      <c r="J27" s="66"/>
      <c r="K27" s="67">
        <f>J27*1.2</f>
        <v>0</v>
      </c>
    </row>
    <row r="28" spans="1:13" ht="25.2" customHeight="1" x14ac:dyDescent="0.3">
      <c r="F28" s="37" t="s">
        <v>17</v>
      </c>
      <c r="G28" s="13" t="s">
        <v>16</v>
      </c>
      <c r="H28" s="52"/>
      <c r="I28" s="68">
        <f>H28*1.2</f>
        <v>0</v>
      </c>
      <c r="J28" s="52"/>
      <c r="K28" s="68">
        <f>J28*1.2</f>
        <v>0</v>
      </c>
    </row>
    <row r="29" spans="1:13" ht="25.2" customHeight="1" thickBot="1" x14ac:dyDescent="0.35">
      <c r="F29" s="38" t="s">
        <v>18</v>
      </c>
      <c r="G29" s="14" t="s">
        <v>19</v>
      </c>
      <c r="H29" s="63"/>
      <c r="I29" s="69">
        <f>H29*1.2</f>
        <v>0</v>
      </c>
      <c r="J29" s="63"/>
      <c r="K29" s="69">
        <f>J29*1.2</f>
        <v>0</v>
      </c>
    </row>
    <row r="32" spans="1:13" ht="219.6" customHeight="1" x14ac:dyDescent="0.3">
      <c r="A32" s="107" t="s">
        <v>20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</row>
  </sheetData>
  <mergeCells count="13">
    <mergeCell ref="A32:M32"/>
    <mergeCell ref="C4:M4"/>
    <mergeCell ref="C5:M5"/>
    <mergeCell ref="C6:M6"/>
    <mergeCell ref="A2:M2"/>
    <mergeCell ref="F25:K25"/>
    <mergeCell ref="H12:I12"/>
    <mergeCell ref="J12:K12"/>
    <mergeCell ref="L12:M12"/>
    <mergeCell ref="A12:F12"/>
    <mergeCell ref="A10:M10"/>
    <mergeCell ref="A11:M11"/>
    <mergeCell ref="B20:B22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0F99E-401B-476C-838A-2EBE5FE0A0A1}">
  <sheetPr>
    <pageSetUpPr fitToPage="1"/>
  </sheetPr>
  <dimension ref="A2:P34"/>
  <sheetViews>
    <sheetView tabSelected="1" topLeftCell="A18" zoomScale="65" zoomScaleNormal="65" zoomScaleSheetLayoutView="78" workbookViewId="0">
      <selection activeCell="K32" sqref="K32"/>
    </sheetView>
  </sheetViews>
  <sheetFormatPr baseColWidth="10" defaultColWidth="11.44140625" defaultRowHeight="25.2" customHeight="1" x14ac:dyDescent="0.3"/>
  <cols>
    <col min="1" max="1" width="8.6640625" style="27" customWidth="1"/>
    <col min="2" max="2" width="86.88671875" style="9" bestFit="1" customWidth="1"/>
    <col min="3" max="3" width="10.6640625" style="11" customWidth="1"/>
    <col min="4" max="4" width="23.44140625" style="9" bestFit="1" customWidth="1"/>
    <col min="5" max="5" width="11.6640625" style="9" customWidth="1"/>
    <col min="6" max="6" width="89.33203125" style="9" customWidth="1"/>
    <col min="7" max="8" width="9.44140625" style="1" customWidth="1"/>
    <col min="9" max="10" width="11.44140625" style="11"/>
    <col min="11" max="11" width="10.33203125" style="11" customWidth="1"/>
    <col min="12" max="12" width="13.109375" style="11" customWidth="1"/>
    <col min="13" max="13" width="11.5546875" style="11" customWidth="1"/>
    <col min="14" max="14" width="12.44140625" style="11" customWidth="1"/>
    <col min="15" max="16384" width="11.44140625" style="11"/>
  </cols>
  <sheetData>
    <row r="2" spans="1:16" s="2" customFormat="1" ht="206.7" customHeight="1" x14ac:dyDescent="0.3">
      <c r="A2" s="110" t="s">
        <v>42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5" spans="1:16" ht="25.2" customHeight="1" x14ac:dyDescent="0.3">
      <c r="A5" s="46" t="s">
        <v>0</v>
      </c>
      <c r="B5" s="3"/>
      <c r="C5" s="130">
        <f>BPU!C4</f>
        <v>0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</row>
    <row r="6" spans="1:16" ht="25.2" customHeight="1" x14ac:dyDescent="0.3">
      <c r="A6" s="46" t="s">
        <v>1</v>
      </c>
      <c r="B6" s="3"/>
      <c r="C6" s="130">
        <f>BPU!C5</f>
        <v>0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</row>
    <row r="7" spans="1:16" ht="25.2" customHeight="1" x14ac:dyDescent="0.3">
      <c r="A7" s="46" t="s">
        <v>24</v>
      </c>
      <c r="B7" s="4"/>
      <c r="C7" s="130">
        <f>BPU!C6</f>
        <v>0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</row>
    <row r="8" spans="1:16" ht="25.2" customHeight="1" x14ac:dyDescent="0.3">
      <c r="A8" s="46" t="s">
        <v>2</v>
      </c>
      <c r="B8" s="5"/>
      <c r="C8" s="5"/>
      <c r="D8" s="5"/>
    </row>
    <row r="9" spans="1:16" ht="25.2" customHeight="1" x14ac:dyDescent="0.3">
      <c r="A9" s="46" t="s">
        <v>3</v>
      </c>
      <c r="B9" s="4"/>
      <c r="C9" s="47"/>
      <c r="D9" s="4"/>
    </row>
    <row r="10" spans="1:16" ht="25.2" customHeight="1" x14ac:dyDescent="0.3">
      <c r="A10" s="48"/>
      <c r="B10" s="5"/>
      <c r="C10" s="5"/>
      <c r="D10" s="5"/>
    </row>
    <row r="11" spans="1:16" ht="25.2" customHeight="1" x14ac:dyDescent="0.3">
      <c r="A11" s="49"/>
      <c r="B11" s="4"/>
      <c r="C11" s="47"/>
      <c r="D11" s="4"/>
    </row>
    <row r="12" spans="1:16" ht="23.4" customHeight="1" x14ac:dyDescent="0.3">
      <c r="A12" s="46" t="s">
        <v>4</v>
      </c>
      <c r="B12" s="5"/>
      <c r="C12" s="5"/>
      <c r="D12" s="5"/>
    </row>
    <row r="13" spans="1:16" ht="25.2" customHeight="1" x14ac:dyDescent="0.3">
      <c r="A13" s="28"/>
      <c r="B13" s="15"/>
      <c r="C13" s="7"/>
      <c r="D13" s="15"/>
      <c r="E13" s="15"/>
      <c r="F13" s="15"/>
      <c r="G13" s="7"/>
      <c r="H13" s="7"/>
    </row>
    <row r="14" spans="1:16" ht="25.2" customHeight="1" x14ac:dyDescent="0.3">
      <c r="A14" s="123" t="s">
        <v>44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</row>
    <row r="15" spans="1:16" ht="25.2" customHeight="1" x14ac:dyDescent="0.3">
      <c r="A15" s="28"/>
      <c r="B15" s="15"/>
      <c r="C15" s="7"/>
      <c r="D15" s="15"/>
      <c r="E15" s="15"/>
      <c r="F15" s="15"/>
      <c r="G15" s="7"/>
      <c r="H15" s="7"/>
    </row>
    <row r="16" spans="1:16" s="3" customFormat="1" ht="25.2" customHeight="1" x14ac:dyDescent="0.3">
      <c r="A16" s="29"/>
      <c r="B16" s="8"/>
      <c r="C16" s="8"/>
      <c r="D16" s="8"/>
      <c r="E16" s="8"/>
      <c r="F16" s="8"/>
      <c r="G16" s="6"/>
      <c r="H16" s="6"/>
    </row>
    <row r="17" spans="1:16" ht="25.2" customHeight="1" x14ac:dyDescent="0.3">
      <c r="A17" s="125" t="s">
        <v>6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</row>
    <row r="18" spans="1:16" ht="25.2" customHeight="1" x14ac:dyDescent="0.3">
      <c r="C18" s="9"/>
    </row>
    <row r="19" spans="1:16" ht="25.2" customHeight="1" thickBot="1" x14ac:dyDescent="0.35"/>
    <row r="20" spans="1:16" ht="69.75" customHeight="1" thickBot="1" x14ac:dyDescent="0.35">
      <c r="A20" s="120" t="s">
        <v>7</v>
      </c>
      <c r="B20" s="121"/>
      <c r="C20" s="121"/>
      <c r="D20" s="121"/>
      <c r="E20" s="121"/>
      <c r="F20" s="121"/>
      <c r="G20" s="80" t="s">
        <v>8</v>
      </c>
      <c r="H20" s="131" t="s">
        <v>25</v>
      </c>
      <c r="I20" s="132"/>
      <c r="J20" s="133"/>
      <c r="K20" s="134" t="s">
        <v>26</v>
      </c>
      <c r="L20" s="118"/>
      <c r="M20" s="119"/>
      <c r="N20" s="134" t="s">
        <v>27</v>
      </c>
      <c r="O20" s="118"/>
      <c r="P20" s="119"/>
    </row>
    <row r="21" spans="1:16" ht="25.2" customHeight="1" thickBot="1" x14ac:dyDescent="0.35">
      <c r="A21" s="39"/>
      <c r="B21" s="40"/>
      <c r="C21" s="40"/>
      <c r="D21" s="40"/>
      <c r="E21" s="40"/>
      <c r="F21" s="40"/>
      <c r="G21" s="81"/>
      <c r="H21" s="72" t="s">
        <v>30</v>
      </c>
      <c r="I21" s="56" t="s">
        <v>28</v>
      </c>
      <c r="J21" s="57" t="s">
        <v>29</v>
      </c>
      <c r="K21" s="72" t="s">
        <v>30</v>
      </c>
      <c r="L21" s="56" t="s">
        <v>28</v>
      </c>
      <c r="M21" s="57" t="s">
        <v>29</v>
      </c>
      <c r="N21" s="72" t="s">
        <v>30</v>
      </c>
      <c r="O21" s="70" t="s">
        <v>28</v>
      </c>
      <c r="P21" s="57" t="s">
        <v>29</v>
      </c>
    </row>
    <row r="22" spans="1:16" ht="25.2" customHeight="1" x14ac:dyDescent="0.3">
      <c r="A22" s="30" t="s">
        <v>9</v>
      </c>
      <c r="B22" s="20" t="s">
        <v>10</v>
      </c>
      <c r="C22" s="22"/>
      <c r="D22" s="23"/>
      <c r="E22" s="24"/>
      <c r="F22" s="79"/>
      <c r="G22" s="74"/>
      <c r="H22" s="58"/>
      <c r="I22" s="42"/>
      <c r="J22" s="59"/>
      <c r="K22" s="58"/>
      <c r="L22" s="42"/>
      <c r="M22" s="59"/>
      <c r="N22" s="74"/>
      <c r="O22" s="42"/>
      <c r="P22" s="59"/>
    </row>
    <row r="23" spans="1:16" ht="37.5" customHeight="1" x14ac:dyDescent="0.3">
      <c r="A23" s="31" t="s">
        <v>21</v>
      </c>
      <c r="B23" s="19" t="s">
        <v>11</v>
      </c>
      <c r="C23" s="32"/>
      <c r="D23" s="25"/>
      <c r="E23" s="25"/>
      <c r="F23" s="102"/>
      <c r="G23" s="75"/>
      <c r="H23" s="60"/>
      <c r="I23" s="43"/>
      <c r="J23" s="61"/>
      <c r="K23" s="60"/>
      <c r="L23" s="43"/>
      <c r="M23" s="61"/>
      <c r="N23" s="75"/>
      <c r="O23" s="43"/>
      <c r="P23" s="61"/>
    </row>
    <row r="24" spans="1:16" ht="37.5" customHeight="1" x14ac:dyDescent="0.3">
      <c r="A24" s="31"/>
      <c r="B24" s="19"/>
      <c r="C24" s="26" t="s">
        <v>22</v>
      </c>
      <c r="D24" s="18" t="s">
        <v>12</v>
      </c>
      <c r="E24" s="33" t="s">
        <v>23</v>
      </c>
      <c r="F24" s="87" t="s">
        <v>13</v>
      </c>
      <c r="G24" s="62" t="s">
        <v>33</v>
      </c>
      <c r="H24" s="73"/>
      <c r="I24" s="51"/>
      <c r="J24" s="54"/>
      <c r="K24" s="77">
        <v>19</v>
      </c>
      <c r="L24" s="52">
        <f>BPU!J16</f>
        <v>0</v>
      </c>
      <c r="M24" s="55">
        <f t="shared" ref="M24" si="0">L24*1.2</f>
        <v>0</v>
      </c>
      <c r="N24" s="75"/>
      <c r="O24" s="71"/>
      <c r="P24" s="54"/>
    </row>
    <row r="25" spans="1:16" ht="37.5" customHeight="1" x14ac:dyDescent="0.3">
      <c r="A25" s="31"/>
      <c r="B25" s="19"/>
      <c r="C25" s="26"/>
      <c r="D25" s="34"/>
      <c r="E25" s="18"/>
      <c r="F25" s="87" t="s">
        <v>31</v>
      </c>
      <c r="G25" s="62" t="s">
        <v>33</v>
      </c>
      <c r="H25" s="77">
        <v>80</v>
      </c>
      <c r="I25" s="52">
        <f>BPU!H17</f>
        <v>0</v>
      </c>
      <c r="J25" s="55">
        <f>I25*H25*1.2</f>
        <v>0</v>
      </c>
      <c r="K25" s="78"/>
      <c r="L25" s="50"/>
      <c r="M25" s="54"/>
      <c r="N25" s="76"/>
      <c r="O25" s="71"/>
      <c r="P25" s="54"/>
    </row>
    <row r="26" spans="1:16" ht="37.5" customHeight="1" x14ac:dyDescent="0.3">
      <c r="A26" s="31"/>
      <c r="B26" s="19"/>
      <c r="C26" s="26"/>
      <c r="D26" s="18"/>
      <c r="E26" s="18"/>
      <c r="F26" s="87" t="s">
        <v>34</v>
      </c>
      <c r="G26" s="62" t="s">
        <v>33</v>
      </c>
      <c r="H26" s="78"/>
      <c r="I26" s="50"/>
      <c r="J26" s="54"/>
      <c r="K26" s="73"/>
      <c r="L26" s="50"/>
      <c r="M26" s="54"/>
      <c r="N26" s="77">
        <v>10</v>
      </c>
      <c r="O26" s="52">
        <f>BPU!L18</f>
        <v>0</v>
      </c>
      <c r="P26" s="55">
        <f>O26*N26*1.2</f>
        <v>0</v>
      </c>
    </row>
    <row r="27" spans="1:16" ht="37.5" customHeight="1" x14ac:dyDescent="0.3">
      <c r="A27" s="31"/>
      <c r="B27" s="19"/>
      <c r="C27" s="26"/>
      <c r="D27" s="18"/>
      <c r="E27" s="18"/>
      <c r="F27" s="87" t="s">
        <v>35</v>
      </c>
      <c r="G27" s="62" t="s">
        <v>33</v>
      </c>
      <c r="H27" s="99"/>
      <c r="I27" s="50"/>
      <c r="J27" s="54"/>
      <c r="K27" s="73"/>
      <c r="L27" s="50"/>
      <c r="M27" s="54"/>
      <c r="N27" s="77">
        <v>52</v>
      </c>
      <c r="O27" s="52">
        <f>BPU!L19</f>
        <v>0</v>
      </c>
      <c r="P27" s="55">
        <f>O27*N27*1.2</f>
        <v>0</v>
      </c>
    </row>
    <row r="28" spans="1:16" ht="37.5" customHeight="1" x14ac:dyDescent="0.3">
      <c r="A28" s="31"/>
      <c r="B28" s="19"/>
      <c r="C28" s="26"/>
      <c r="D28" s="34"/>
      <c r="E28" s="18"/>
      <c r="F28" s="87" t="s">
        <v>32</v>
      </c>
      <c r="G28" s="62" t="s">
        <v>33</v>
      </c>
      <c r="H28" s="77">
        <v>52</v>
      </c>
      <c r="I28" s="52">
        <f>BPU!H20</f>
        <v>0</v>
      </c>
      <c r="J28" s="55">
        <f>I28*H28*1.2</f>
        <v>0</v>
      </c>
      <c r="K28" s="78"/>
      <c r="L28" s="51"/>
      <c r="M28" s="86"/>
      <c r="N28" s="76"/>
      <c r="O28" s="71"/>
      <c r="P28" s="54"/>
    </row>
    <row r="29" spans="1:16" ht="37.5" customHeight="1" x14ac:dyDescent="0.3">
      <c r="A29" s="31"/>
      <c r="B29" s="19"/>
      <c r="C29" s="26"/>
      <c r="D29" s="34"/>
      <c r="E29" s="18"/>
      <c r="F29" s="87" t="s">
        <v>36</v>
      </c>
      <c r="G29" s="62" t="s">
        <v>33</v>
      </c>
      <c r="H29" s="78"/>
      <c r="I29" s="50"/>
      <c r="J29" s="50"/>
      <c r="K29" s="78"/>
      <c r="L29" s="51"/>
      <c r="M29" s="86"/>
      <c r="N29" s="77">
        <v>10</v>
      </c>
      <c r="O29" s="52">
        <f>BPU!L21</f>
        <v>0</v>
      </c>
      <c r="P29" s="55">
        <f>O29*N29*1.2</f>
        <v>0</v>
      </c>
    </row>
    <row r="30" spans="1:16" ht="37.5" customHeight="1" thickBot="1" x14ac:dyDescent="0.35">
      <c r="A30" s="88"/>
      <c r="B30" s="103"/>
      <c r="C30" s="89"/>
      <c r="D30" s="90"/>
      <c r="E30" s="91"/>
      <c r="F30" s="92" t="s">
        <v>37</v>
      </c>
      <c r="G30" s="93" t="s">
        <v>33</v>
      </c>
      <c r="H30" s="104"/>
      <c r="I30" s="94"/>
      <c r="J30" s="94"/>
      <c r="K30" s="104"/>
      <c r="L30" s="95"/>
      <c r="M30" s="105"/>
      <c r="N30" s="106">
        <v>52</v>
      </c>
      <c r="O30" s="63">
        <f>BPU!L22</f>
        <v>0</v>
      </c>
      <c r="P30" s="96">
        <f>O30*N30*1.2</f>
        <v>0</v>
      </c>
    </row>
    <row r="31" spans="1:16" ht="37.5" customHeight="1" x14ac:dyDescent="0.3">
      <c r="A31" s="83"/>
      <c r="B31" s="84"/>
      <c r="C31" s="85"/>
    </row>
    <row r="32" spans="1:16" ht="37.5" customHeight="1" x14ac:dyDescent="0.3">
      <c r="A32" s="83"/>
      <c r="B32" s="84"/>
      <c r="C32" s="85"/>
    </row>
    <row r="34" spans="1:16" ht="286.5" customHeight="1" x14ac:dyDescent="0.3">
      <c r="A34" s="107" t="s">
        <v>20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</row>
  </sheetData>
  <mergeCells count="11">
    <mergeCell ref="A20:F20"/>
    <mergeCell ref="A34:P34"/>
    <mergeCell ref="H20:J20"/>
    <mergeCell ref="K20:M20"/>
    <mergeCell ref="N20:P20"/>
    <mergeCell ref="A17:P17"/>
    <mergeCell ref="A2:P2"/>
    <mergeCell ref="C5:P5"/>
    <mergeCell ref="C6:P6"/>
    <mergeCell ref="C7:P7"/>
    <mergeCell ref="A14:P14"/>
  </mergeCells>
  <pageMargins left="0.23622047244094491" right="0.23622047244094491" top="0.74803149606299213" bottom="0.74803149606299213" header="0.31496062992125984" footer="0.31496062992125984"/>
  <pageSetup paperSize="9" scale="2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5" ma:contentTypeDescription="Crée un document." ma:contentTypeScope="" ma:versionID="505e6e91b6fcbe5cd66734fe4fec5320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4e1f3dceb42f6a82ae02228d64bd2024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TaxCatchAll xmlns="adb85b9c-e49c-4b14-ad04-47f2cd24904d" xsi:nil="true"/>
  </documentManagement>
</p:properties>
</file>

<file path=customXml/itemProps1.xml><?xml version="1.0" encoding="utf-8"?>
<ds:datastoreItem xmlns:ds="http://schemas.openxmlformats.org/officeDocument/2006/customXml" ds:itemID="{D752B428-7F75-40F0-949E-E764BC7612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25f542-532e-4716-841d-66fb14af7e80"/>
    <ds:schemaRef ds:uri="adb85b9c-e49c-4b14-ad04-47f2cd249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DCD29F-BB9B-4D2F-BE27-21263C22D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2B409-B1F0-4717-AB91-F9865828BAD9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DQE</vt:lpstr>
      <vt:lpstr>BPU!Impression_des_titres</vt:lpstr>
      <vt:lpstr>DQE!Impression_des_titres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2024-12-04T10:20:47Z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MediaServiceImageTags">
    <vt:lpwstr/>
  </property>
</Properties>
</file>