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1DCBDFDD-30A0-4986-A400-396D512EB04E}" xr6:coauthVersionLast="47" xr6:coauthVersionMax="47" xr10:uidLastSave="{00000000-0000-0000-0000-000000000000}"/>
  <bookViews>
    <workbookView xWindow="2688" yWindow="1344" windowWidth="20340" windowHeight="11616" xr2:uid="{00000000-000D-0000-FFFF-FFFF00000000}"/>
  </bookViews>
  <sheets>
    <sheet name="DPGF-CB" sheetId="1" r:id="rId1"/>
  </sheets>
  <definedNames>
    <definedName name="_xlnm._FilterDatabase" localSheetId="0" hidden="1">'DPGF-CB'!#REF!</definedName>
    <definedName name="_Toc113209558" localSheetId="0">'DPGF-CB'!#REF!</definedName>
    <definedName name="_Toc113209560" localSheetId="0">'DPGF-CB'!#REF!</definedName>
    <definedName name="_Toc128757386" localSheetId="0">'DPGF-CB'!#REF!</definedName>
    <definedName name="_Toc144235432" localSheetId="0">'DPGF-CB'!#REF!</definedName>
    <definedName name="_Toc27752947" localSheetId="0">'DPGF-CB'!#REF!</definedName>
    <definedName name="_Toc351109296" localSheetId="0">'DPGF-CB'!#REF!</definedName>
    <definedName name="_Toc40067781" localSheetId="0">'DPGF-CB'!#REF!</definedName>
    <definedName name="_Toc437420861" localSheetId="0">'DPGF-CB'!#REF!</definedName>
    <definedName name="coef">'DPGF-CB'!$B$2</definedName>
    <definedName name="d">'DPGF-CB'!#REF!</definedName>
    <definedName name="_xlnm.Print_Titles" localSheetId="0">'DPGF-CB'!$1:$16</definedName>
    <definedName name="TMO">'DPGF-CB'!#REF!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" l="1"/>
  <c r="F59" i="1" l="1"/>
  <c r="F58" i="1"/>
  <c r="F57" i="1"/>
  <c r="F61" i="1" s="1"/>
  <c r="F69" i="1" s="1"/>
  <c r="F50" i="1"/>
  <c r="F49" i="1"/>
  <c r="F48" i="1"/>
  <c r="F33" i="1"/>
  <c r="F41" i="1"/>
  <c r="F40" i="1"/>
  <c r="F39" i="1"/>
  <c r="F34" i="1"/>
  <c r="F35" i="1"/>
  <c r="F36" i="1"/>
  <c r="F37" i="1"/>
  <c r="F24" i="1"/>
  <c r="F25" i="1"/>
  <c r="F26" i="1"/>
  <c r="F23" i="1"/>
  <c r="A67" i="1"/>
  <c r="F52" i="1" l="1"/>
  <c r="F68" i="1" s="1"/>
  <c r="F28" i="1"/>
  <c r="F66" i="1" s="1"/>
  <c r="F43" i="1"/>
  <c r="B66" i="1"/>
  <c r="A66" i="1"/>
  <c r="F67" i="1" l="1"/>
  <c r="F74" i="1" s="1"/>
  <c r="F76" i="1" s="1"/>
</calcChain>
</file>

<file path=xl/sharedStrings.xml><?xml version="1.0" encoding="utf-8"?>
<sst xmlns="http://schemas.openxmlformats.org/spreadsheetml/2006/main" count="102" uniqueCount="83">
  <si>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</si>
  <si>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</si>
  <si>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</si>
  <si>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</si>
  <si>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</si>
  <si>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</si>
  <si>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</si>
  <si>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</si>
  <si>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</si>
  <si>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</si>
  <si>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</si>
  <si>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</si>
  <si>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</si>
  <si>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</si>
  <si>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DESCRIPTIF DES TRAVAUX</t>
  </si>
  <si>
    <t>TOTAL GENERAL TTC</t>
  </si>
  <si>
    <t>DECOMPOSITION DU PRIX GLOBAL ET FORFAITAIRE (D.P.G.F.)</t>
  </si>
  <si>
    <t>Cachet, Date et Signature de l'Entreprise</t>
  </si>
  <si>
    <t>m² = mètre carré</t>
  </si>
  <si>
    <t>m3 = mètre cube</t>
  </si>
  <si>
    <t>3.2</t>
  </si>
  <si>
    <t>Sous total 3.2</t>
  </si>
  <si>
    <t>3.2.1</t>
  </si>
  <si>
    <t>Quantité  Entreprise</t>
  </si>
  <si>
    <t xml:space="preserve">Rénovation de la CCI Essonne </t>
  </si>
  <si>
    <t xml:space="preserve">LOT 03 : CHARPENTE BOIS </t>
  </si>
  <si>
    <t>N/Référence : DCM-010-2024 – Indice A</t>
  </si>
  <si>
    <t>TRAVAUX PREPARATOIRES</t>
  </si>
  <si>
    <t>3.2.2</t>
  </si>
  <si>
    <t>3.2.3</t>
  </si>
  <si>
    <t>3.2.4</t>
  </si>
  <si>
    <t>Stabilité</t>
  </si>
  <si>
    <t>3.3</t>
  </si>
  <si>
    <t>PLANCHER BOIS</t>
  </si>
  <si>
    <t>3.3.1</t>
  </si>
  <si>
    <t>Poteaux</t>
  </si>
  <si>
    <t>3.3.2</t>
  </si>
  <si>
    <t>3.3.3</t>
  </si>
  <si>
    <t>3.3.4</t>
  </si>
  <si>
    <t>3.3.5</t>
  </si>
  <si>
    <t>3.3.6</t>
  </si>
  <si>
    <t>Poutre bois</t>
  </si>
  <si>
    <t>Lisse</t>
  </si>
  <si>
    <t>3.3.6.1</t>
  </si>
  <si>
    <t>3.3.6.2</t>
  </si>
  <si>
    <t>3.3.6.3</t>
  </si>
  <si>
    <t>Lisse haute</t>
  </si>
  <si>
    <t>Lisse basse</t>
  </si>
  <si>
    <t>Montants</t>
  </si>
  <si>
    <t xml:space="preserve">Ens </t>
  </si>
  <si>
    <t>Structure fermeture latérale</t>
  </si>
  <si>
    <t>Diagonale de stabilité</t>
  </si>
  <si>
    <t>Plancher bois</t>
  </si>
  <si>
    <t>Plans EXE PAC</t>
  </si>
  <si>
    <t>Echafaudages et éléments de sécurité</t>
  </si>
  <si>
    <t>Levage</t>
  </si>
  <si>
    <t>Sous total 3.3</t>
  </si>
  <si>
    <t>3.4</t>
  </si>
  <si>
    <t xml:space="preserve">OBTURATION PLANCHER ZONE FICUS </t>
  </si>
  <si>
    <t>OBTURATION PLANCHER ZONE FICUS</t>
  </si>
  <si>
    <t>3.4.1</t>
  </si>
  <si>
    <t>3.4.2</t>
  </si>
  <si>
    <t>3.4.3</t>
  </si>
  <si>
    <t>Muraillères</t>
  </si>
  <si>
    <t>Panneaux de plancher</t>
  </si>
  <si>
    <t>Sous total 3.4</t>
  </si>
  <si>
    <t>3.5</t>
  </si>
  <si>
    <t>3.5.1</t>
  </si>
  <si>
    <t>3.5.2</t>
  </si>
  <si>
    <t>3.5.3</t>
  </si>
  <si>
    <t>Sous total 3.5</t>
  </si>
  <si>
    <t>ml</t>
  </si>
  <si>
    <t>m3</t>
  </si>
  <si>
    <t>m²</t>
  </si>
  <si>
    <t>Le 30/09/2024</t>
  </si>
  <si>
    <t>3.1</t>
  </si>
  <si>
    <t>INSTALLATION DE CHANTIER</t>
  </si>
  <si>
    <t>PM</t>
  </si>
  <si>
    <t>STRUCTURE METAL ZONE FICUS</t>
  </si>
  <si>
    <t>Poutres</t>
  </si>
  <si>
    <t>Pannes</t>
  </si>
  <si>
    <t>kg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</si>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</sst>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20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u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1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13" fillId="0" borderId="0"/>
  </cellStyleXfs>
  <cellXfs count="10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167" fontId="2" fillId="0" borderId="3" xfId="16" applyNumberFormat="1" applyFont="1" applyBorder="1" applyAlignment="1">
      <alignment horizontal="center" vertical="center" wrapText="1"/>
    </xf>
    <xf numFmtId="0" fontId="10" fillId="0" borderId="0" xfId="16" applyFont="1" applyAlignment="1">
      <alignment horizontal="left" vertical="center" wrapText="1"/>
    </xf>
    <xf numFmtId="0" fontId="8" fillId="0" borderId="4" xfId="16" applyFont="1" applyBorder="1" applyAlignment="1">
      <alignment horizontal="center" vertical="top" wrapText="1"/>
    </xf>
    <xf numFmtId="0" fontId="9" fillId="0" borderId="4" xfId="16" applyFont="1" applyBorder="1" applyAlignment="1">
      <alignment vertical="center" wrapText="1"/>
    </xf>
    <xf numFmtId="2" fontId="8" fillId="0" borderId="4" xfId="16" applyNumberFormat="1" applyFont="1" applyBorder="1" applyAlignment="1">
      <alignment horizontal="center" vertical="top" wrapText="1"/>
    </xf>
    <xf numFmtId="2" fontId="2" fillId="0" borderId="3" xfId="16" applyNumberFormat="1" applyFont="1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6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8" fillId="0" borderId="8" xfId="16" applyFont="1" applyBorder="1" applyAlignment="1">
      <alignment horizontal="center" vertical="top" wrapText="1"/>
    </xf>
    <xf numFmtId="169" fontId="3" fillId="0" borderId="9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8" fillId="0" borderId="11" xfId="16" applyFont="1" applyBorder="1" applyAlignment="1">
      <alignment wrapText="1"/>
    </xf>
    <xf numFmtId="2" fontId="18" fillId="0" borderId="11" xfId="16" applyNumberFormat="1" applyFont="1" applyBorder="1" applyAlignment="1">
      <alignment wrapText="1"/>
    </xf>
    <xf numFmtId="0" fontId="18" fillId="0" borderId="12" xfId="16" applyFont="1" applyBorder="1" applyAlignment="1">
      <alignment horizontal="right" wrapText="1"/>
    </xf>
    <xf numFmtId="0" fontId="18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8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8" fillId="0" borderId="4" xfId="16" applyFont="1" applyBorder="1" applyAlignment="1">
      <alignment wrapText="1"/>
    </xf>
    <xf numFmtId="2" fontId="18" fillId="0" borderId="4" xfId="16" applyNumberFormat="1" applyFont="1" applyBorder="1" applyAlignment="1">
      <alignment wrapText="1"/>
    </xf>
    <xf numFmtId="0" fontId="18" fillId="0" borderId="8" xfId="16" applyFont="1" applyBorder="1" applyAlignment="1">
      <alignment horizontal="right" wrapText="1"/>
    </xf>
    <xf numFmtId="0" fontId="18" fillId="0" borderId="0" xfId="16" applyFont="1" applyAlignment="1">
      <alignment vertical="center" wrapText="1"/>
    </xf>
    <xf numFmtId="2" fontId="18" fillId="0" borderId="0" xfId="16" applyNumberFormat="1" applyFont="1" applyAlignment="1">
      <alignment wrapText="1"/>
    </xf>
    <xf numFmtId="0" fontId="18" fillId="0" borderId="7" xfId="16" applyFont="1" applyBorder="1" applyAlignment="1">
      <alignment horizontal="right" wrapText="1"/>
    </xf>
    <xf numFmtId="0" fontId="15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2" fillId="0" borderId="0" xfId="0" applyFont="1" applyAlignment="1">
      <alignment horizontal="right" vertical="top" wrapText="1"/>
    </xf>
    <xf numFmtId="169" fontId="3" fillId="0" borderId="1" xfId="0" applyNumberFormat="1" applyFont="1" applyBorder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4" fontId="3" fillId="0" borderId="2" xfId="10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2" fontId="3" fillId="0" borderId="2" xfId="0" applyNumberFormat="1" applyFont="1" applyBorder="1" applyAlignment="1">
      <alignment horizontal="center" vertical="center"/>
    </xf>
    <xf numFmtId="169" fontId="3" fillId="0" borderId="20" xfId="0" applyNumberFormat="1" applyFont="1" applyBorder="1" applyAlignment="1">
      <alignment horizontal="center" vertical="center"/>
    </xf>
    <xf numFmtId="169" fontId="19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69" fontId="19" fillId="0" borderId="3" xfId="0" applyNumberFormat="1" applyFont="1" applyBorder="1" applyAlignment="1">
      <alignment horizontal="center" vertical="center"/>
    </xf>
    <xf numFmtId="0" fontId="16" fillId="0" borderId="0" xfId="16" applyFont="1" applyAlignment="1">
      <alignment horizontal="center" vertical="top" wrapText="1"/>
    </xf>
    <xf numFmtId="0" fontId="16" fillId="0" borderId="7" xfId="16" applyFont="1" applyBorder="1" applyAlignment="1">
      <alignment horizontal="center" vertical="top" wrapText="1"/>
    </xf>
    <xf numFmtId="0" fontId="8" fillId="0" borderId="11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8" fillId="0" borderId="0" xfId="16" applyFont="1" applyAlignment="1">
      <alignment horizontal="center" vertical="top" wrapText="1"/>
    </xf>
    <xf numFmtId="0" fontId="8" fillId="0" borderId="7" xfId="16" applyFont="1" applyBorder="1" applyAlignment="1">
      <alignment horizontal="center" vertical="top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72928</xdr:colOff>
      <xdr:row>3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42879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86"/>
  <sheetViews>
    <sheetView tabSelected="1" zoomScaleNormal="100" workbookViewId="0">
      <selection activeCell="F72" sqref="F72"/>
    </sheetView>
  </sheetViews>
  <sheetFormatPr baseColWidth="10" defaultColWidth="11.44140625" defaultRowHeight="13.2" x14ac:dyDescent="0.25"/>
  <cols>
    <col min="1" max="1" width="12.77734375" style="57" customWidth="1"/>
    <col min="2" max="2" width="57.77734375" style="4" customWidth="1"/>
    <col min="3" max="3" width="8.21875" style="58" customWidth="1"/>
    <col min="4" max="4" width="8.21875" style="57" customWidth="1"/>
    <col min="5" max="5" width="15.5546875" style="57" customWidth="1"/>
    <col min="6" max="6" width="17.21875" style="57" bestFit="1" customWidth="1"/>
    <col min="7" max="7" width="11.44140625" style="43"/>
    <col min="8" max="8" width="13" style="43" customWidth="1"/>
    <col min="9" max="16384" width="11.44140625" style="43"/>
  </cols>
  <sheetData>
    <row r="1" spans="1:7" ht="20.25" customHeight="1" x14ac:dyDescent="0.3">
      <c r="A1" s="38"/>
      <c r="B1" s="94" t="s">
        <v>82</v>
      </c>
      <c r="C1" s="94"/>
      <c r="D1" s="40"/>
      <c r="E1" s="39"/>
      <c r="F1" s="41"/>
      <c r="G1" s="42"/>
    </row>
    <row r="2" spans="1:7" ht="31.5" customHeight="1" x14ac:dyDescent="0.3">
      <c r="A2" s="44"/>
      <c r="B2" s="95" t="s">
        <v>24</v>
      </c>
      <c r="C2" s="95"/>
      <c r="D2" s="96" t="s">
        <v>26</v>
      </c>
      <c r="E2" s="96"/>
      <c r="F2" s="97"/>
      <c r="G2" s="42"/>
    </row>
    <row r="3" spans="1:7" ht="19.5" customHeight="1" x14ac:dyDescent="0.3">
      <c r="A3" s="44"/>
      <c r="B3" s="95" t="s">
        <v>25</v>
      </c>
      <c r="C3" s="95"/>
      <c r="D3" s="96" t="s">
        <v>74</v>
      </c>
      <c r="E3" s="96"/>
      <c r="F3" s="97"/>
      <c r="G3" s="42"/>
    </row>
    <row r="4" spans="1:7" ht="9.75" customHeight="1" x14ac:dyDescent="0.3">
      <c r="A4" s="46"/>
      <c r="B4" s="47"/>
      <c r="C4" s="47"/>
      <c r="D4" s="48"/>
      <c r="E4" s="47"/>
      <c r="F4" s="49"/>
      <c r="G4" s="42"/>
    </row>
    <row r="5" spans="1:7" ht="14.4" x14ac:dyDescent="0.3">
      <c r="A5" s="98" t="s">
        <v>16</v>
      </c>
      <c r="B5" s="99"/>
      <c r="C5" s="99"/>
      <c r="D5" s="99"/>
      <c r="E5" s="99"/>
      <c r="F5" s="100"/>
      <c r="G5" s="42"/>
    </row>
    <row r="6" spans="1:7" ht="8.25" customHeight="1" x14ac:dyDescent="0.3">
      <c r="A6" s="44"/>
      <c r="B6" s="50"/>
      <c r="C6" s="45"/>
      <c r="D6" s="51"/>
      <c r="E6" s="45"/>
      <c r="F6" s="52"/>
      <c r="G6" s="42"/>
    </row>
    <row r="7" spans="1:7" ht="14.4" x14ac:dyDescent="0.3">
      <c r="A7" s="44"/>
      <c r="B7" s="11" t="s">
        <v>2</v>
      </c>
      <c r="C7" s="101"/>
      <c r="D7" s="101"/>
      <c r="E7" s="101"/>
      <c r="F7" s="102"/>
      <c r="G7" s="42"/>
    </row>
    <row r="8" spans="1:7" ht="14.4" x14ac:dyDescent="0.3">
      <c r="A8" s="53"/>
      <c r="B8" s="28" t="s">
        <v>3</v>
      </c>
      <c r="C8" s="92"/>
      <c r="D8" s="92"/>
      <c r="E8" s="92"/>
      <c r="F8" s="93"/>
      <c r="G8" s="42"/>
    </row>
    <row r="9" spans="1:7" ht="14.4" x14ac:dyDescent="0.3">
      <c r="A9" s="53"/>
      <c r="B9" s="28" t="s">
        <v>4</v>
      </c>
      <c r="C9" s="92"/>
      <c r="D9" s="92"/>
      <c r="E9" s="92"/>
      <c r="F9" s="93"/>
      <c r="G9" s="42"/>
    </row>
    <row r="10" spans="1:7" ht="14.4" x14ac:dyDescent="0.3">
      <c r="A10" s="53"/>
      <c r="B10" s="28" t="s">
        <v>5</v>
      </c>
      <c r="C10" s="92"/>
      <c r="D10" s="92"/>
      <c r="E10" s="92"/>
      <c r="F10" s="93"/>
      <c r="G10" s="42"/>
    </row>
    <row r="11" spans="1:7" ht="14.4" x14ac:dyDescent="0.3">
      <c r="A11" s="53"/>
      <c r="B11" s="28" t="s">
        <v>6</v>
      </c>
      <c r="C11" s="92"/>
      <c r="D11" s="92"/>
      <c r="E11" s="92"/>
      <c r="F11" s="93"/>
      <c r="G11" s="42"/>
    </row>
    <row r="12" spans="1:7" ht="14.4" x14ac:dyDescent="0.3">
      <c r="A12" s="53"/>
      <c r="B12" s="54" t="s">
        <v>18</v>
      </c>
      <c r="C12" s="92"/>
      <c r="D12" s="92"/>
      <c r="E12" s="92"/>
      <c r="F12" s="93"/>
      <c r="G12" s="42"/>
    </row>
    <row r="13" spans="1:7" ht="14.4" x14ac:dyDescent="0.3">
      <c r="A13" s="53"/>
      <c r="B13" s="54" t="s">
        <v>19</v>
      </c>
      <c r="C13" s="92"/>
      <c r="D13" s="92"/>
      <c r="E13" s="92"/>
      <c r="F13" s="93"/>
      <c r="G13" s="42"/>
    </row>
    <row r="14" spans="1:7" ht="6" customHeight="1" x14ac:dyDescent="0.3">
      <c r="A14" s="46"/>
      <c r="B14" s="13"/>
      <c r="C14" s="12"/>
      <c r="D14" s="14"/>
      <c r="E14" s="12"/>
      <c r="F14" s="30"/>
      <c r="G14" s="42"/>
    </row>
    <row r="15" spans="1:7" ht="6.75" customHeight="1" x14ac:dyDescent="0.3">
      <c r="A15" s="44"/>
      <c r="B15" s="42"/>
      <c r="C15" s="42"/>
      <c r="D15" s="42"/>
      <c r="E15" s="42"/>
      <c r="F15" s="55"/>
      <c r="G15" s="42"/>
    </row>
    <row r="16" spans="1:7" ht="78.599999999999994" customHeight="1" x14ac:dyDescent="0.3">
      <c r="A16" s="8" t="s">
        <v>7</v>
      </c>
      <c r="B16" s="8" t="s">
        <v>8</v>
      </c>
      <c r="C16" s="9" t="s">
        <v>9</v>
      </c>
      <c r="D16" s="15" t="s">
        <v>23</v>
      </c>
      <c r="E16" s="10" t="s">
        <v>10</v>
      </c>
      <c r="F16" s="10" t="s">
        <v>11</v>
      </c>
      <c r="G16" s="42"/>
    </row>
    <row r="17" spans="1:6" x14ac:dyDescent="0.25">
      <c r="A17" s="2"/>
      <c r="B17" s="5"/>
      <c r="C17" s="1"/>
      <c r="D17" s="3"/>
      <c r="E17" s="7"/>
      <c r="F17" s="31"/>
    </row>
    <row r="18" spans="1:6" ht="17.399999999999999" x14ac:dyDescent="0.25">
      <c r="A18" s="63">
        <v>3</v>
      </c>
      <c r="B18" s="16" t="s">
        <v>14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x14ac:dyDescent="0.25">
      <c r="A20" s="32" t="s">
        <v>75</v>
      </c>
      <c r="B20" s="29" t="s">
        <v>76</v>
      </c>
      <c r="C20" s="1" t="s">
        <v>77</v>
      </c>
      <c r="D20" s="3"/>
      <c r="E20" s="7"/>
      <c r="F20" s="7"/>
    </row>
    <row r="21" spans="1:6" s="56" customFormat="1" x14ac:dyDescent="0.25">
      <c r="A21" s="32" t="s">
        <v>20</v>
      </c>
      <c r="B21" s="29" t="s">
        <v>27</v>
      </c>
      <c r="C21" s="1"/>
      <c r="D21" s="3"/>
      <c r="E21" s="7"/>
      <c r="F21" s="7"/>
    </row>
    <row r="22" spans="1:6" s="56" customFormat="1" x14ac:dyDescent="0.25">
      <c r="A22" s="32"/>
      <c r="B22" s="29"/>
      <c r="C22" s="1"/>
      <c r="D22" s="3"/>
      <c r="E22" s="7"/>
      <c r="F22" s="7"/>
    </row>
    <row r="23" spans="1:6" s="56" customFormat="1" x14ac:dyDescent="0.25">
      <c r="A23" s="59" t="s">
        <v>22</v>
      </c>
      <c r="B23" s="29" t="s">
        <v>53</v>
      </c>
      <c r="C23" s="69" t="s">
        <v>49</v>
      </c>
      <c r="D23" s="69"/>
      <c r="E23" s="70"/>
      <c r="F23" s="7">
        <f>D23*E23</f>
        <v>0</v>
      </c>
    </row>
    <row r="24" spans="1:6" s="56" customFormat="1" x14ac:dyDescent="0.25">
      <c r="A24" s="59" t="s">
        <v>28</v>
      </c>
      <c r="B24" s="29" t="s">
        <v>31</v>
      </c>
      <c r="C24" s="69" t="s">
        <v>49</v>
      </c>
      <c r="D24" s="69"/>
      <c r="E24" s="70"/>
      <c r="F24" s="7">
        <f t="shared" ref="F24:F26" si="0">D24*E24</f>
        <v>0</v>
      </c>
    </row>
    <row r="25" spans="1:6" s="56" customFormat="1" x14ac:dyDescent="0.25">
      <c r="A25" s="59" t="s">
        <v>29</v>
      </c>
      <c r="B25" s="29" t="s">
        <v>55</v>
      </c>
      <c r="C25" s="69" t="s">
        <v>49</v>
      </c>
      <c r="D25" s="69"/>
      <c r="E25" s="70"/>
      <c r="F25" s="7">
        <f t="shared" si="0"/>
        <v>0</v>
      </c>
    </row>
    <row r="26" spans="1:6" s="56" customFormat="1" x14ac:dyDescent="0.25">
      <c r="A26" s="59" t="s">
        <v>30</v>
      </c>
      <c r="B26" s="29" t="s">
        <v>54</v>
      </c>
      <c r="C26" s="69" t="s">
        <v>49</v>
      </c>
      <c r="D26" s="69"/>
      <c r="E26" s="70"/>
      <c r="F26" s="7">
        <f t="shared" si="0"/>
        <v>0</v>
      </c>
    </row>
    <row r="27" spans="1:6" s="56" customFormat="1" x14ac:dyDescent="0.25">
      <c r="A27" s="32"/>
      <c r="B27" s="29"/>
      <c r="C27" s="1"/>
      <c r="D27" s="3"/>
      <c r="E27" s="7"/>
      <c r="F27" s="88"/>
    </row>
    <row r="28" spans="1:6" s="56" customFormat="1" x14ac:dyDescent="0.25">
      <c r="A28" s="32"/>
      <c r="B28" s="83" t="s">
        <v>21</v>
      </c>
      <c r="C28" s="84"/>
      <c r="D28" s="85"/>
      <c r="E28" s="85"/>
      <c r="F28" s="91">
        <f>SUM(F21:F27)</f>
        <v>0</v>
      </c>
    </row>
    <row r="29" spans="1:6" s="56" customFormat="1" x14ac:dyDescent="0.25">
      <c r="A29" s="32"/>
      <c r="B29" s="86"/>
      <c r="C29" s="3"/>
      <c r="D29" s="87"/>
      <c r="E29" s="87"/>
      <c r="F29" s="7"/>
    </row>
    <row r="30" spans="1:6" s="56" customFormat="1" x14ac:dyDescent="0.25">
      <c r="A30" s="32"/>
      <c r="B30" s="29"/>
      <c r="C30" s="1"/>
      <c r="D30" s="3"/>
      <c r="E30" s="7"/>
      <c r="F30" s="7"/>
    </row>
    <row r="31" spans="1:6" s="56" customFormat="1" x14ac:dyDescent="0.25">
      <c r="A31" s="32" t="s">
        <v>32</v>
      </c>
      <c r="B31" s="29" t="s">
        <v>33</v>
      </c>
      <c r="C31" s="1"/>
      <c r="D31" s="3"/>
      <c r="E31" s="7"/>
      <c r="F31" s="7"/>
    </row>
    <row r="32" spans="1:6" s="56" customFormat="1" x14ac:dyDescent="0.25">
      <c r="A32" s="32"/>
      <c r="B32" s="29"/>
      <c r="C32" s="1"/>
      <c r="D32" s="3"/>
      <c r="E32" s="7"/>
      <c r="F32" s="7"/>
    </row>
    <row r="33" spans="1:6" s="56" customFormat="1" x14ac:dyDescent="0.25">
      <c r="A33" s="59" t="s">
        <v>34</v>
      </c>
      <c r="B33" s="29" t="s">
        <v>35</v>
      </c>
      <c r="C33" s="1" t="s">
        <v>72</v>
      </c>
      <c r="D33" s="3"/>
      <c r="E33" s="7"/>
      <c r="F33" s="7">
        <f>D33*E33</f>
        <v>0</v>
      </c>
    </row>
    <row r="34" spans="1:6" s="56" customFormat="1" x14ac:dyDescent="0.25">
      <c r="A34" s="59" t="s">
        <v>36</v>
      </c>
      <c r="B34" s="29" t="s">
        <v>41</v>
      </c>
      <c r="C34" s="1" t="s">
        <v>72</v>
      </c>
      <c r="D34" s="3"/>
      <c r="E34" s="7"/>
      <c r="F34" s="7">
        <f t="shared" ref="F34:F41" si="1">D34*E34</f>
        <v>0</v>
      </c>
    </row>
    <row r="35" spans="1:6" s="56" customFormat="1" x14ac:dyDescent="0.25">
      <c r="A35" s="59" t="s">
        <v>37</v>
      </c>
      <c r="B35" s="29" t="s">
        <v>51</v>
      </c>
      <c r="C35" s="1" t="s">
        <v>72</v>
      </c>
      <c r="D35" s="3"/>
      <c r="E35" s="7"/>
      <c r="F35" s="7">
        <f t="shared" si="1"/>
        <v>0</v>
      </c>
    </row>
    <row r="36" spans="1:6" s="56" customFormat="1" x14ac:dyDescent="0.25">
      <c r="A36" s="59" t="s">
        <v>38</v>
      </c>
      <c r="B36" s="29" t="s">
        <v>42</v>
      </c>
      <c r="C36" s="1" t="s">
        <v>71</v>
      </c>
      <c r="D36" s="3"/>
      <c r="E36" s="7"/>
      <c r="F36" s="7">
        <f t="shared" si="1"/>
        <v>0</v>
      </c>
    </row>
    <row r="37" spans="1:6" s="56" customFormat="1" x14ac:dyDescent="0.25">
      <c r="A37" s="59" t="s">
        <v>39</v>
      </c>
      <c r="B37" s="29" t="s">
        <v>52</v>
      </c>
      <c r="C37" s="1" t="s">
        <v>73</v>
      </c>
      <c r="D37" s="3"/>
      <c r="E37" s="7"/>
      <c r="F37" s="7">
        <f t="shared" si="1"/>
        <v>0</v>
      </c>
    </row>
    <row r="38" spans="1:6" s="56" customFormat="1" x14ac:dyDescent="0.25">
      <c r="A38" s="59" t="s">
        <v>40</v>
      </c>
      <c r="B38" s="29" t="s">
        <v>50</v>
      </c>
      <c r="C38" s="1"/>
      <c r="D38" s="3"/>
      <c r="E38" s="7"/>
      <c r="F38" s="7"/>
    </row>
    <row r="39" spans="1:6" s="56" customFormat="1" x14ac:dyDescent="0.25">
      <c r="A39" s="2" t="s">
        <v>43</v>
      </c>
      <c r="B39" s="64" t="s">
        <v>47</v>
      </c>
      <c r="C39" s="1" t="s">
        <v>71</v>
      </c>
      <c r="D39" s="3"/>
      <c r="E39" s="7"/>
      <c r="F39" s="7">
        <f t="shared" si="1"/>
        <v>0</v>
      </c>
    </row>
    <row r="40" spans="1:6" s="56" customFormat="1" x14ac:dyDescent="0.25">
      <c r="A40" s="2" t="s">
        <v>44</v>
      </c>
      <c r="B40" s="64" t="s">
        <v>46</v>
      </c>
      <c r="C40" s="1" t="s">
        <v>71</v>
      </c>
      <c r="D40" s="3"/>
      <c r="E40" s="7"/>
      <c r="F40" s="7">
        <f t="shared" si="1"/>
        <v>0</v>
      </c>
    </row>
    <row r="41" spans="1:6" s="56" customFormat="1" x14ac:dyDescent="0.25">
      <c r="A41" s="2" t="s">
        <v>45</v>
      </c>
      <c r="B41" s="64" t="s">
        <v>48</v>
      </c>
      <c r="C41" s="1" t="s">
        <v>71</v>
      </c>
      <c r="D41" s="3"/>
      <c r="E41" s="7"/>
      <c r="F41" s="7">
        <f t="shared" si="1"/>
        <v>0</v>
      </c>
    </row>
    <row r="42" spans="1:6" s="56" customFormat="1" x14ac:dyDescent="0.25">
      <c r="A42" s="32"/>
      <c r="B42" s="29"/>
      <c r="C42" s="1"/>
      <c r="D42" s="3"/>
      <c r="E42" s="7"/>
      <c r="F42" s="88"/>
    </row>
    <row r="43" spans="1:6" s="56" customFormat="1" x14ac:dyDescent="0.25">
      <c r="A43" s="32"/>
      <c r="B43" s="83" t="s">
        <v>56</v>
      </c>
      <c r="C43" s="84"/>
      <c r="D43" s="85"/>
      <c r="E43" s="85"/>
      <c r="F43" s="91">
        <f>SUM(F31:F42)</f>
        <v>0</v>
      </c>
    </row>
    <row r="44" spans="1:6" s="56" customFormat="1" x14ac:dyDescent="0.25">
      <c r="A44" s="32"/>
      <c r="B44" s="83"/>
      <c r="C44" s="84"/>
      <c r="D44" s="85"/>
      <c r="E44" s="85"/>
      <c r="F44" s="89"/>
    </row>
    <row r="45" spans="1:6" s="56" customFormat="1" x14ac:dyDescent="0.25">
      <c r="A45" s="32"/>
      <c r="B45" s="83"/>
      <c r="C45" s="84"/>
      <c r="D45" s="85"/>
      <c r="E45" s="85"/>
      <c r="F45" s="89"/>
    </row>
    <row r="46" spans="1:6" s="56" customFormat="1" x14ac:dyDescent="0.25">
      <c r="A46" s="32" t="s">
        <v>57</v>
      </c>
      <c r="B46" s="29" t="s">
        <v>59</v>
      </c>
      <c r="C46" s="1"/>
      <c r="D46" s="3"/>
      <c r="E46" s="7"/>
      <c r="F46" s="7"/>
    </row>
    <row r="47" spans="1:6" s="56" customFormat="1" x14ac:dyDescent="0.25">
      <c r="A47" s="32"/>
      <c r="B47" s="83"/>
      <c r="C47" s="84"/>
      <c r="D47" s="85"/>
      <c r="E47" s="85"/>
      <c r="F47" s="89"/>
    </row>
    <row r="48" spans="1:6" s="56" customFormat="1" x14ac:dyDescent="0.25">
      <c r="A48" s="59" t="s">
        <v>60</v>
      </c>
      <c r="B48" s="29" t="s">
        <v>41</v>
      </c>
      <c r="C48" s="1" t="s">
        <v>72</v>
      </c>
      <c r="D48" s="3"/>
      <c r="E48" s="7"/>
      <c r="F48" s="7">
        <f>D48*E48</f>
        <v>0</v>
      </c>
    </row>
    <row r="49" spans="1:6" s="56" customFormat="1" x14ac:dyDescent="0.25">
      <c r="A49" s="59" t="s">
        <v>61</v>
      </c>
      <c r="B49" s="29" t="s">
        <v>63</v>
      </c>
      <c r="C49" s="1" t="s">
        <v>71</v>
      </c>
      <c r="D49" s="3"/>
      <c r="E49" s="7"/>
      <c r="F49" s="7">
        <f t="shared" ref="F49:F50" si="2">D49*E49</f>
        <v>0</v>
      </c>
    </row>
    <row r="50" spans="1:6" s="56" customFormat="1" x14ac:dyDescent="0.25">
      <c r="A50" s="59" t="s">
        <v>62</v>
      </c>
      <c r="B50" s="29" t="s">
        <v>64</v>
      </c>
      <c r="C50" s="1" t="s">
        <v>73</v>
      </c>
      <c r="D50" s="3"/>
      <c r="E50" s="7"/>
      <c r="F50" s="7">
        <f t="shared" si="2"/>
        <v>0</v>
      </c>
    </row>
    <row r="51" spans="1:6" s="56" customFormat="1" x14ac:dyDescent="0.25">
      <c r="A51" s="32"/>
      <c r="B51" s="83"/>
      <c r="C51" s="84"/>
      <c r="D51" s="85"/>
      <c r="E51" s="85"/>
      <c r="F51" s="89"/>
    </row>
    <row r="52" spans="1:6" s="56" customFormat="1" x14ac:dyDescent="0.25">
      <c r="A52" s="32"/>
      <c r="B52" s="83" t="s">
        <v>65</v>
      </c>
      <c r="C52" s="84"/>
      <c r="D52" s="85"/>
      <c r="E52" s="85"/>
      <c r="F52" s="91">
        <f>SUM(F47:F51)</f>
        <v>0</v>
      </c>
    </row>
    <row r="53" spans="1:6" s="56" customFormat="1" x14ac:dyDescent="0.25">
      <c r="A53" s="32"/>
      <c r="B53" s="83"/>
      <c r="C53" s="84"/>
      <c r="D53" s="85"/>
      <c r="E53" s="85"/>
      <c r="F53" s="89"/>
    </row>
    <row r="54" spans="1:6" s="56" customFormat="1" x14ac:dyDescent="0.25">
      <c r="A54" s="32"/>
      <c r="B54" s="83"/>
      <c r="C54" s="84"/>
      <c r="D54" s="85"/>
      <c r="E54" s="85"/>
      <c r="F54" s="89"/>
    </row>
    <row r="55" spans="1:6" s="56" customFormat="1" x14ac:dyDescent="0.25">
      <c r="A55" s="32" t="s">
        <v>66</v>
      </c>
      <c r="B55" s="29" t="s">
        <v>78</v>
      </c>
      <c r="C55" s="1"/>
      <c r="D55" s="3"/>
      <c r="E55" s="7"/>
      <c r="F55" s="7"/>
    </row>
    <row r="56" spans="1:6" s="56" customFormat="1" x14ac:dyDescent="0.25">
      <c r="A56" s="32"/>
      <c r="B56" s="83"/>
      <c r="C56" s="84"/>
      <c r="D56" s="85"/>
      <c r="E56" s="85"/>
      <c r="F56" s="89"/>
    </row>
    <row r="57" spans="1:6" s="56" customFormat="1" x14ac:dyDescent="0.25">
      <c r="A57" s="59" t="s">
        <v>67</v>
      </c>
      <c r="B57" s="29" t="s">
        <v>35</v>
      </c>
      <c r="C57" s="1" t="s">
        <v>81</v>
      </c>
      <c r="D57" s="3"/>
      <c r="E57" s="7"/>
      <c r="F57" s="7">
        <f>D57*E57</f>
        <v>0</v>
      </c>
    </row>
    <row r="58" spans="1:6" s="56" customFormat="1" x14ac:dyDescent="0.25">
      <c r="A58" s="59" t="s">
        <v>68</v>
      </c>
      <c r="B58" s="29" t="s">
        <v>79</v>
      </c>
      <c r="C58" s="1" t="s">
        <v>81</v>
      </c>
      <c r="D58" s="3"/>
      <c r="E58" s="7"/>
      <c r="F58" s="7">
        <f t="shared" ref="F58:F59" si="3">D58*E58</f>
        <v>0</v>
      </c>
    </row>
    <row r="59" spans="1:6" s="56" customFormat="1" x14ac:dyDescent="0.25">
      <c r="A59" s="59" t="s">
        <v>69</v>
      </c>
      <c r="B59" s="29" t="s">
        <v>80</v>
      </c>
      <c r="C59" s="1" t="s">
        <v>81</v>
      </c>
      <c r="D59" s="3"/>
      <c r="E59" s="7"/>
      <c r="F59" s="7">
        <f t="shared" si="3"/>
        <v>0</v>
      </c>
    </row>
    <row r="60" spans="1:6" s="56" customFormat="1" x14ac:dyDescent="0.25">
      <c r="A60" s="32"/>
      <c r="B60" s="83"/>
      <c r="C60" s="84"/>
      <c r="D60" s="85"/>
      <c r="E60" s="85"/>
      <c r="F60" s="89"/>
    </row>
    <row r="61" spans="1:6" s="56" customFormat="1" x14ac:dyDescent="0.25">
      <c r="A61" s="32"/>
      <c r="B61" s="83" t="s">
        <v>70</v>
      </c>
      <c r="C61" s="84"/>
      <c r="D61" s="85"/>
      <c r="E61" s="85"/>
      <c r="F61" s="91">
        <f>SUM(F56:F60)</f>
        <v>0</v>
      </c>
    </row>
    <row r="62" spans="1:6" s="56" customFormat="1" x14ac:dyDescent="0.25">
      <c r="A62" s="32"/>
      <c r="B62" s="83"/>
      <c r="C62" s="84"/>
      <c r="D62" s="85"/>
      <c r="E62" s="85"/>
      <c r="F62" s="89"/>
    </row>
    <row r="63" spans="1:6" x14ac:dyDescent="0.25">
      <c r="A63" s="33"/>
      <c r="B63" s="65"/>
      <c r="C63" s="3"/>
      <c r="D63" s="1"/>
      <c r="E63" s="66"/>
      <c r="F63" s="67"/>
    </row>
    <row r="64" spans="1:6" ht="26.4" x14ac:dyDescent="0.25">
      <c r="A64" s="35" t="s">
        <v>0</v>
      </c>
      <c r="B64" s="25"/>
      <c r="C64" s="26"/>
      <c r="D64" s="26"/>
      <c r="E64" s="27"/>
      <c r="F64" s="27" t="s">
        <v>1</v>
      </c>
    </row>
    <row r="65" spans="1:6" x14ac:dyDescent="0.25">
      <c r="A65" s="34"/>
      <c r="C65" s="1"/>
      <c r="D65" s="2"/>
      <c r="E65" s="6"/>
      <c r="F65" s="6"/>
    </row>
    <row r="66" spans="1:6" x14ac:dyDescent="0.25">
      <c r="A66" s="3" t="str">
        <f>A21</f>
        <v>3.2</v>
      </c>
      <c r="B66" s="68" t="str">
        <f>B21</f>
        <v>TRAVAUX PREPARATOIRES</v>
      </c>
      <c r="C66" s="1"/>
      <c r="D66" s="2"/>
      <c r="E66" s="6"/>
      <c r="F66" s="6">
        <f>F28</f>
        <v>0</v>
      </c>
    </row>
    <row r="67" spans="1:6" x14ac:dyDescent="0.25">
      <c r="A67" s="60" t="str">
        <f>A31</f>
        <v>3.3</v>
      </c>
      <c r="B67" s="90" t="s">
        <v>33</v>
      </c>
      <c r="C67" s="1"/>
      <c r="D67" s="2"/>
      <c r="E67" s="6"/>
      <c r="F67" s="6">
        <f>F43</f>
        <v>0</v>
      </c>
    </row>
    <row r="68" spans="1:6" x14ac:dyDescent="0.25">
      <c r="A68" s="60" t="s">
        <v>57</v>
      </c>
      <c r="B68" s="43" t="s">
        <v>58</v>
      </c>
      <c r="C68" s="1"/>
      <c r="D68" s="2"/>
      <c r="E68" s="6"/>
      <c r="F68" s="6">
        <f>F52</f>
        <v>0</v>
      </c>
    </row>
    <row r="69" spans="1:6" x14ac:dyDescent="0.25">
      <c r="A69" s="60" t="s">
        <v>66</v>
      </c>
      <c r="B69" s="90" t="s">
        <v>78</v>
      </c>
      <c r="C69" s="1"/>
      <c r="D69" s="2"/>
      <c r="E69" s="6"/>
      <c r="F69" s="6">
        <f>F61</f>
        <v>0</v>
      </c>
    </row>
    <row r="70" spans="1:6" x14ac:dyDescent="0.25">
      <c r="A70" s="60"/>
      <c r="B70" s="90"/>
      <c r="C70" s="1"/>
      <c r="D70" s="2"/>
      <c r="E70" s="6"/>
      <c r="F70" s="6"/>
    </row>
    <row r="71" spans="1:6" x14ac:dyDescent="0.25">
      <c r="A71" s="3"/>
      <c r="B71" s="61"/>
      <c r="C71" s="1"/>
      <c r="D71" s="2"/>
      <c r="E71" s="6"/>
      <c r="F71" s="6"/>
    </row>
    <row r="72" spans="1:6" ht="14.4" thickBot="1" x14ac:dyDescent="0.3">
      <c r="A72" s="60"/>
      <c r="B72" s="23" t="s">
        <v>12</v>
      </c>
      <c r="C72" s="20"/>
      <c r="D72" s="20"/>
      <c r="E72" s="20"/>
      <c r="F72" s="62">
        <f>SUM(F66:F71)</f>
        <v>0</v>
      </c>
    </row>
    <row r="73" spans="1:6" ht="14.4" thickTop="1" x14ac:dyDescent="0.25">
      <c r="A73" s="33"/>
      <c r="B73" s="17"/>
      <c r="C73" s="1"/>
      <c r="D73" s="18"/>
      <c r="E73" s="6"/>
      <c r="F73" s="36"/>
    </row>
    <row r="74" spans="1:6" ht="14.4" thickBot="1" x14ac:dyDescent="0.3">
      <c r="A74" s="33"/>
      <c r="B74" s="19" t="s">
        <v>13</v>
      </c>
      <c r="C74" s="20"/>
      <c r="D74" s="20"/>
      <c r="E74" s="20"/>
      <c r="F74" s="62">
        <f>F72*0.2</f>
        <v>0</v>
      </c>
    </row>
    <row r="75" spans="1:6" ht="14.4" thickTop="1" x14ac:dyDescent="0.25">
      <c r="A75" s="33"/>
      <c r="B75" s="24"/>
      <c r="C75" s="2"/>
      <c r="D75" s="18"/>
      <c r="E75" s="6"/>
      <c r="F75" s="36"/>
    </row>
    <row r="76" spans="1:6" ht="14.4" thickBot="1" x14ac:dyDescent="0.3">
      <c r="A76" s="37"/>
      <c r="B76" s="22" t="s">
        <v>15</v>
      </c>
      <c r="C76" s="21"/>
      <c r="D76" s="21"/>
      <c r="E76" s="21"/>
      <c r="F76" s="62">
        <f>F72+F74</f>
        <v>0</v>
      </c>
    </row>
    <row r="77" spans="1:6" ht="13.8" thickTop="1" x14ac:dyDescent="0.25">
      <c r="A77" s="71"/>
      <c r="B77" s="72"/>
      <c r="C77" s="73"/>
      <c r="D77" s="74"/>
      <c r="E77" s="74"/>
      <c r="F77" s="75"/>
    </row>
    <row r="78" spans="1:6" x14ac:dyDescent="0.25">
      <c r="A78" s="76"/>
      <c r="B78" s="4" t="s">
        <v>17</v>
      </c>
      <c r="F78" s="77"/>
    </row>
    <row r="79" spans="1:6" x14ac:dyDescent="0.25">
      <c r="A79" s="76"/>
      <c r="F79" s="77"/>
    </row>
    <row r="80" spans="1:6" x14ac:dyDescent="0.25">
      <c r="A80" s="76"/>
      <c r="F80" s="77"/>
    </row>
    <row r="81" spans="1:6" x14ac:dyDescent="0.25">
      <c r="A81" s="76"/>
      <c r="F81" s="77"/>
    </row>
    <row r="82" spans="1:6" x14ac:dyDescent="0.25">
      <c r="A82" s="76"/>
      <c r="F82" s="77"/>
    </row>
    <row r="83" spans="1:6" x14ac:dyDescent="0.25">
      <c r="A83" s="76"/>
      <c r="F83" s="77"/>
    </row>
    <row r="84" spans="1:6" x14ac:dyDescent="0.25">
      <c r="A84" s="76"/>
      <c r="F84" s="77"/>
    </row>
    <row r="85" spans="1:6" x14ac:dyDescent="0.25">
      <c r="A85" s="76"/>
      <c r="F85" s="77"/>
    </row>
    <row r="86" spans="1:6" x14ac:dyDescent="0.25">
      <c r="A86" s="78"/>
      <c r="B86" s="79"/>
      <c r="C86" s="80"/>
      <c r="D86" s="81"/>
      <c r="E86" s="81"/>
      <c r="F86" s="82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D2:F2"/>
    <mergeCell ref="D3:F3"/>
    <mergeCell ref="A5:F5"/>
    <mergeCell ref="C7:F7"/>
    <mergeCell ref="C11:F11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Page &amp;P</oddFooter>
  </headerFooter>
  <ignoredErrors>
    <ignoredError sqref="A72:A75 A63:A64 A65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DPGF-CB</vt:lpstr>
      <vt:lpstr>coef</vt:lpstr>
      <vt:lpstr>'DPGF-CB'!Impression_des_titres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2021-01-21T14:12:32Z</cp:lastPrinted>
  <dcterms:created xsi:type="dcterms:W3CDTF">2004-05-27T19:45:29Z</dcterms:created>
  <dcterms:modified xsi:type="dcterms:W3CDTF">2024-11-27T18:27:06Z</dcterms:modified>
</cp:coreProperties>
</file>