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Y:\PROJETS\DEMTE - MISSION BUDGET QUALITE METHODES\ACHATS\Consultations\SMP\CONSULTATIONS_2024\2024AC000147 - Formations Les Générateurs\1- DCE\3- Définitif\"/>
    </mc:Choice>
  </mc:AlternateContent>
  <xr:revisionPtr revIDLastSave="0" documentId="13_ncr:1_{DB9776BF-BF2A-4558-8883-7FD8BE61A2B6}" xr6:coauthVersionLast="47" xr6:coauthVersionMax="47" xr10:uidLastSave="{00000000-0000-0000-0000-000000000000}"/>
  <bookViews>
    <workbookView xWindow="675" yWindow="1620" windowWidth="18000" windowHeight="9360" xr2:uid="{00000000-000D-0000-FFFF-FFFF00000000}"/>
  </bookViews>
  <sheets>
    <sheet name="Cadre prix"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4" i="1" l="1"/>
  <c r="G14" i="1" s="1"/>
  <c r="H14" i="1" s="1"/>
  <c r="E6" i="1"/>
  <c r="G6" i="1" s="1"/>
  <c r="H6" i="1" s="1"/>
  <c r="E7" i="1"/>
  <c r="G7" i="1" s="1"/>
  <c r="H7" i="1" s="1"/>
  <c r="E8" i="1"/>
  <c r="G8" i="1" s="1"/>
  <c r="H8" i="1" s="1"/>
  <c r="E9" i="1"/>
  <c r="G9" i="1" s="1"/>
  <c r="H9" i="1" s="1"/>
  <c r="E10" i="1"/>
  <c r="G10" i="1" s="1"/>
  <c r="H10" i="1" s="1"/>
  <c r="E11" i="1"/>
  <c r="G11" i="1" s="1"/>
  <c r="H11" i="1" s="1"/>
  <c r="E17" i="1"/>
  <c r="G17" i="1" s="1"/>
  <c r="E13" i="1"/>
  <c r="G13" i="1" s="1"/>
  <c r="H13" i="1" s="1"/>
  <c r="H17" i="1" l="1"/>
  <c r="E18" i="1"/>
  <c r="G18" i="1" s="1"/>
  <c r="H18" i="1" s="1"/>
  <c r="E19" i="1"/>
  <c r="G19" i="1" s="1"/>
  <c r="H19" i="1" s="1"/>
  <c r="E15" i="1"/>
  <c r="G15" i="1" s="1"/>
  <c r="H15" i="1" s="1"/>
  <c r="E16" i="1"/>
  <c r="G16" i="1" s="1"/>
  <c r="H16" i="1" s="1"/>
  <c r="E12" i="1"/>
  <c r="G12" i="1" s="1"/>
  <c r="H12" i="1" s="1"/>
  <c r="G20" i="1" l="1"/>
  <c r="H20" i="1"/>
</calcChain>
</file>

<file path=xl/sharedStrings.xml><?xml version="1.0" encoding="utf-8"?>
<sst xmlns="http://schemas.openxmlformats.org/spreadsheetml/2006/main" count="25" uniqueCount="25">
  <si>
    <t>Détail des prestations</t>
  </si>
  <si>
    <t xml:space="preserve">Montant total </t>
  </si>
  <si>
    <t>Adaptation des contenus, outils et modalités présentiel</t>
  </si>
  <si>
    <t>Adaptation des contenus, outils et modalités distanciel</t>
  </si>
  <si>
    <t>Coût unitaire contractuel en € HT
(C= somme des cases A*B)</t>
  </si>
  <si>
    <r>
      <t xml:space="preserve">Quantité
</t>
    </r>
    <r>
      <rPr>
        <b/>
        <sz val="11"/>
        <rFont val="Marianne Light"/>
        <family val="3"/>
      </rPr>
      <t>(A)</t>
    </r>
  </si>
  <si>
    <r>
      <t xml:space="preserve">Coût  unitaire en € HT
</t>
    </r>
    <r>
      <rPr>
        <b/>
        <sz val="11"/>
        <rFont val="Marianne Light"/>
        <family val="3"/>
      </rPr>
      <t>(B)</t>
    </r>
  </si>
  <si>
    <r>
      <t xml:space="preserve">Quantité estimative, non contractuelle, utilisée pour réaliser la comparaison des coûts des offres
</t>
    </r>
    <r>
      <rPr>
        <b/>
        <sz val="11"/>
        <rFont val="Marianne Light"/>
        <family val="3"/>
      </rPr>
      <t>(D)</t>
    </r>
  </si>
  <si>
    <r>
      <t xml:space="preserve">Coût total en € HT, non contractuel
</t>
    </r>
    <r>
      <rPr>
        <b/>
        <sz val="11"/>
        <rFont val="Marianne Light"/>
        <family val="3"/>
      </rPr>
      <t>(C*D)</t>
    </r>
  </si>
  <si>
    <r>
      <t>Coût total en</t>
    </r>
    <r>
      <rPr>
        <b/>
        <sz val="11"/>
        <rFont val="Marianne Light"/>
        <family val="3"/>
      </rPr>
      <t xml:space="preserve"> € TTC</t>
    </r>
    <r>
      <rPr>
        <sz val="11"/>
        <rFont val="Marianne Light"/>
        <family val="3"/>
      </rPr>
      <t xml:space="preserve">, non contractuel, utilisé pour réaliser la comparaison des offres
</t>
    </r>
  </si>
  <si>
    <r>
      <t>Actualisation du module</t>
    </r>
    <r>
      <rPr>
        <sz val="11"/>
        <rFont val="Marianne Light"/>
        <family val="3"/>
      </rPr>
      <t xml:space="preserve"> (coût pour 1 journée : quantité ajustée en fonction de la complexité de la demande) </t>
    </r>
  </si>
  <si>
    <r>
      <t xml:space="preserve">Suivi qualité des prestations et réalisation d'un bilan semestriel des prestations </t>
    </r>
    <r>
      <rPr>
        <sz val="11"/>
        <rFont val="Marianne Light"/>
        <family val="3"/>
      </rPr>
      <t>(prise en compte de l'ensemble des indicateurs sur la qualité de la prestation, analyse et propositions d'améliorations)</t>
    </r>
    <r>
      <rPr>
        <b/>
        <sz val="11"/>
        <rFont val="Marianne Light"/>
        <family val="3"/>
      </rPr>
      <t xml:space="preserve">, </t>
    </r>
    <r>
      <rPr>
        <sz val="11"/>
        <rFont val="Marianne Light"/>
        <family val="3"/>
      </rPr>
      <t>sous forme d'un document bilan et une réunion</t>
    </r>
  </si>
  <si>
    <t>Devis estimatif servant à la comparaison des coûts des offres - LOT 1 : Formations en perfectionnement technique et juridique</t>
  </si>
  <si>
    <r>
      <t xml:space="preserve">Animation d'une session de formation d'une journée (7 heures) en présentiel en France Metropole </t>
    </r>
    <r>
      <rPr>
        <sz val="11"/>
        <rFont val="Marianne Light"/>
        <family val="3"/>
      </rPr>
      <t>comprenant les frais de déplacement</t>
    </r>
  </si>
  <si>
    <t>Animation d'une session de formation d'une journée (7 heures) en distanciel pour la France Metropole</t>
  </si>
  <si>
    <t>Animation d'une session de formation d'une demi-journée (3,5 heures) en distanciel pour la France Metropole</t>
  </si>
  <si>
    <r>
      <t>Coordination et suivi administratif</t>
    </r>
    <r>
      <rPr>
        <sz val="11"/>
        <rFont val="Marianne Light"/>
        <family val="3"/>
      </rPr>
      <t xml:space="preserve"> (coût par semestre), programmation des sessions, suivi administratif et financier du marché</t>
    </r>
    <r>
      <rPr>
        <b/>
        <sz val="11"/>
        <rFont val="Marianne Light"/>
        <family val="3"/>
      </rPr>
      <t xml:space="preserve">, </t>
    </r>
    <r>
      <rPr>
        <sz val="11"/>
        <rFont val="Marianne Light"/>
        <family val="3"/>
      </rPr>
      <t>modalités pédagogiques sur la plateforme Ademe Formation (évaluation des acquis des stagiaires, suivi…)</t>
    </r>
  </si>
  <si>
    <t>Conception du module de formation "Maitriser techniquement l’énergie photovoltaïque et le cadre réglementaire" en présentiel et en distanciel (7h), conforme aux informations qui figurent dans le CDC
Incluant toutes les réunions de travail</t>
  </si>
  <si>
    <t>Conception du module de formation "Maitriser techniquement l’énergie éolienne et le cadre réglementaire" en présentiel et en distanciel (7h), conforme aux informations qui figurent dans le CDC
Incluant toutes les réunions de travail</t>
  </si>
  <si>
    <t>Conception du module de formation "Biodiversité et paysage" en distanciel (7h), conforme aux informations qui figurent dans le CDC 
Incluant toutes les réunions de travail</t>
  </si>
  <si>
    <t>Conception du module de formation "Outils de système d’information géographique" en distanciel (3,5h), conforme aux informations qui figurent dans le CDC
Incluant toutes les réunions de travail</t>
  </si>
  <si>
    <t>Conception du module de formation "Agrivoltaïsme" en distanciel (3,5h), conforme aux informations qui figurent dans le CDC
Incluant toutes les réunions de travail</t>
  </si>
  <si>
    <t>Conception du module de formation "Autoconsommation collective" en distanciel (3,5h), conforme aux informations qui figurent dans le CDC
Incluant toutes les réunions de travail</t>
  </si>
  <si>
    <r>
      <t>Coordination et pilotage des formateurs</t>
    </r>
    <r>
      <rPr>
        <sz val="11"/>
        <rFont val="Marianne Light"/>
        <family val="3"/>
      </rPr>
      <t xml:space="preserve"> (coût par semestre), y compris l'animation des formateurs, ainsi que l'actualisation des CV et les bilans des formateurs</t>
    </r>
  </si>
  <si>
    <t>Cadre de décomposition des prix de l'accord-cadre 2024AC000147
Formations des conseillers Les Générateurs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</si>
</sst>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
  </numFmts>
  <fonts count="9" x14ac:knownFonts="1">
    <font>
      <sz val="11"/>
      <color theme="1"/>
      <name val="Calibri"/>
      <family val="2"/>
      <scheme val="minor"/>
    </font>
    <font>
      <b/>
      <sz val="14"/>
      <color rgb="FF0070C0"/>
      <name val="Marianne Light"/>
      <family val="3"/>
    </font>
    <font>
      <sz val="10"/>
      <name val="Marianne Light"/>
      <family val="3"/>
    </font>
    <font>
      <b/>
      <sz val="14"/>
      <name val="Marianne Light"/>
      <family val="3"/>
    </font>
    <font>
      <b/>
      <sz val="11"/>
      <name val="Marianne Light"/>
      <family val="3"/>
    </font>
    <font>
      <b/>
      <sz val="10"/>
      <name val="Marianne Light"/>
      <family val="3"/>
    </font>
    <font>
      <sz val="11"/>
      <name val="Marianne Light"/>
      <family val="3"/>
    </font>
    <font>
      <b/>
      <sz val="12"/>
      <name val="Marianne Light"/>
      <family val="3"/>
    </font>
    <font>
      <sz val="12"/>
      <name val="Marianne Light"/>
      <family val="3"/>
    </font>
  </fonts>
  <fills count="6">
    <fill>
      <patternFill patternType="none"/>
    </fill>
    <fill>
      <patternFill patternType="gray125"/>
    </fill>
    <fill>
      <patternFill patternType="solid">
        <fgColor rgb="FFC0C0C0"/>
        <bgColor rgb="FF000000"/>
      </patternFill>
    </fill>
    <fill>
      <patternFill patternType="solid">
        <fgColor rgb="FFFFFFFF"/>
        <bgColor rgb="FF000000"/>
      </patternFill>
    </fill>
    <fill>
      <patternFill patternType="solid">
        <fgColor rgb="FFBFBFBF"/>
        <bgColor rgb="FF000000"/>
      </patternFill>
    </fill>
    <fill>
      <patternFill patternType="solid">
        <fgColor rgb="FFFFFF00"/>
        <bgColor indexed="64"/>
      </patternFill>
    </fill>
  </fills>
  <borders count="10">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cellStyleXfs>
  <cellXfs count="42">
    <xf numFmtId="0" fontId="0" fillId="0" borderId="0" xfId="0"/>
    <xf numFmtId="0" fontId="2" fillId="0" borderId="0" xfId="0" applyFont="1"/>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6"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alignment vertical="center" wrapText="1"/>
    </xf>
    <xf numFmtId="164" fontId="4" fillId="4" borderId="6" xfId="0" applyNumberFormat="1" applyFont="1" applyFill="1" applyBorder="1" applyAlignment="1">
      <alignment horizontal="right" vertical="center" wrapText="1"/>
    </xf>
    <xf numFmtId="164" fontId="6" fillId="0" borderId="5"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0" fontId="6" fillId="5" borderId="5" xfId="0" applyFont="1" applyFill="1" applyBorder="1" applyAlignment="1">
      <alignment horizontal="center" vertical="center" wrapText="1"/>
    </xf>
    <xf numFmtId="164" fontId="6" fillId="0" borderId="1" xfId="0" applyNumberFormat="1" applyFont="1" applyBorder="1" applyAlignment="1">
      <alignment horizontal="center" vertical="center" wrapText="1"/>
    </xf>
    <xf numFmtId="0" fontId="6" fillId="5" borderId="8" xfId="0" applyFont="1" applyFill="1" applyBorder="1" applyAlignment="1">
      <alignment horizontal="center" vertical="center" wrapText="1"/>
    </xf>
    <xf numFmtId="0" fontId="5" fillId="0" borderId="5" xfId="0" applyFont="1" applyBorder="1" applyAlignment="1">
      <alignment vertical="center" wrapText="1"/>
    </xf>
    <xf numFmtId="0" fontId="2" fillId="0" borderId="0" xfId="0" applyFont="1" applyAlignment="1">
      <alignment vertical="center"/>
    </xf>
    <xf numFmtId="0" fontId="6" fillId="5" borderId="5" xfId="0" applyFont="1" applyFill="1" applyBorder="1" applyAlignment="1">
      <alignment horizontal="center" vertical="center"/>
    </xf>
    <xf numFmtId="164" fontId="7" fillId="2" borderId="5" xfId="0" applyNumberFormat="1" applyFont="1" applyFill="1" applyBorder="1" applyAlignment="1">
      <alignment horizontal="center" vertical="center" wrapText="1"/>
    </xf>
    <xf numFmtId="0" fontId="8" fillId="0" borderId="0" xfId="0" applyFont="1" applyAlignment="1">
      <alignment vertical="center" wrapText="1"/>
    </xf>
    <xf numFmtId="0" fontId="8" fillId="0" borderId="0" xfId="0" applyFont="1"/>
    <xf numFmtId="0" fontId="6" fillId="0" borderId="0" xfId="0" applyFont="1" applyAlignment="1">
      <alignment horizontal="center" vertical="center" wrapText="1"/>
    </xf>
    <xf numFmtId="0" fontId="2" fillId="0" borderId="0" xfId="0" applyFont="1" applyAlignment="1">
      <alignment wrapText="1"/>
    </xf>
    <xf numFmtId="165" fontId="6" fillId="0" borderId="9" xfId="0" applyNumberFormat="1" applyFont="1" applyBorder="1" applyAlignment="1">
      <alignment horizontal="center" vertical="center" wrapText="1"/>
    </xf>
    <xf numFmtId="165" fontId="6" fillId="0" borderId="7" xfId="0" applyNumberFormat="1" applyFont="1" applyBorder="1" applyAlignment="1">
      <alignment horizontal="center" vertical="center" wrapText="1"/>
    </xf>
    <xf numFmtId="165" fontId="6" fillId="0" borderId="5" xfId="0" applyNumberFormat="1" applyFont="1" applyBorder="1" applyAlignment="1">
      <alignment horizontal="center" vertical="center" wrapText="1"/>
    </xf>
    <xf numFmtId="165" fontId="6" fillId="0" borderId="8" xfId="0" applyNumberFormat="1" applyFont="1" applyBorder="1" applyAlignment="1">
      <alignment horizontal="center" vertical="center" wrapText="1"/>
    </xf>
    <xf numFmtId="165" fontId="6" fillId="0" borderId="2" xfId="0" applyNumberFormat="1"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4"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2" borderId="3"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6" fillId="0" borderId="0" xfId="0" applyFont="1" applyAlignment="1">
      <alignment horizontal="center" vertical="center" wrapText="1"/>
    </xf>
    <xf numFmtId="0" fontId="6" fillId="0" borderId="9" xfId="0" applyFont="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1"/>
  <sheetViews>
    <sheetView tabSelected="1" topLeftCell="A2" zoomScale="99" zoomScaleNormal="99" workbookViewId="0">
      <selection sqref="A1:H2"/>
    </sheetView>
  </sheetViews>
  <sheetFormatPr baseColWidth="10" defaultRowHeight="12.75" x14ac:dyDescent="0.2"/>
  <cols>
    <col min="1" max="1" width="31.5703125" style="1" customWidth="1"/>
    <col min="2" max="2" width="64.42578125" style="22" bestFit="1" customWidth="1"/>
    <col min="3" max="3" width="16.28515625" style="1" customWidth="1"/>
    <col min="4" max="4" width="16" style="1" customWidth="1"/>
    <col min="5" max="5" width="17.42578125" style="1" customWidth="1"/>
    <col min="6" max="6" width="19.5703125" style="1" bestFit="1" customWidth="1"/>
    <col min="7" max="7" width="18.42578125" style="1" customWidth="1"/>
    <col min="8" max="8" width="21.42578125" style="1" customWidth="1"/>
    <col min="9" max="9" width="6.42578125" style="1" customWidth="1"/>
    <col min="10" max="256" width="11.42578125" style="1"/>
    <col min="257" max="257" width="31.5703125" style="1" customWidth="1"/>
    <col min="258" max="258" width="33.5703125" style="1" customWidth="1"/>
    <col min="259" max="259" width="14.5703125" style="1" customWidth="1"/>
    <col min="260" max="260" width="11.42578125" style="1"/>
    <col min="261" max="261" width="17.42578125" style="1" customWidth="1"/>
    <col min="262" max="262" width="21.42578125" style="1" customWidth="1"/>
    <col min="263" max="264" width="22.5703125" style="1" customWidth="1"/>
    <col min="265" max="265" width="6.42578125" style="1" customWidth="1"/>
    <col min="266" max="512" width="11.42578125" style="1"/>
    <col min="513" max="513" width="31.5703125" style="1" customWidth="1"/>
    <col min="514" max="514" width="33.5703125" style="1" customWidth="1"/>
    <col min="515" max="515" width="14.5703125" style="1" customWidth="1"/>
    <col min="516" max="516" width="11.42578125" style="1"/>
    <col min="517" max="517" width="17.42578125" style="1" customWidth="1"/>
    <col min="518" max="518" width="21.42578125" style="1" customWidth="1"/>
    <col min="519" max="520" width="22.5703125" style="1" customWidth="1"/>
    <col min="521" max="521" width="6.42578125" style="1" customWidth="1"/>
    <col min="522" max="768" width="11.42578125" style="1"/>
    <col min="769" max="769" width="31.5703125" style="1" customWidth="1"/>
    <col min="770" max="770" width="33.5703125" style="1" customWidth="1"/>
    <col min="771" max="771" width="14.5703125" style="1" customWidth="1"/>
    <col min="772" max="772" width="11.42578125" style="1"/>
    <col min="773" max="773" width="17.42578125" style="1" customWidth="1"/>
    <col min="774" max="774" width="21.42578125" style="1" customWidth="1"/>
    <col min="775" max="776" width="22.5703125" style="1" customWidth="1"/>
    <col min="777" max="777" width="6.42578125" style="1" customWidth="1"/>
    <col min="778" max="1024" width="11.42578125" style="1"/>
    <col min="1025" max="1025" width="31.5703125" style="1" customWidth="1"/>
    <col min="1026" max="1026" width="33.5703125" style="1" customWidth="1"/>
    <col min="1027" max="1027" width="14.5703125" style="1" customWidth="1"/>
    <col min="1028" max="1028" width="11.42578125" style="1"/>
    <col min="1029" max="1029" width="17.42578125" style="1" customWidth="1"/>
    <col min="1030" max="1030" width="21.42578125" style="1" customWidth="1"/>
    <col min="1031" max="1032" width="22.5703125" style="1" customWidth="1"/>
    <col min="1033" max="1033" width="6.42578125" style="1" customWidth="1"/>
    <col min="1034" max="1280" width="11.42578125" style="1"/>
    <col min="1281" max="1281" width="31.5703125" style="1" customWidth="1"/>
    <col min="1282" max="1282" width="33.5703125" style="1" customWidth="1"/>
    <col min="1283" max="1283" width="14.5703125" style="1" customWidth="1"/>
    <col min="1284" max="1284" width="11.42578125" style="1"/>
    <col min="1285" max="1285" width="17.42578125" style="1" customWidth="1"/>
    <col min="1286" max="1286" width="21.42578125" style="1" customWidth="1"/>
    <col min="1287" max="1288" width="22.5703125" style="1" customWidth="1"/>
    <col min="1289" max="1289" width="6.42578125" style="1" customWidth="1"/>
    <col min="1290" max="1536" width="11.42578125" style="1"/>
    <col min="1537" max="1537" width="31.5703125" style="1" customWidth="1"/>
    <col min="1538" max="1538" width="33.5703125" style="1" customWidth="1"/>
    <col min="1539" max="1539" width="14.5703125" style="1" customWidth="1"/>
    <col min="1540" max="1540" width="11.42578125" style="1"/>
    <col min="1541" max="1541" width="17.42578125" style="1" customWidth="1"/>
    <col min="1542" max="1542" width="21.42578125" style="1" customWidth="1"/>
    <col min="1543" max="1544" width="22.5703125" style="1" customWidth="1"/>
    <col min="1545" max="1545" width="6.42578125" style="1" customWidth="1"/>
    <col min="1546" max="1792" width="11.42578125" style="1"/>
    <col min="1793" max="1793" width="31.5703125" style="1" customWidth="1"/>
    <col min="1794" max="1794" width="33.5703125" style="1" customWidth="1"/>
    <col min="1795" max="1795" width="14.5703125" style="1" customWidth="1"/>
    <col min="1796" max="1796" width="11.42578125" style="1"/>
    <col min="1797" max="1797" width="17.42578125" style="1" customWidth="1"/>
    <col min="1798" max="1798" width="21.42578125" style="1" customWidth="1"/>
    <col min="1799" max="1800" width="22.5703125" style="1" customWidth="1"/>
    <col min="1801" max="1801" width="6.42578125" style="1" customWidth="1"/>
    <col min="1802" max="2048" width="11.42578125" style="1"/>
    <col min="2049" max="2049" width="31.5703125" style="1" customWidth="1"/>
    <col min="2050" max="2050" width="33.5703125" style="1" customWidth="1"/>
    <col min="2051" max="2051" width="14.5703125" style="1" customWidth="1"/>
    <col min="2052" max="2052" width="11.42578125" style="1"/>
    <col min="2053" max="2053" width="17.42578125" style="1" customWidth="1"/>
    <col min="2054" max="2054" width="21.42578125" style="1" customWidth="1"/>
    <col min="2055" max="2056" width="22.5703125" style="1" customWidth="1"/>
    <col min="2057" max="2057" width="6.42578125" style="1" customWidth="1"/>
    <col min="2058" max="2304" width="11.42578125" style="1"/>
    <col min="2305" max="2305" width="31.5703125" style="1" customWidth="1"/>
    <col min="2306" max="2306" width="33.5703125" style="1" customWidth="1"/>
    <col min="2307" max="2307" width="14.5703125" style="1" customWidth="1"/>
    <col min="2308" max="2308" width="11.42578125" style="1"/>
    <col min="2309" max="2309" width="17.42578125" style="1" customWidth="1"/>
    <col min="2310" max="2310" width="21.42578125" style="1" customWidth="1"/>
    <col min="2311" max="2312" width="22.5703125" style="1" customWidth="1"/>
    <col min="2313" max="2313" width="6.42578125" style="1" customWidth="1"/>
    <col min="2314" max="2560" width="11.42578125" style="1"/>
    <col min="2561" max="2561" width="31.5703125" style="1" customWidth="1"/>
    <col min="2562" max="2562" width="33.5703125" style="1" customWidth="1"/>
    <col min="2563" max="2563" width="14.5703125" style="1" customWidth="1"/>
    <col min="2564" max="2564" width="11.42578125" style="1"/>
    <col min="2565" max="2565" width="17.42578125" style="1" customWidth="1"/>
    <col min="2566" max="2566" width="21.42578125" style="1" customWidth="1"/>
    <col min="2567" max="2568" width="22.5703125" style="1" customWidth="1"/>
    <col min="2569" max="2569" width="6.42578125" style="1" customWidth="1"/>
    <col min="2570" max="2816" width="11.42578125" style="1"/>
    <col min="2817" max="2817" width="31.5703125" style="1" customWidth="1"/>
    <col min="2818" max="2818" width="33.5703125" style="1" customWidth="1"/>
    <col min="2819" max="2819" width="14.5703125" style="1" customWidth="1"/>
    <col min="2820" max="2820" width="11.42578125" style="1"/>
    <col min="2821" max="2821" width="17.42578125" style="1" customWidth="1"/>
    <col min="2822" max="2822" width="21.42578125" style="1" customWidth="1"/>
    <col min="2823" max="2824" width="22.5703125" style="1" customWidth="1"/>
    <col min="2825" max="2825" width="6.42578125" style="1" customWidth="1"/>
    <col min="2826" max="3072" width="11.42578125" style="1"/>
    <col min="3073" max="3073" width="31.5703125" style="1" customWidth="1"/>
    <col min="3074" max="3074" width="33.5703125" style="1" customWidth="1"/>
    <col min="3075" max="3075" width="14.5703125" style="1" customWidth="1"/>
    <col min="3076" max="3076" width="11.42578125" style="1"/>
    <col min="3077" max="3077" width="17.42578125" style="1" customWidth="1"/>
    <col min="3078" max="3078" width="21.42578125" style="1" customWidth="1"/>
    <col min="3079" max="3080" width="22.5703125" style="1" customWidth="1"/>
    <col min="3081" max="3081" width="6.42578125" style="1" customWidth="1"/>
    <col min="3082" max="3328" width="11.42578125" style="1"/>
    <col min="3329" max="3329" width="31.5703125" style="1" customWidth="1"/>
    <col min="3330" max="3330" width="33.5703125" style="1" customWidth="1"/>
    <col min="3331" max="3331" width="14.5703125" style="1" customWidth="1"/>
    <col min="3332" max="3332" width="11.42578125" style="1"/>
    <col min="3333" max="3333" width="17.42578125" style="1" customWidth="1"/>
    <col min="3334" max="3334" width="21.42578125" style="1" customWidth="1"/>
    <col min="3335" max="3336" width="22.5703125" style="1" customWidth="1"/>
    <col min="3337" max="3337" width="6.42578125" style="1" customWidth="1"/>
    <col min="3338" max="3584" width="11.42578125" style="1"/>
    <col min="3585" max="3585" width="31.5703125" style="1" customWidth="1"/>
    <col min="3586" max="3586" width="33.5703125" style="1" customWidth="1"/>
    <col min="3587" max="3587" width="14.5703125" style="1" customWidth="1"/>
    <col min="3588" max="3588" width="11.42578125" style="1"/>
    <col min="3589" max="3589" width="17.42578125" style="1" customWidth="1"/>
    <col min="3590" max="3590" width="21.42578125" style="1" customWidth="1"/>
    <col min="3591" max="3592" width="22.5703125" style="1" customWidth="1"/>
    <col min="3593" max="3593" width="6.42578125" style="1" customWidth="1"/>
    <col min="3594" max="3840" width="11.42578125" style="1"/>
    <col min="3841" max="3841" width="31.5703125" style="1" customWidth="1"/>
    <col min="3842" max="3842" width="33.5703125" style="1" customWidth="1"/>
    <col min="3843" max="3843" width="14.5703125" style="1" customWidth="1"/>
    <col min="3844" max="3844" width="11.42578125" style="1"/>
    <col min="3845" max="3845" width="17.42578125" style="1" customWidth="1"/>
    <col min="3846" max="3846" width="21.42578125" style="1" customWidth="1"/>
    <col min="3847" max="3848" width="22.5703125" style="1" customWidth="1"/>
    <col min="3849" max="3849" width="6.42578125" style="1" customWidth="1"/>
    <col min="3850" max="4096" width="11.42578125" style="1"/>
    <col min="4097" max="4097" width="31.5703125" style="1" customWidth="1"/>
    <col min="4098" max="4098" width="33.5703125" style="1" customWidth="1"/>
    <col min="4099" max="4099" width="14.5703125" style="1" customWidth="1"/>
    <col min="4100" max="4100" width="11.42578125" style="1"/>
    <col min="4101" max="4101" width="17.42578125" style="1" customWidth="1"/>
    <col min="4102" max="4102" width="21.42578125" style="1" customWidth="1"/>
    <col min="4103" max="4104" width="22.5703125" style="1" customWidth="1"/>
    <col min="4105" max="4105" width="6.42578125" style="1" customWidth="1"/>
    <col min="4106" max="4352" width="11.42578125" style="1"/>
    <col min="4353" max="4353" width="31.5703125" style="1" customWidth="1"/>
    <col min="4354" max="4354" width="33.5703125" style="1" customWidth="1"/>
    <col min="4355" max="4355" width="14.5703125" style="1" customWidth="1"/>
    <col min="4356" max="4356" width="11.42578125" style="1"/>
    <col min="4357" max="4357" width="17.42578125" style="1" customWidth="1"/>
    <col min="4358" max="4358" width="21.42578125" style="1" customWidth="1"/>
    <col min="4359" max="4360" width="22.5703125" style="1" customWidth="1"/>
    <col min="4361" max="4361" width="6.42578125" style="1" customWidth="1"/>
    <col min="4362" max="4608" width="11.42578125" style="1"/>
    <col min="4609" max="4609" width="31.5703125" style="1" customWidth="1"/>
    <col min="4610" max="4610" width="33.5703125" style="1" customWidth="1"/>
    <col min="4611" max="4611" width="14.5703125" style="1" customWidth="1"/>
    <col min="4612" max="4612" width="11.42578125" style="1"/>
    <col min="4613" max="4613" width="17.42578125" style="1" customWidth="1"/>
    <col min="4614" max="4614" width="21.42578125" style="1" customWidth="1"/>
    <col min="4615" max="4616" width="22.5703125" style="1" customWidth="1"/>
    <col min="4617" max="4617" width="6.42578125" style="1" customWidth="1"/>
    <col min="4618" max="4864" width="11.42578125" style="1"/>
    <col min="4865" max="4865" width="31.5703125" style="1" customWidth="1"/>
    <col min="4866" max="4866" width="33.5703125" style="1" customWidth="1"/>
    <col min="4867" max="4867" width="14.5703125" style="1" customWidth="1"/>
    <col min="4868" max="4868" width="11.42578125" style="1"/>
    <col min="4869" max="4869" width="17.42578125" style="1" customWidth="1"/>
    <col min="4870" max="4870" width="21.42578125" style="1" customWidth="1"/>
    <col min="4871" max="4872" width="22.5703125" style="1" customWidth="1"/>
    <col min="4873" max="4873" width="6.42578125" style="1" customWidth="1"/>
    <col min="4874" max="5120" width="11.42578125" style="1"/>
    <col min="5121" max="5121" width="31.5703125" style="1" customWidth="1"/>
    <col min="5122" max="5122" width="33.5703125" style="1" customWidth="1"/>
    <col min="5123" max="5123" width="14.5703125" style="1" customWidth="1"/>
    <col min="5124" max="5124" width="11.42578125" style="1"/>
    <col min="5125" max="5125" width="17.42578125" style="1" customWidth="1"/>
    <col min="5126" max="5126" width="21.42578125" style="1" customWidth="1"/>
    <col min="5127" max="5128" width="22.5703125" style="1" customWidth="1"/>
    <col min="5129" max="5129" width="6.42578125" style="1" customWidth="1"/>
    <col min="5130" max="5376" width="11.42578125" style="1"/>
    <col min="5377" max="5377" width="31.5703125" style="1" customWidth="1"/>
    <col min="5378" max="5378" width="33.5703125" style="1" customWidth="1"/>
    <col min="5379" max="5379" width="14.5703125" style="1" customWidth="1"/>
    <col min="5380" max="5380" width="11.42578125" style="1"/>
    <col min="5381" max="5381" width="17.42578125" style="1" customWidth="1"/>
    <col min="5382" max="5382" width="21.42578125" style="1" customWidth="1"/>
    <col min="5383" max="5384" width="22.5703125" style="1" customWidth="1"/>
    <col min="5385" max="5385" width="6.42578125" style="1" customWidth="1"/>
    <col min="5386" max="5632" width="11.42578125" style="1"/>
    <col min="5633" max="5633" width="31.5703125" style="1" customWidth="1"/>
    <col min="5634" max="5634" width="33.5703125" style="1" customWidth="1"/>
    <col min="5635" max="5635" width="14.5703125" style="1" customWidth="1"/>
    <col min="5636" max="5636" width="11.42578125" style="1"/>
    <col min="5637" max="5637" width="17.42578125" style="1" customWidth="1"/>
    <col min="5638" max="5638" width="21.42578125" style="1" customWidth="1"/>
    <col min="5639" max="5640" width="22.5703125" style="1" customWidth="1"/>
    <col min="5641" max="5641" width="6.42578125" style="1" customWidth="1"/>
    <col min="5642" max="5888" width="11.42578125" style="1"/>
    <col min="5889" max="5889" width="31.5703125" style="1" customWidth="1"/>
    <col min="5890" max="5890" width="33.5703125" style="1" customWidth="1"/>
    <col min="5891" max="5891" width="14.5703125" style="1" customWidth="1"/>
    <col min="5892" max="5892" width="11.42578125" style="1"/>
    <col min="5893" max="5893" width="17.42578125" style="1" customWidth="1"/>
    <col min="5894" max="5894" width="21.42578125" style="1" customWidth="1"/>
    <col min="5895" max="5896" width="22.5703125" style="1" customWidth="1"/>
    <col min="5897" max="5897" width="6.42578125" style="1" customWidth="1"/>
    <col min="5898" max="6144" width="11.42578125" style="1"/>
    <col min="6145" max="6145" width="31.5703125" style="1" customWidth="1"/>
    <col min="6146" max="6146" width="33.5703125" style="1" customWidth="1"/>
    <col min="6147" max="6147" width="14.5703125" style="1" customWidth="1"/>
    <col min="6148" max="6148" width="11.42578125" style="1"/>
    <col min="6149" max="6149" width="17.42578125" style="1" customWidth="1"/>
    <col min="6150" max="6150" width="21.42578125" style="1" customWidth="1"/>
    <col min="6151" max="6152" width="22.5703125" style="1" customWidth="1"/>
    <col min="6153" max="6153" width="6.42578125" style="1" customWidth="1"/>
    <col min="6154" max="6400" width="11.42578125" style="1"/>
    <col min="6401" max="6401" width="31.5703125" style="1" customWidth="1"/>
    <col min="6402" max="6402" width="33.5703125" style="1" customWidth="1"/>
    <col min="6403" max="6403" width="14.5703125" style="1" customWidth="1"/>
    <col min="6404" max="6404" width="11.42578125" style="1"/>
    <col min="6405" max="6405" width="17.42578125" style="1" customWidth="1"/>
    <col min="6406" max="6406" width="21.42578125" style="1" customWidth="1"/>
    <col min="6407" max="6408" width="22.5703125" style="1" customWidth="1"/>
    <col min="6409" max="6409" width="6.42578125" style="1" customWidth="1"/>
    <col min="6410" max="6656" width="11.42578125" style="1"/>
    <col min="6657" max="6657" width="31.5703125" style="1" customWidth="1"/>
    <col min="6658" max="6658" width="33.5703125" style="1" customWidth="1"/>
    <col min="6659" max="6659" width="14.5703125" style="1" customWidth="1"/>
    <col min="6660" max="6660" width="11.42578125" style="1"/>
    <col min="6661" max="6661" width="17.42578125" style="1" customWidth="1"/>
    <col min="6662" max="6662" width="21.42578125" style="1" customWidth="1"/>
    <col min="6663" max="6664" width="22.5703125" style="1" customWidth="1"/>
    <col min="6665" max="6665" width="6.42578125" style="1" customWidth="1"/>
    <col min="6666" max="6912" width="11.42578125" style="1"/>
    <col min="6913" max="6913" width="31.5703125" style="1" customWidth="1"/>
    <col min="6914" max="6914" width="33.5703125" style="1" customWidth="1"/>
    <col min="6915" max="6915" width="14.5703125" style="1" customWidth="1"/>
    <col min="6916" max="6916" width="11.42578125" style="1"/>
    <col min="6917" max="6917" width="17.42578125" style="1" customWidth="1"/>
    <col min="6918" max="6918" width="21.42578125" style="1" customWidth="1"/>
    <col min="6919" max="6920" width="22.5703125" style="1" customWidth="1"/>
    <col min="6921" max="6921" width="6.42578125" style="1" customWidth="1"/>
    <col min="6922" max="7168" width="11.42578125" style="1"/>
    <col min="7169" max="7169" width="31.5703125" style="1" customWidth="1"/>
    <col min="7170" max="7170" width="33.5703125" style="1" customWidth="1"/>
    <col min="7171" max="7171" width="14.5703125" style="1" customWidth="1"/>
    <col min="7172" max="7172" width="11.42578125" style="1"/>
    <col min="7173" max="7173" width="17.42578125" style="1" customWidth="1"/>
    <col min="7174" max="7174" width="21.42578125" style="1" customWidth="1"/>
    <col min="7175" max="7176" width="22.5703125" style="1" customWidth="1"/>
    <col min="7177" max="7177" width="6.42578125" style="1" customWidth="1"/>
    <col min="7178" max="7424" width="11.42578125" style="1"/>
    <col min="7425" max="7425" width="31.5703125" style="1" customWidth="1"/>
    <col min="7426" max="7426" width="33.5703125" style="1" customWidth="1"/>
    <col min="7427" max="7427" width="14.5703125" style="1" customWidth="1"/>
    <col min="7428" max="7428" width="11.42578125" style="1"/>
    <col min="7429" max="7429" width="17.42578125" style="1" customWidth="1"/>
    <col min="7430" max="7430" width="21.42578125" style="1" customWidth="1"/>
    <col min="7431" max="7432" width="22.5703125" style="1" customWidth="1"/>
    <col min="7433" max="7433" width="6.42578125" style="1" customWidth="1"/>
    <col min="7434" max="7680" width="11.42578125" style="1"/>
    <col min="7681" max="7681" width="31.5703125" style="1" customWidth="1"/>
    <col min="7682" max="7682" width="33.5703125" style="1" customWidth="1"/>
    <col min="7683" max="7683" width="14.5703125" style="1" customWidth="1"/>
    <col min="7684" max="7684" width="11.42578125" style="1"/>
    <col min="7685" max="7685" width="17.42578125" style="1" customWidth="1"/>
    <col min="7686" max="7686" width="21.42578125" style="1" customWidth="1"/>
    <col min="7687" max="7688" width="22.5703125" style="1" customWidth="1"/>
    <col min="7689" max="7689" width="6.42578125" style="1" customWidth="1"/>
    <col min="7690" max="7936" width="11.42578125" style="1"/>
    <col min="7937" max="7937" width="31.5703125" style="1" customWidth="1"/>
    <col min="7938" max="7938" width="33.5703125" style="1" customWidth="1"/>
    <col min="7939" max="7939" width="14.5703125" style="1" customWidth="1"/>
    <col min="7940" max="7940" width="11.42578125" style="1"/>
    <col min="7941" max="7941" width="17.42578125" style="1" customWidth="1"/>
    <col min="7942" max="7942" width="21.42578125" style="1" customWidth="1"/>
    <col min="7943" max="7944" width="22.5703125" style="1" customWidth="1"/>
    <col min="7945" max="7945" width="6.42578125" style="1" customWidth="1"/>
    <col min="7946" max="8192" width="11.42578125" style="1"/>
    <col min="8193" max="8193" width="31.5703125" style="1" customWidth="1"/>
    <col min="8194" max="8194" width="33.5703125" style="1" customWidth="1"/>
    <col min="8195" max="8195" width="14.5703125" style="1" customWidth="1"/>
    <col min="8196" max="8196" width="11.42578125" style="1"/>
    <col min="8197" max="8197" width="17.42578125" style="1" customWidth="1"/>
    <col min="8198" max="8198" width="21.42578125" style="1" customWidth="1"/>
    <col min="8199" max="8200" width="22.5703125" style="1" customWidth="1"/>
    <col min="8201" max="8201" width="6.42578125" style="1" customWidth="1"/>
    <col min="8202" max="8448" width="11.42578125" style="1"/>
    <col min="8449" max="8449" width="31.5703125" style="1" customWidth="1"/>
    <col min="8450" max="8450" width="33.5703125" style="1" customWidth="1"/>
    <col min="8451" max="8451" width="14.5703125" style="1" customWidth="1"/>
    <col min="8452" max="8452" width="11.42578125" style="1"/>
    <col min="8453" max="8453" width="17.42578125" style="1" customWidth="1"/>
    <col min="8454" max="8454" width="21.42578125" style="1" customWidth="1"/>
    <col min="8455" max="8456" width="22.5703125" style="1" customWidth="1"/>
    <col min="8457" max="8457" width="6.42578125" style="1" customWidth="1"/>
    <col min="8458" max="8704" width="11.42578125" style="1"/>
    <col min="8705" max="8705" width="31.5703125" style="1" customWidth="1"/>
    <col min="8706" max="8706" width="33.5703125" style="1" customWidth="1"/>
    <col min="8707" max="8707" width="14.5703125" style="1" customWidth="1"/>
    <col min="8708" max="8708" width="11.42578125" style="1"/>
    <col min="8709" max="8709" width="17.42578125" style="1" customWidth="1"/>
    <col min="8710" max="8710" width="21.42578125" style="1" customWidth="1"/>
    <col min="8711" max="8712" width="22.5703125" style="1" customWidth="1"/>
    <col min="8713" max="8713" width="6.42578125" style="1" customWidth="1"/>
    <col min="8714" max="8960" width="11.42578125" style="1"/>
    <col min="8961" max="8961" width="31.5703125" style="1" customWidth="1"/>
    <col min="8962" max="8962" width="33.5703125" style="1" customWidth="1"/>
    <col min="8963" max="8963" width="14.5703125" style="1" customWidth="1"/>
    <col min="8964" max="8964" width="11.42578125" style="1"/>
    <col min="8965" max="8965" width="17.42578125" style="1" customWidth="1"/>
    <col min="8966" max="8966" width="21.42578125" style="1" customWidth="1"/>
    <col min="8967" max="8968" width="22.5703125" style="1" customWidth="1"/>
    <col min="8969" max="8969" width="6.42578125" style="1" customWidth="1"/>
    <col min="8970" max="9216" width="11.42578125" style="1"/>
    <col min="9217" max="9217" width="31.5703125" style="1" customWidth="1"/>
    <col min="9218" max="9218" width="33.5703125" style="1" customWidth="1"/>
    <col min="9219" max="9219" width="14.5703125" style="1" customWidth="1"/>
    <col min="9220" max="9220" width="11.42578125" style="1"/>
    <col min="9221" max="9221" width="17.42578125" style="1" customWidth="1"/>
    <col min="9222" max="9222" width="21.42578125" style="1" customWidth="1"/>
    <col min="9223" max="9224" width="22.5703125" style="1" customWidth="1"/>
    <col min="9225" max="9225" width="6.42578125" style="1" customWidth="1"/>
    <col min="9226" max="9472" width="11.42578125" style="1"/>
    <col min="9473" max="9473" width="31.5703125" style="1" customWidth="1"/>
    <col min="9474" max="9474" width="33.5703125" style="1" customWidth="1"/>
    <col min="9475" max="9475" width="14.5703125" style="1" customWidth="1"/>
    <col min="9476" max="9476" width="11.42578125" style="1"/>
    <col min="9477" max="9477" width="17.42578125" style="1" customWidth="1"/>
    <col min="9478" max="9478" width="21.42578125" style="1" customWidth="1"/>
    <col min="9479" max="9480" width="22.5703125" style="1" customWidth="1"/>
    <col min="9481" max="9481" width="6.42578125" style="1" customWidth="1"/>
    <col min="9482" max="9728" width="11.42578125" style="1"/>
    <col min="9729" max="9729" width="31.5703125" style="1" customWidth="1"/>
    <col min="9730" max="9730" width="33.5703125" style="1" customWidth="1"/>
    <col min="9731" max="9731" width="14.5703125" style="1" customWidth="1"/>
    <col min="9732" max="9732" width="11.42578125" style="1"/>
    <col min="9733" max="9733" width="17.42578125" style="1" customWidth="1"/>
    <col min="9734" max="9734" width="21.42578125" style="1" customWidth="1"/>
    <col min="9735" max="9736" width="22.5703125" style="1" customWidth="1"/>
    <col min="9737" max="9737" width="6.42578125" style="1" customWidth="1"/>
    <col min="9738" max="9984" width="11.42578125" style="1"/>
    <col min="9985" max="9985" width="31.5703125" style="1" customWidth="1"/>
    <col min="9986" max="9986" width="33.5703125" style="1" customWidth="1"/>
    <col min="9987" max="9987" width="14.5703125" style="1" customWidth="1"/>
    <col min="9988" max="9988" width="11.42578125" style="1"/>
    <col min="9989" max="9989" width="17.42578125" style="1" customWidth="1"/>
    <col min="9990" max="9990" width="21.42578125" style="1" customWidth="1"/>
    <col min="9991" max="9992" width="22.5703125" style="1" customWidth="1"/>
    <col min="9993" max="9993" width="6.42578125" style="1" customWidth="1"/>
    <col min="9994" max="10240" width="11.42578125" style="1"/>
    <col min="10241" max="10241" width="31.5703125" style="1" customWidth="1"/>
    <col min="10242" max="10242" width="33.5703125" style="1" customWidth="1"/>
    <col min="10243" max="10243" width="14.5703125" style="1" customWidth="1"/>
    <col min="10244" max="10244" width="11.42578125" style="1"/>
    <col min="10245" max="10245" width="17.42578125" style="1" customWidth="1"/>
    <col min="10246" max="10246" width="21.42578125" style="1" customWidth="1"/>
    <col min="10247" max="10248" width="22.5703125" style="1" customWidth="1"/>
    <col min="10249" max="10249" width="6.42578125" style="1" customWidth="1"/>
    <col min="10250" max="10496" width="11.42578125" style="1"/>
    <col min="10497" max="10497" width="31.5703125" style="1" customWidth="1"/>
    <col min="10498" max="10498" width="33.5703125" style="1" customWidth="1"/>
    <col min="10499" max="10499" width="14.5703125" style="1" customWidth="1"/>
    <col min="10500" max="10500" width="11.42578125" style="1"/>
    <col min="10501" max="10501" width="17.42578125" style="1" customWidth="1"/>
    <col min="10502" max="10502" width="21.42578125" style="1" customWidth="1"/>
    <col min="10503" max="10504" width="22.5703125" style="1" customWidth="1"/>
    <col min="10505" max="10505" width="6.42578125" style="1" customWidth="1"/>
    <col min="10506" max="10752" width="11.42578125" style="1"/>
    <col min="10753" max="10753" width="31.5703125" style="1" customWidth="1"/>
    <col min="10754" max="10754" width="33.5703125" style="1" customWidth="1"/>
    <col min="10755" max="10755" width="14.5703125" style="1" customWidth="1"/>
    <col min="10756" max="10756" width="11.42578125" style="1"/>
    <col min="10757" max="10757" width="17.42578125" style="1" customWidth="1"/>
    <col min="10758" max="10758" width="21.42578125" style="1" customWidth="1"/>
    <col min="10759" max="10760" width="22.5703125" style="1" customWidth="1"/>
    <col min="10761" max="10761" width="6.42578125" style="1" customWidth="1"/>
    <col min="10762" max="11008" width="11.42578125" style="1"/>
    <col min="11009" max="11009" width="31.5703125" style="1" customWidth="1"/>
    <col min="11010" max="11010" width="33.5703125" style="1" customWidth="1"/>
    <col min="11011" max="11011" width="14.5703125" style="1" customWidth="1"/>
    <col min="11012" max="11012" width="11.42578125" style="1"/>
    <col min="11013" max="11013" width="17.42578125" style="1" customWidth="1"/>
    <col min="11014" max="11014" width="21.42578125" style="1" customWidth="1"/>
    <col min="11015" max="11016" width="22.5703125" style="1" customWidth="1"/>
    <col min="11017" max="11017" width="6.42578125" style="1" customWidth="1"/>
    <col min="11018" max="11264" width="11.42578125" style="1"/>
    <col min="11265" max="11265" width="31.5703125" style="1" customWidth="1"/>
    <col min="11266" max="11266" width="33.5703125" style="1" customWidth="1"/>
    <col min="11267" max="11267" width="14.5703125" style="1" customWidth="1"/>
    <col min="11268" max="11268" width="11.42578125" style="1"/>
    <col min="11269" max="11269" width="17.42578125" style="1" customWidth="1"/>
    <col min="11270" max="11270" width="21.42578125" style="1" customWidth="1"/>
    <col min="11271" max="11272" width="22.5703125" style="1" customWidth="1"/>
    <col min="11273" max="11273" width="6.42578125" style="1" customWidth="1"/>
    <col min="11274" max="11520" width="11.42578125" style="1"/>
    <col min="11521" max="11521" width="31.5703125" style="1" customWidth="1"/>
    <col min="11522" max="11522" width="33.5703125" style="1" customWidth="1"/>
    <col min="11523" max="11523" width="14.5703125" style="1" customWidth="1"/>
    <col min="11524" max="11524" width="11.42578125" style="1"/>
    <col min="11525" max="11525" width="17.42578125" style="1" customWidth="1"/>
    <col min="11526" max="11526" width="21.42578125" style="1" customWidth="1"/>
    <col min="11527" max="11528" width="22.5703125" style="1" customWidth="1"/>
    <col min="11529" max="11529" width="6.42578125" style="1" customWidth="1"/>
    <col min="11530" max="11776" width="11.42578125" style="1"/>
    <col min="11777" max="11777" width="31.5703125" style="1" customWidth="1"/>
    <col min="11778" max="11778" width="33.5703125" style="1" customWidth="1"/>
    <col min="11779" max="11779" width="14.5703125" style="1" customWidth="1"/>
    <col min="11780" max="11780" width="11.42578125" style="1"/>
    <col min="11781" max="11781" width="17.42578125" style="1" customWidth="1"/>
    <col min="11782" max="11782" width="21.42578125" style="1" customWidth="1"/>
    <col min="11783" max="11784" width="22.5703125" style="1" customWidth="1"/>
    <col min="11785" max="11785" width="6.42578125" style="1" customWidth="1"/>
    <col min="11786" max="12032" width="11.42578125" style="1"/>
    <col min="12033" max="12033" width="31.5703125" style="1" customWidth="1"/>
    <col min="12034" max="12034" width="33.5703125" style="1" customWidth="1"/>
    <col min="12035" max="12035" width="14.5703125" style="1" customWidth="1"/>
    <col min="12036" max="12036" width="11.42578125" style="1"/>
    <col min="12037" max="12037" width="17.42578125" style="1" customWidth="1"/>
    <col min="12038" max="12038" width="21.42578125" style="1" customWidth="1"/>
    <col min="12039" max="12040" width="22.5703125" style="1" customWidth="1"/>
    <col min="12041" max="12041" width="6.42578125" style="1" customWidth="1"/>
    <col min="12042" max="12288" width="11.42578125" style="1"/>
    <col min="12289" max="12289" width="31.5703125" style="1" customWidth="1"/>
    <col min="12290" max="12290" width="33.5703125" style="1" customWidth="1"/>
    <col min="12291" max="12291" width="14.5703125" style="1" customWidth="1"/>
    <col min="12292" max="12292" width="11.42578125" style="1"/>
    <col min="12293" max="12293" width="17.42578125" style="1" customWidth="1"/>
    <col min="12294" max="12294" width="21.42578125" style="1" customWidth="1"/>
    <col min="12295" max="12296" width="22.5703125" style="1" customWidth="1"/>
    <col min="12297" max="12297" width="6.42578125" style="1" customWidth="1"/>
    <col min="12298" max="12544" width="11.42578125" style="1"/>
    <col min="12545" max="12545" width="31.5703125" style="1" customWidth="1"/>
    <col min="12546" max="12546" width="33.5703125" style="1" customWidth="1"/>
    <col min="12547" max="12547" width="14.5703125" style="1" customWidth="1"/>
    <col min="12548" max="12548" width="11.42578125" style="1"/>
    <col min="12549" max="12549" width="17.42578125" style="1" customWidth="1"/>
    <col min="12550" max="12550" width="21.42578125" style="1" customWidth="1"/>
    <col min="12551" max="12552" width="22.5703125" style="1" customWidth="1"/>
    <col min="12553" max="12553" width="6.42578125" style="1" customWidth="1"/>
    <col min="12554" max="12800" width="11.42578125" style="1"/>
    <col min="12801" max="12801" width="31.5703125" style="1" customWidth="1"/>
    <col min="12802" max="12802" width="33.5703125" style="1" customWidth="1"/>
    <col min="12803" max="12803" width="14.5703125" style="1" customWidth="1"/>
    <col min="12804" max="12804" width="11.42578125" style="1"/>
    <col min="12805" max="12805" width="17.42578125" style="1" customWidth="1"/>
    <col min="12806" max="12806" width="21.42578125" style="1" customWidth="1"/>
    <col min="12807" max="12808" width="22.5703125" style="1" customWidth="1"/>
    <col min="12809" max="12809" width="6.42578125" style="1" customWidth="1"/>
    <col min="12810" max="13056" width="11.42578125" style="1"/>
    <col min="13057" max="13057" width="31.5703125" style="1" customWidth="1"/>
    <col min="13058" max="13058" width="33.5703125" style="1" customWidth="1"/>
    <col min="13059" max="13059" width="14.5703125" style="1" customWidth="1"/>
    <col min="13060" max="13060" width="11.42578125" style="1"/>
    <col min="13061" max="13061" width="17.42578125" style="1" customWidth="1"/>
    <col min="13062" max="13062" width="21.42578125" style="1" customWidth="1"/>
    <col min="13063" max="13064" width="22.5703125" style="1" customWidth="1"/>
    <col min="13065" max="13065" width="6.42578125" style="1" customWidth="1"/>
    <col min="13066" max="13312" width="11.42578125" style="1"/>
    <col min="13313" max="13313" width="31.5703125" style="1" customWidth="1"/>
    <col min="13314" max="13314" width="33.5703125" style="1" customWidth="1"/>
    <col min="13315" max="13315" width="14.5703125" style="1" customWidth="1"/>
    <col min="13316" max="13316" width="11.42578125" style="1"/>
    <col min="13317" max="13317" width="17.42578125" style="1" customWidth="1"/>
    <col min="13318" max="13318" width="21.42578125" style="1" customWidth="1"/>
    <col min="13319" max="13320" width="22.5703125" style="1" customWidth="1"/>
    <col min="13321" max="13321" width="6.42578125" style="1" customWidth="1"/>
    <col min="13322" max="13568" width="11.42578125" style="1"/>
    <col min="13569" max="13569" width="31.5703125" style="1" customWidth="1"/>
    <col min="13570" max="13570" width="33.5703125" style="1" customWidth="1"/>
    <col min="13571" max="13571" width="14.5703125" style="1" customWidth="1"/>
    <col min="13572" max="13572" width="11.42578125" style="1"/>
    <col min="13573" max="13573" width="17.42578125" style="1" customWidth="1"/>
    <col min="13574" max="13574" width="21.42578125" style="1" customWidth="1"/>
    <col min="13575" max="13576" width="22.5703125" style="1" customWidth="1"/>
    <col min="13577" max="13577" width="6.42578125" style="1" customWidth="1"/>
    <col min="13578" max="13824" width="11.42578125" style="1"/>
    <col min="13825" max="13825" width="31.5703125" style="1" customWidth="1"/>
    <col min="13826" max="13826" width="33.5703125" style="1" customWidth="1"/>
    <col min="13827" max="13827" width="14.5703125" style="1" customWidth="1"/>
    <col min="13828" max="13828" width="11.42578125" style="1"/>
    <col min="13829" max="13829" width="17.42578125" style="1" customWidth="1"/>
    <col min="13830" max="13830" width="21.42578125" style="1" customWidth="1"/>
    <col min="13831" max="13832" width="22.5703125" style="1" customWidth="1"/>
    <col min="13833" max="13833" width="6.42578125" style="1" customWidth="1"/>
    <col min="13834" max="14080" width="11.42578125" style="1"/>
    <col min="14081" max="14081" width="31.5703125" style="1" customWidth="1"/>
    <col min="14082" max="14082" width="33.5703125" style="1" customWidth="1"/>
    <col min="14083" max="14083" width="14.5703125" style="1" customWidth="1"/>
    <col min="14084" max="14084" width="11.42578125" style="1"/>
    <col min="14085" max="14085" width="17.42578125" style="1" customWidth="1"/>
    <col min="14086" max="14086" width="21.42578125" style="1" customWidth="1"/>
    <col min="14087" max="14088" width="22.5703125" style="1" customWidth="1"/>
    <col min="14089" max="14089" width="6.42578125" style="1" customWidth="1"/>
    <col min="14090" max="14336" width="11.42578125" style="1"/>
    <col min="14337" max="14337" width="31.5703125" style="1" customWidth="1"/>
    <col min="14338" max="14338" width="33.5703125" style="1" customWidth="1"/>
    <col min="14339" max="14339" width="14.5703125" style="1" customWidth="1"/>
    <col min="14340" max="14340" width="11.42578125" style="1"/>
    <col min="14341" max="14341" width="17.42578125" style="1" customWidth="1"/>
    <col min="14342" max="14342" width="21.42578125" style="1" customWidth="1"/>
    <col min="14343" max="14344" width="22.5703125" style="1" customWidth="1"/>
    <col min="14345" max="14345" width="6.42578125" style="1" customWidth="1"/>
    <col min="14346" max="14592" width="11.42578125" style="1"/>
    <col min="14593" max="14593" width="31.5703125" style="1" customWidth="1"/>
    <col min="14594" max="14594" width="33.5703125" style="1" customWidth="1"/>
    <col min="14595" max="14595" width="14.5703125" style="1" customWidth="1"/>
    <col min="14596" max="14596" width="11.42578125" style="1"/>
    <col min="14597" max="14597" width="17.42578125" style="1" customWidth="1"/>
    <col min="14598" max="14598" width="21.42578125" style="1" customWidth="1"/>
    <col min="14599" max="14600" width="22.5703125" style="1" customWidth="1"/>
    <col min="14601" max="14601" width="6.42578125" style="1" customWidth="1"/>
    <col min="14602" max="14848" width="11.42578125" style="1"/>
    <col min="14849" max="14849" width="31.5703125" style="1" customWidth="1"/>
    <col min="14850" max="14850" width="33.5703125" style="1" customWidth="1"/>
    <col min="14851" max="14851" width="14.5703125" style="1" customWidth="1"/>
    <col min="14852" max="14852" width="11.42578125" style="1"/>
    <col min="14853" max="14853" width="17.42578125" style="1" customWidth="1"/>
    <col min="14854" max="14854" width="21.42578125" style="1" customWidth="1"/>
    <col min="14855" max="14856" width="22.5703125" style="1" customWidth="1"/>
    <col min="14857" max="14857" width="6.42578125" style="1" customWidth="1"/>
    <col min="14858" max="15104" width="11.42578125" style="1"/>
    <col min="15105" max="15105" width="31.5703125" style="1" customWidth="1"/>
    <col min="15106" max="15106" width="33.5703125" style="1" customWidth="1"/>
    <col min="15107" max="15107" width="14.5703125" style="1" customWidth="1"/>
    <col min="15108" max="15108" width="11.42578125" style="1"/>
    <col min="15109" max="15109" width="17.42578125" style="1" customWidth="1"/>
    <col min="15110" max="15110" width="21.42578125" style="1" customWidth="1"/>
    <col min="15111" max="15112" width="22.5703125" style="1" customWidth="1"/>
    <col min="15113" max="15113" width="6.42578125" style="1" customWidth="1"/>
    <col min="15114" max="15360" width="11.42578125" style="1"/>
    <col min="15361" max="15361" width="31.5703125" style="1" customWidth="1"/>
    <col min="15362" max="15362" width="33.5703125" style="1" customWidth="1"/>
    <col min="15363" max="15363" width="14.5703125" style="1" customWidth="1"/>
    <col min="15364" max="15364" width="11.42578125" style="1"/>
    <col min="15365" max="15365" width="17.42578125" style="1" customWidth="1"/>
    <col min="15366" max="15366" width="21.42578125" style="1" customWidth="1"/>
    <col min="15367" max="15368" width="22.5703125" style="1" customWidth="1"/>
    <col min="15369" max="15369" width="6.42578125" style="1" customWidth="1"/>
    <col min="15370" max="15616" width="11.42578125" style="1"/>
    <col min="15617" max="15617" width="31.5703125" style="1" customWidth="1"/>
    <col min="15618" max="15618" width="33.5703125" style="1" customWidth="1"/>
    <col min="15619" max="15619" width="14.5703125" style="1" customWidth="1"/>
    <col min="15620" max="15620" width="11.42578125" style="1"/>
    <col min="15621" max="15621" width="17.42578125" style="1" customWidth="1"/>
    <col min="15622" max="15622" width="21.42578125" style="1" customWidth="1"/>
    <col min="15623" max="15624" width="22.5703125" style="1" customWidth="1"/>
    <col min="15625" max="15625" width="6.42578125" style="1" customWidth="1"/>
    <col min="15626" max="15872" width="11.42578125" style="1"/>
    <col min="15873" max="15873" width="31.5703125" style="1" customWidth="1"/>
    <col min="15874" max="15874" width="33.5703125" style="1" customWidth="1"/>
    <col min="15875" max="15875" width="14.5703125" style="1" customWidth="1"/>
    <col min="15876" max="15876" width="11.42578125" style="1"/>
    <col min="15877" max="15877" width="17.42578125" style="1" customWidth="1"/>
    <col min="15878" max="15878" width="21.42578125" style="1" customWidth="1"/>
    <col min="15879" max="15880" width="22.5703125" style="1" customWidth="1"/>
    <col min="15881" max="15881" width="6.42578125" style="1" customWidth="1"/>
    <col min="15882" max="16128" width="11.42578125" style="1"/>
    <col min="16129" max="16129" width="31.5703125" style="1" customWidth="1"/>
    <col min="16130" max="16130" width="33.5703125" style="1" customWidth="1"/>
    <col min="16131" max="16131" width="14.5703125" style="1" customWidth="1"/>
    <col min="16132" max="16132" width="11.42578125" style="1"/>
    <col min="16133" max="16133" width="17.42578125" style="1" customWidth="1"/>
    <col min="16134" max="16134" width="21.42578125" style="1" customWidth="1"/>
    <col min="16135" max="16136" width="22.5703125" style="1" customWidth="1"/>
    <col min="16137" max="16137" width="6.42578125" style="1" customWidth="1"/>
    <col min="16138" max="16384" width="11.42578125" style="1"/>
  </cols>
  <sheetData>
    <row r="1" spans="1:11" ht="12.6" customHeight="1" x14ac:dyDescent="0.2">
      <c r="A1" s="28" t="s">
        <v>24</v>
      </c>
      <c r="B1" s="29"/>
      <c r="C1" s="29"/>
      <c r="D1" s="29"/>
      <c r="E1" s="29"/>
      <c r="F1" s="29"/>
      <c r="G1" s="29"/>
      <c r="H1" s="29"/>
    </row>
    <row r="2" spans="1:11" ht="40.15" customHeight="1" x14ac:dyDescent="0.2">
      <c r="A2" s="29"/>
      <c r="B2" s="29"/>
      <c r="C2" s="29"/>
      <c r="D2" s="29"/>
      <c r="E2" s="29"/>
      <c r="F2" s="29"/>
      <c r="G2" s="29"/>
      <c r="H2" s="29"/>
    </row>
    <row r="4" spans="1:11" ht="28.5" customHeight="1" x14ac:dyDescent="0.2">
      <c r="A4" s="30" t="s">
        <v>12</v>
      </c>
      <c r="B4" s="31"/>
      <c r="C4" s="31"/>
      <c r="D4" s="31"/>
      <c r="E4" s="31"/>
      <c r="F4" s="31"/>
      <c r="G4" s="31"/>
      <c r="H4" s="31"/>
    </row>
    <row r="5" spans="1:11" ht="123.75" customHeight="1" x14ac:dyDescent="0.2">
      <c r="A5" s="32" t="s">
        <v>0</v>
      </c>
      <c r="B5" s="33"/>
      <c r="C5" s="2" t="s">
        <v>5</v>
      </c>
      <c r="D5" s="3" t="s">
        <v>6</v>
      </c>
      <c r="E5" s="4" t="s">
        <v>4</v>
      </c>
      <c r="F5" s="5" t="s">
        <v>7</v>
      </c>
      <c r="G5" s="6" t="s">
        <v>8</v>
      </c>
      <c r="H5" s="3" t="s">
        <v>9</v>
      </c>
      <c r="I5" s="7"/>
      <c r="J5" s="7"/>
    </row>
    <row r="6" spans="1:11" ht="58.15" customHeight="1" x14ac:dyDescent="0.2">
      <c r="A6" s="38" t="s">
        <v>17</v>
      </c>
      <c r="B6" s="39"/>
      <c r="C6" s="23"/>
      <c r="D6" s="11"/>
      <c r="E6" s="8">
        <f t="shared" ref="E6:E8" si="0">(C6*D6)</f>
        <v>0</v>
      </c>
      <c r="F6" s="5">
        <v>1</v>
      </c>
      <c r="G6" s="9">
        <f t="shared" ref="G6:G11" si="1">+E6*F6</f>
        <v>0</v>
      </c>
      <c r="H6" s="10">
        <f>(G6)*1.2</f>
        <v>0</v>
      </c>
      <c r="I6" s="7"/>
      <c r="J6" s="7"/>
    </row>
    <row r="7" spans="1:11" ht="59.45" customHeight="1" x14ac:dyDescent="0.2">
      <c r="A7" s="38" t="s">
        <v>18</v>
      </c>
      <c r="B7" s="39"/>
      <c r="C7" s="23"/>
      <c r="D7" s="11"/>
      <c r="E7" s="8">
        <f t="shared" si="0"/>
        <v>0</v>
      </c>
      <c r="F7" s="5">
        <v>1</v>
      </c>
      <c r="G7" s="9">
        <f t="shared" si="1"/>
        <v>0</v>
      </c>
      <c r="H7" s="10">
        <f t="shared" ref="H7:H19" si="2">(G7)*1.2</f>
        <v>0</v>
      </c>
      <c r="I7" s="7"/>
      <c r="J7" s="7"/>
    </row>
    <row r="8" spans="1:11" ht="48.6" customHeight="1" x14ac:dyDescent="0.2">
      <c r="A8" s="38" t="s">
        <v>19</v>
      </c>
      <c r="B8" s="39"/>
      <c r="C8" s="23"/>
      <c r="D8" s="11"/>
      <c r="E8" s="8">
        <f t="shared" si="0"/>
        <v>0</v>
      </c>
      <c r="F8" s="5">
        <v>1</v>
      </c>
      <c r="G8" s="9">
        <f t="shared" si="1"/>
        <v>0</v>
      </c>
      <c r="H8" s="10">
        <f t="shared" si="2"/>
        <v>0</v>
      </c>
      <c r="I8" s="7"/>
      <c r="J8" s="7"/>
    </row>
    <row r="9" spans="1:11" ht="48.6" customHeight="1" x14ac:dyDescent="0.2">
      <c r="A9" s="38" t="s">
        <v>20</v>
      </c>
      <c r="B9" s="39"/>
      <c r="C9" s="23"/>
      <c r="D9" s="11"/>
      <c r="E9" s="8">
        <f t="shared" ref="E9:E11" si="3">(C9*D9)</f>
        <v>0</v>
      </c>
      <c r="F9" s="5">
        <v>1</v>
      </c>
      <c r="G9" s="9">
        <f t="shared" si="1"/>
        <v>0</v>
      </c>
      <c r="H9" s="10">
        <f t="shared" si="2"/>
        <v>0</v>
      </c>
      <c r="I9" s="7"/>
      <c r="J9" s="7"/>
    </row>
    <row r="10" spans="1:11" ht="49.9" customHeight="1" x14ac:dyDescent="0.2">
      <c r="A10" s="38" t="s">
        <v>21</v>
      </c>
      <c r="B10" s="39"/>
      <c r="C10" s="23"/>
      <c r="D10" s="11"/>
      <c r="E10" s="8">
        <f t="shared" si="3"/>
        <v>0</v>
      </c>
      <c r="F10" s="5">
        <v>1</v>
      </c>
      <c r="G10" s="9">
        <f t="shared" si="1"/>
        <v>0</v>
      </c>
      <c r="H10" s="10">
        <f t="shared" si="2"/>
        <v>0</v>
      </c>
      <c r="I10" s="7"/>
      <c r="J10" s="7"/>
    </row>
    <row r="11" spans="1:11" ht="48" customHeight="1" x14ac:dyDescent="0.2">
      <c r="A11" s="38" t="s">
        <v>22</v>
      </c>
      <c r="B11" s="39"/>
      <c r="C11" s="23"/>
      <c r="D11" s="11"/>
      <c r="E11" s="8">
        <f t="shared" si="3"/>
        <v>0</v>
      </c>
      <c r="F11" s="5">
        <v>1</v>
      </c>
      <c r="G11" s="9">
        <f t="shared" si="1"/>
        <v>0</v>
      </c>
      <c r="H11" s="10">
        <f t="shared" si="2"/>
        <v>0</v>
      </c>
      <c r="I11" s="7"/>
      <c r="J11" s="7"/>
    </row>
    <row r="12" spans="1:11" ht="37.9" customHeight="1" x14ac:dyDescent="0.2">
      <c r="A12" s="37" t="s">
        <v>13</v>
      </c>
      <c r="B12" s="37"/>
      <c r="C12" s="24"/>
      <c r="D12" s="11"/>
      <c r="E12" s="8">
        <f t="shared" ref="E12:E14" si="4">(C12*D12)</f>
        <v>0</v>
      </c>
      <c r="F12" s="5">
        <v>20</v>
      </c>
      <c r="G12" s="9">
        <f t="shared" ref="G12:G19" si="5">+E12*F12</f>
        <v>0</v>
      </c>
      <c r="H12" s="10">
        <f t="shared" si="2"/>
        <v>0</v>
      </c>
      <c r="I12" s="7"/>
      <c r="J12" s="40"/>
      <c r="K12" s="40"/>
    </row>
    <row r="13" spans="1:11" ht="34.15" customHeight="1" x14ac:dyDescent="0.2">
      <c r="A13" s="37" t="s">
        <v>14</v>
      </c>
      <c r="B13" s="37"/>
      <c r="C13" s="25"/>
      <c r="D13" s="13"/>
      <c r="E13" s="8">
        <f t="shared" si="4"/>
        <v>0</v>
      </c>
      <c r="F13" s="5">
        <v>10</v>
      </c>
      <c r="G13" s="9">
        <f t="shared" si="5"/>
        <v>0</v>
      </c>
      <c r="H13" s="10">
        <f t="shared" si="2"/>
        <v>0</v>
      </c>
      <c r="I13" s="7"/>
      <c r="J13" s="40"/>
      <c r="K13" s="40"/>
    </row>
    <row r="14" spans="1:11" ht="34.15" customHeight="1" x14ac:dyDescent="0.2">
      <c r="A14" s="37" t="s">
        <v>15</v>
      </c>
      <c r="B14" s="37"/>
      <c r="C14" s="26"/>
      <c r="D14" s="13"/>
      <c r="E14" s="8">
        <f t="shared" si="4"/>
        <v>0</v>
      </c>
      <c r="F14" s="5">
        <v>30</v>
      </c>
      <c r="G14" s="9">
        <f t="shared" ref="G14" si="6">+E14*F14</f>
        <v>0</v>
      </c>
      <c r="H14" s="10">
        <f t="shared" si="2"/>
        <v>0</v>
      </c>
      <c r="I14" s="7"/>
      <c r="J14" s="7"/>
    </row>
    <row r="15" spans="1:11" s="16" customFormat="1" ht="43.9" customHeight="1" x14ac:dyDescent="0.25">
      <c r="A15" s="38" t="s">
        <v>23</v>
      </c>
      <c r="B15" s="39"/>
      <c r="C15" s="24"/>
      <c r="D15" s="13"/>
      <c r="E15" s="8">
        <f t="shared" ref="E15:E17" si="7">(C15*D15)</f>
        <v>0</v>
      </c>
      <c r="F15" s="5">
        <v>6</v>
      </c>
      <c r="G15" s="9">
        <f t="shared" si="5"/>
        <v>0</v>
      </c>
      <c r="H15" s="10">
        <f t="shared" si="2"/>
        <v>0</v>
      </c>
      <c r="I15" s="7"/>
      <c r="J15" s="7"/>
    </row>
    <row r="16" spans="1:11" ht="61.15" customHeight="1" x14ac:dyDescent="0.2">
      <c r="A16" s="38" t="s">
        <v>16</v>
      </c>
      <c r="B16" s="39"/>
      <c r="C16" s="24"/>
      <c r="D16" s="13"/>
      <c r="E16" s="8">
        <f t="shared" si="7"/>
        <v>0</v>
      </c>
      <c r="F16" s="12">
        <v>6</v>
      </c>
      <c r="G16" s="9">
        <f t="shared" si="5"/>
        <v>0</v>
      </c>
      <c r="H16" s="10">
        <f t="shared" si="2"/>
        <v>0</v>
      </c>
      <c r="I16" s="7"/>
      <c r="J16" s="7"/>
    </row>
    <row r="17" spans="1:10" ht="58.9" customHeight="1" x14ac:dyDescent="0.2">
      <c r="A17" s="38" t="s">
        <v>11</v>
      </c>
      <c r="B17" s="39"/>
      <c r="C17" s="27"/>
      <c r="D17" s="13"/>
      <c r="E17" s="8">
        <f t="shared" si="7"/>
        <v>0</v>
      </c>
      <c r="F17" s="14">
        <v>6</v>
      </c>
      <c r="G17" s="9">
        <f t="shared" si="5"/>
        <v>0</v>
      </c>
      <c r="H17" s="10">
        <f t="shared" si="2"/>
        <v>0</v>
      </c>
      <c r="I17" s="7"/>
      <c r="J17" s="7"/>
    </row>
    <row r="18" spans="1:10" s="16" customFormat="1" ht="39" customHeight="1" x14ac:dyDescent="0.25">
      <c r="A18" s="37" t="s">
        <v>10</v>
      </c>
      <c r="B18" s="15" t="s">
        <v>2</v>
      </c>
      <c r="C18" s="25"/>
      <c r="D18" s="13"/>
      <c r="E18" s="8">
        <f>(C18*D18)</f>
        <v>0</v>
      </c>
      <c r="F18" s="17">
        <v>3</v>
      </c>
      <c r="G18" s="9">
        <f t="shared" si="5"/>
        <v>0</v>
      </c>
      <c r="H18" s="10">
        <f t="shared" si="2"/>
        <v>0</v>
      </c>
    </row>
    <row r="19" spans="1:10" s="16" customFormat="1" ht="36" customHeight="1" x14ac:dyDescent="0.25">
      <c r="A19" s="37"/>
      <c r="B19" s="15" t="s">
        <v>3</v>
      </c>
      <c r="C19" s="25"/>
      <c r="D19" s="13"/>
      <c r="E19" s="8">
        <f>(C19*D19)</f>
        <v>0</v>
      </c>
      <c r="F19" s="17">
        <v>3</v>
      </c>
      <c r="G19" s="9">
        <f t="shared" si="5"/>
        <v>0</v>
      </c>
      <c r="H19" s="10">
        <f t="shared" si="2"/>
        <v>0</v>
      </c>
    </row>
    <row r="20" spans="1:10" s="20" customFormat="1" ht="30.75" customHeight="1" x14ac:dyDescent="0.25">
      <c r="A20" s="34" t="s">
        <v>1</v>
      </c>
      <c r="B20" s="35"/>
      <c r="C20" s="35"/>
      <c r="D20" s="35"/>
      <c r="E20" s="35"/>
      <c r="F20" s="36"/>
      <c r="G20" s="18">
        <f>+SUM(G6:G19)</f>
        <v>0</v>
      </c>
      <c r="H20" s="18">
        <f>+SUM(H6:H19)</f>
        <v>0</v>
      </c>
      <c r="I20" s="19"/>
      <c r="J20" s="19"/>
    </row>
    <row r="21" spans="1:10" ht="15" x14ac:dyDescent="0.25">
      <c r="A21" s="41"/>
      <c r="B21" s="41"/>
      <c r="C21" s="41"/>
      <c r="D21" s="41"/>
      <c r="E21" s="41"/>
      <c r="F21" s="41"/>
      <c r="G21" s="41"/>
      <c r="H21" s="21"/>
      <c r="I21" s="7"/>
      <c r="J21" s="7"/>
    </row>
  </sheetData>
  <mergeCells count="20">
    <mergeCell ref="J12:K12"/>
    <mergeCell ref="J13:K13"/>
    <mergeCell ref="A21:G21"/>
    <mergeCell ref="A15:B15"/>
    <mergeCell ref="A16:B16"/>
    <mergeCell ref="A17:B17"/>
    <mergeCell ref="A14:B14"/>
    <mergeCell ref="A1:H2"/>
    <mergeCell ref="A4:H4"/>
    <mergeCell ref="A5:B5"/>
    <mergeCell ref="A20:F20"/>
    <mergeCell ref="A12:B12"/>
    <mergeCell ref="A18:A19"/>
    <mergeCell ref="A13:B13"/>
    <mergeCell ref="A6:B6"/>
    <mergeCell ref="A7:B7"/>
    <mergeCell ref="A8:B8"/>
    <mergeCell ref="A9:B9"/>
    <mergeCell ref="A10:B10"/>
    <mergeCell ref="A11:B11"/>
  </mergeCells>
  <printOptions horizontalCentered="1"/>
  <pageMargins left="0.23622047244094491" right="0.23622047244094491" top="0.19685039370078741" bottom="0.19685039370078741" header="0.31496062992125984" footer="0.31496062992125984"/>
  <pageSetup paperSize="9" scale="52" orientation="landscape"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Cadre prix</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FOURNY Séverine</dc:creator>
  <cp:lastModifiedBy>LEMESLE Manon</cp:lastModifiedBy>
  <cp:lastPrinted>2024-03-25T15:19:07Z</cp:lastPrinted>
  <dcterms:created xsi:type="dcterms:W3CDTF">2018-05-23T07:56:49Z</dcterms:created>
  <dcterms:modified xsi:type="dcterms:W3CDTF">2025-01-22T17:16:37Z</dcterms:modified>
</cp:coreProperties>
</file>