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vmfic03\Economat\A - MARCHES DSEL\2025\PLATS CUISINES\CCTP et mémoire technique\"/>
    </mc:Choice>
  </mc:AlternateContent>
  <bookViews>
    <workbookView xWindow="-120" yWindow="0" windowWidth="20730" windowHeight="11040" tabRatio="729" activeTab="1"/>
  </bookViews>
  <sheets>
    <sheet name="Couverture dossier" sheetId="12" r:id="rId1"/>
    <sheet name="Mém. Techn." sheetId="41" r:id="rId2"/>
    <sheet name="Présentation" sheetId="14" r:id="rId3"/>
    <sheet name="1-POL ACHAT" sheetId="17" r:id="rId4"/>
    <sheet name="2-QLTE PROD BASE" sheetId="38" r:id="rId5"/>
    <sheet name="3-PLAN ALIM" sheetId="37" r:id="rId6"/>
    <sheet name="4-LISTE PREPA" sheetId="18" r:id="rId7"/>
    <sheet name="5-DOTATION CPL" sheetId="35" r:id="rId8"/>
    <sheet name="6-NUTRITION" sheetId="34" r:id="rId9"/>
    <sheet name="7-ANIM." sheetId="21" r:id="rId10"/>
    <sheet name="8-HYG &amp; SECU" sheetId="19" r:id="rId11"/>
    <sheet name="9-PILOTAGE" sheetId="32" r:id="rId12"/>
    <sheet name="10-RSE" sheetId="31" r:id="rId13"/>
    <sheet name="11-BORD. PRIX" sheetId="13" r:id="rId14"/>
  </sheets>
  <definedNames>
    <definedName name="_xlnm.Print_Titles" localSheetId="7">'5-DOTATION CPL'!$5:$6</definedName>
    <definedName name="_xlnm.Print_Area" localSheetId="13">'11-BORD. PRIX'!$A$1:$L$41</definedName>
    <definedName name="_xlnm.Print_Area" localSheetId="3">'1-POL ACHAT'!$A$1:$D$42</definedName>
    <definedName name="_xlnm.Print_Area" localSheetId="1">'Mém. Techn.'!$A$1:$B$82</definedName>
  </definedNames>
  <calcPr calcId="162913"/>
</workbook>
</file>

<file path=xl/calcChain.xml><?xml version="1.0" encoding="utf-8"?>
<calcChain xmlns="http://schemas.openxmlformats.org/spreadsheetml/2006/main">
  <c r="E19" i="41" l="1"/>
  <c r="B3" i="38" l="1"/>
  <c r="C27" i="21" l="1"/>
  <c r="K3" i="37"/>
  <c r="C3" i="37"/>
  <c r="J13" i="13"/>
  <c r="J12" i="13"/>
  <c r="J9" i="13"/>
  <c r="J8" i="13"/>
  <c r="C3" i="35" l="1"/>
  <c r="L13" i="13"/>
  <c r="L12" i="13"/>
  <c r="L9" i="13"/>
  <c r="L8" i="13"/>
  <c r="E3" i="13"/>
  <c r="B3" i="32"/>
  <c r="B3" i="31"/>
  <c r="B3" i="34"/>
  <c r="B3" i="21"/>
  <c r="B3" i="19"/>
  <c r="E3" i="18"/>
  <c r="D21" i="17"/>
  <c r="B3" i="17"/>
  <c r="B3" i="14"/>
  <c r="C34" i="13" l="1"/>
  <c r="C36" i="13" s="1"/>
  <c r="C37" i="13" l="1"/>
  <c r="D41" i="13" s="1"/>
  <c r="C25" i="13"/>
</calcChain>
</file>

<file path=xl/comments1.xml><?xml version="1.0" encoding="utf-8"?>
<comments xmlns="http://schemas.openxmlformats.org/spreadsheetml/2006/main">
  <authors>
    <author>yannick guimard</author>
  </authors>
  <commentList>
    <comment ref="A5" authorId="0" shapeId="0">
      <text>
        <r>
          <rPr>
            <sz val="10"/>
            <color rgb="FF000000"/>
            <rFont val="Tahoma"/>
            <family val="2"/>
          </rPr>
          <t xml:space="preserve">Un produit local ou régional est un produit né, élevé et ou cultivé dans la zone définie.
</t>
        </r>
        <r>
          <rPr>
            <sz val="10"/>
            <color rgb="FF000000"/>
            <rFont val="Tahoma"/>
            <family val="2"/>
          </rPr>
          <t xml:space="preserve">
</t>
        </r>
        <r>
          <rPr>
            <sz val="10"/>
            <color rgb="FF000000"/>
            <rFont val="Tahoma"/>
            <family val="2"/>
          </rPr>
          <t>Un produit qui ne répond pas à ces critères mais qui est distribué par un fournisseur local ou régional ne peut être considéré comme un produit local ou régional.</t>
        </r>
      </text>
    </comment>
  </commentList>
</comments>
</file>

<file path=xl/comments2.xml><?xml version="1.0" encoding="utf-8"?>
<comments xmlns="http://schemas.openxmlformats.org/spreadsheetml/2006/main">
  <authors>
    <author>Nathalie JACQUEL</author>
  </authors>
  <commentList>
    <comment ref="C13" authorId="0" shapeId="0">
      <text>
        <r>
          <rPr>
            <sz val="9"/>
            <color indexed="81"/>
            <rFont val="Tahoma"/>
            <family val="2"/>
          </rPr>
          <t xml:space="preserve">lister les fournisseurs 
</t>
        </r>
      </text>
    </comment>
    <comment ref="C20" authorId="0" shapeId="0">
      <text>
        <r>
          <rPr>
            <sz val="9"/>
            <color indexed="81"/>
            <rFont val="Tahoma"/>
            <family val="2"/>
          </rPr>
          <t xml:space="preserve">lister les fournisseurs 
</t>
        </r>
      </text>
    </comment>
  </commentList>
</comments>
</file>

<file path=xl/comments3.xml><?xml version="1.0" encoding="utf-8"?>
<comments xmlns="http://schemas.openxmlformats.org/spreadsheetml/2006/main">
  <authors>
    <author>Microsoft Office User</author>
    <author>Nathalie JACQUEL</author>
    <author>yannick guimard</author>
  </authors>
  <commentList>
    <comment ref="A5" authorId="0" shapeId="0">
      <text>
        <r>
          <rPr>
            <sz val="10"/>
            <color rgb="FF000000"/>
            <rFont val="Tahoma"/>
            <family val="2"/>
          </rPr>
          <t xml:space="preserve">En cas de production anticipée en cuisine, quels sont les délais de fabrication ?
</t>
        </r>
      </text>
    </comment>
    <comment ref="C9" authorId="1" shapeId="0">
      <text>
        <r>
          <rPr>
            <sz val="9"/>
            <color indexed="81"/>
            <rFont val="Tahoma"/>
            <family val="2"/>
          </rPr>
          <t xml:space="preserve">
</t>
        </r>
      </text>
    </comment>
    <comment ref="E10" authorId="2" shapeId="0">
      <text>
        <r>
          <rPr>
            <sz val="10"/>
            <color rgb="FF000000"/>
            <rFont val="Tahoma"/>
            <family val="2"/>
          </rPr>
          <t xml:space="preserve">Un plat "maison" est un plat fabriqué sur place (en cuisine centrale)  à partir de produits bruts. </t>
        </r>
      </text>
    </comment>
    <comment ref="F10" authorId="2" shapeId="0">
      <text>
        <r>
          <rPr>
            <sz val="10"/>
            <color rgb="FF000000"/>
            <rFont val="Tahoma"/>
            <family val="2"/>
          </rPr>
          <t xml:space="preserve">Un plat d'assemblage est un plat préparé sur place (en cuisine centrale) dont certains ingrédients sont prêt à l'emploi  (ex : fond de tarte, mix dessert, ...)
</t>
        </r>
      </text>
    </comment>
    <comment ref="B21" authorId="2" shapeId="0">
      <text>
        <r>
          <rPr>
            <sz val="10"/>
            <color rgb="FF000000"/>
            <rFont val="Tahoma"/>
            <family val="2"/>
          </rPr>
          <t>Placer le nom de l'ingrédient dans la case correspondante si certains produits sont de nature  différente (ex : poivrons cubes surgelé, tomate fraîche,...)</t>
        </r>
      </text>
    </comment>
    <comment ref="B22" authorId="2" shapeId="0">
      <text>
        <r>
          <rPr>
            <sz val="10"/>
            <color rgb="FF000000"/>
            <rFont val="Tahoma"/>
            <family val="2"/>
          </rPr>
          <t xml:space="preserve">Placer le nom de l'ingrédient dans la case correspondante si certains produits sont de nature  différente (ex : poivrons cubes surgelé, concombre frais,...)
</t>
        </r>
      </text>
    </comment>
    <comment ref="B23" authorId="2" shapeId="0">
      <text>
        <r>
          <rPr>
            <sz val="10"/>
            <color rgb="FF000000"/>
            <rFont val="Tahoma"/>
            <family val="2"/>
          </rPr>
          <t xml:space="preserve">Placer le nom de l'ingrédient dans la case correspondante si certains produits sont de nature  différente (ex : poivrons cubes surgelé, tomate fraîche, haricots verts appertisés...)
</t>
        </r>
      </text>
    </comment>
    <comment ref="F108" authorId="2" shapeId="0">
      <text>
        <r>
          <rPr>
            <sz val="10"/>
            <color rgb="FF000000"/>
            <rFont val="Tahoma"/>
            <family val="2"/>
          </rPr>
          <t>Import ou France ou local</t>
        </r>
      </text>
    </comment>
    <comment ref="K108" authorId="2" shapeId="0">
      <text>
        <r>
          <rPr>
            <sz val="10"/>
            <color rgb="FF000000"/>
            <rFont val="Tahoma"/>
            <family val="2"/>
          </rPr>
          <t xml:space="preserve">Indiquer les mois de l'année durant lesquels les fruits sont présentés </t>
        </r>
      </text>
    </comment>
    <comment ref="M170" authorId="2" shapeId="0">
      <text>
        <r>
          <rPr>
            <u/>
            <sz val="10"/>
            <color rgb="FF000000"/>
            <rFont val="Calibri"/>
            <family val="2"/>
          </rPr>
          <t>Rappel sur la classe des oeufs</t>
        </r>
        <r>
          <rPr>
            <sz val="10"/>
            <color rgb="FF000000"/>
            <rFont val="Calibri"/>
            <family val="2"/>
          </rPr>
          <t xml:space="preserve">
Le premier chiffre (avant « FR ») signifie :
0 : oeufs de poules élevées en plein air (au moins 2,5m2 de terrain extérieur par poule) et nourries avec une alimentation biologique
1 : oeufs de poules élevées en plein air (au moins 2,5m2 de terrain extérieur par poule)
2 : oeufs de poules élevées au sol (élevage intensif en intérieur mais sans cage - max. 9 poules/m2)
3 : oeufs de poules élevées en cage ou en batterie (18 poules/m2)
</t>
        </r>
      </text>
    </comment>
  </commentList>
</comments>
</file>

<file path=xl/comments4.xml><?xml version="1.0" encoding="utf-8"?>
<comments xmlns="http://schemas.openxmlformats.org/spreadsheetml/2006/main">
  <authors>
    <author>Nathalie JACQUEL</author>
  </authors>
  <commentList>
    <comment ref="C16" authorId="0" shapeId="0">
      <text>
        <r>
          <rPr>
            <b/>
            <sz val="9"/>
            <color indexed="81"/>
            <rFont val="Tahoma"/>
            <family val="2"/>
          </rPr>
          <t>crudité ou fruit</t>
        </r>
        <r>
          <rPr>
            <sz val="9"/>
            <color indexed="81"/>
            <rFont val="Tahoma"/>
            <family val="2"/>
          </rPr>
          <t xml:space="preserve">
</t>
        </r>
      </text>
    </comment>
  </commentList>
</comments>
</file>

<file path=xl/sharedStrings.xml><?xml version="1.0" encoding="utf-8"?>
<sst xmlns="http://schemas.openxmlformats.org/spreadsheetml/2006/main" count="1145" uniqueCount="612">
  <si>
    <t>DINDE</t>
  </si>
  <si>
    <t>POULET</t>
  </si>
  <si>
    <t>Bœuf braisé (pièce entière)</t>
  </si>
  <si>
    <t xml:space="preserve">Steak haché bœuf </t>
  </si>
  <si>
    <t>Langue de bœuf</t>
  </si>
  <si>
    <t>Sauté de veau (blanquette)</t>
  </si>
  <si>
    <t xml:space="preserve">Rôti de veau </t>
  </si>
  <si>
    <t>Rôti de porc</t>
  </si>
  <si>
    <t>Sauté de porc</t>
  </si>
  <si>
    <t>Escalope de porc</t>
  </si>
  <si>
    <t>Jambon cuit</t>
  </si>
  <si>
    <t>Escalope de dinde</t>
  </si>
  <si>
    <t>Rôti de dinde</t>
  </si>
  <si>
    <t>Sauté de dinde</t>
  </si>
  <si>
    <t>Paupiette de dinde</t>
  </si>
  <si>
    <t>Poulet rôti</t>
  </si>
  <si>
    <t>Escalope de poulet</t>
  </si>
  <si>
    <t>Poisson meunière</t>
  </si>
  <si>
    <t>Omelette</t>
  </si>
  <si>
    <t>Hachi parmentier</t>
  </si>
  <si>
    <t>Pizza</t>
  </si>
  <si>
    <t>Feuilleté fromage,….</t>
  </si>
  <si>
    <t>Mayonnaise</t>
  </si>
  <si>
    <t>Salade verte</t>
  </si>
  <si>
    <t>Pommes de terre vapeur</t>
  </si>
  <si>
    <t>Purée de pommes de terre</t>
  </si>
  <si>
    <t xml:space="preserve">Ratatouille </t>
  </si>
  <si>
    <t>Mousse au chocolat</t>
  </si>
  <si>
    <t>Riz au lait, semoule au lait</t>
  </si>
  <si>
    <t>Pomme cuite</t>
  </si>
  <si>
    <t>Panacotta, pot de crème…</t>
  </si>
  <si>
    <t>Entremet vanille</t>
  </si>
  <si>
    <t>Chou, éclairs…</t>
  </si>
  <si>
    <t>Salade de fruits</t>
  </si>
  <si>
    <t>Compote de pommes</t>
  </si>
  <si>
    <t>IMPORT</t>
  </si>
  <si>
    <t>FAIT MAISON</t>
  </si>
  <si>
    <t>SURGELE</t>
  </si>
  <si>
    <t>Coordonnées complètes</t>
  </si>
  <si>
    <t>Nombre de salariés</t>
  </si>
  <si>
    <t>Coordonnées de l'agence régionale</t>
  </si>
  <si>
    <t>Nombre de sites</t>
  </si>
  <si>
    <t>Enseignement</t>
  </si>
  <si>
    <t>Médicosocial</t>
  </si>
  <si>
    <t>Entreprise</t>
  </si>
  <si>
    <t>Renseignements sur le prestataire</t>
  </si>
  <si>
    <t>Renseignements / activités</t>
  </si>
  <si>
    <t>Nombre de site</t>
  </si>
  <si>
    <r>
      <t xml:space="preserve">CAHT </t>
    </r>
    <r>
      <rPr>
        <sz val="10"/>
        <color theme="1"/>
        <rFont val="Trebuchet MS"/>
        <family val="2"/>
      </rPr>
      <t>(N-1)</t>
    </r>
  </si>
  <si>
    <t>INFORMATION / REGION</t>
  </si>
  <si>
    <t xml:space="preserve">Désignation </t>
  </si>
  <si>
    <t>Plat protidique</t>
  </si>
  <si>
    <t xml:space="preserve">Dessert </t>
  </si>
  <si>
    <t>Beurre</t>
  </si>
  <si>
    <t>Prix total HT</t>
  </si>
  <si>
    <t>TVA</t>
  </si>
  <si>
    <t>Taux de TVA appliqué</t>
  </si>
  <si>
    <t>x</t>
  </si>
  <si>
    <t>Définition d'un achat local 
(avec notion de distance en kms)</t>
  </si>
  <si>
    <t>PRODUITS CONCERNES</t>
  </si>
  <si>
    <t>FRUITS ET LEGUMES</t>
  </si>
  <si>
    <t>BOF (BEURRE, ŒUF, FROMAGE)</t>
  </si>
  <si>
    <t>EPICERIE</t>
  </si>
  <si>
    <t>PRODUITS D'ENTRETIEN</t>
  </si>
  <si>
    <t>PRODUITS CONSOMMABLES</t>
  </si>
  <si>
    <t>AUTRE (préciser)</t>
  </si>
  <si>
    <t>CAHT annuel (N-1)</t>
  </si>
  <si>
    <t>BŒUF</t>
  </si>
  <si>
    <t>Bourguignon</t>
  </si>
  <si>
    <t>Rôti de bœuf</t>
  </si>
  <si>
    <t>PORC</t>
  </si>
  <si>
    <t>VEAU</t>
  </si>
  <si>
    <t xml:space="preserve">FRAIS </t>
  </si>
  <si>
    <t xml:space="preserve">Cuisse de poulet </t>
  </si>
  <si>
    <t>DESIGNATION</t>
  </si>
  <si>
    <t>MORCEAU</t>
  </si>
  <si>
    <t>PRODUIT ELABORE</t>
  </si>
  <si>
    <t>Cordon Bleu</t>
  </si>
  <si>
    <t>Poisson pané</t>
  </si>
  <si>
    <t>MARQUE</t>
  </si>
  <si>
    <t>Œufs écalés</t>
  </si>
  <si>
    <t>Coule d'œufs</t>
  </si>
  <si>
    <t>AGNEAU</t>
  </si>
  <si>
    <t>Sauté de d'agneau</t>
  </si>
  <si>
    <t>PLATS CUISINES</t>
  </si>
  <si>
    <t>ASSEMBLAGE</t>
  </si>
  <si>
    <t>PRODUIT INDUSTRIEL</t>
  </si>
  <si>
    <t>4ème ou 5ème GAMME</t>
  </si>
  <si>
    <t xml:space="preserve"> Tomates farcies</t>
  </si>
  <si>
    <t>DESIGNATION PLATS</t>
  </si>
  <si>
    <t>5ème GAMME</t>
  </si>
  <si>
    <t>Carottes râpées</t>
  </si>
  <si>
    <t>Céleri râpé</t>
  </si>
  <si>
    <t>Chou râpé</t>
  </si>
  <si>
    <t>Haricots verts</t>
  </si>
  <si>
    <t>HORS D'ŒUVRES</t>
  </si>
  <si>
    <t>LEGUMES</t>
  </si>
  <si>
    <t>Lentilles</t>
  </si>
  <si>
    <t>Petits pois</t>
  </si>
  <si>
    <t>DIVERS</t>
  </si>
  <si>
    <t>DESSERTS</t>
  </si>
  <si>
    <t>Crème pâtissière</t>
  </si>
  <si>
    <t>Goulash</t>
  </si>
  <si>
    <t>FRUITS</t>
  </si>
  <si>
    <t>Ananas</t>
  </si>
  <si>
    <t>Banane</t>
  </si>
  <si>
    <t>Kiwi</t>
  </si>
  <si>
    <t>Pêche, nectarine</t>
  </si>
  <si>
    <t>Pomme fruit</t>
  </si>
  <si>
    <t xml:space="preserve">Origine </t>
  </si>
  <si>
    <t>SAISONNALITE</t>
  </si>
  <si>
    <t>Catégorie</t>
  </si>
  <si>
    <t>Définition d'un achat régional
(avec notion de distance en kms)</t>
  </si>
  <si>
    <t>Localisation de la centrale d'achats nationale</t>
  </si>
  <si>
    <t>Nombre d'analyses bactériologiques / an</t>
  </si>
  <si>
    <t>Nombre de prélèvements de surface / an</t>
  </si>
  <si>
    <t>Nombre d'audit hygiène / an</t>
  </si>
  <si>
    <t>X</t>
  </si>
  <si>
    <t>Mesures prises en matière d'agriculture transgénique</t>
  </si>
  <si>
    <t>COMMUNICATION ET AFFICHAGE</t>
  </si>
  <si>
    <t>Méthode de traitement de l'information suite aux enquêtes (délai d'analyse, communication des plans d'actions, suivi, …)</t>
  </si>
  <si>
    <t>ENQUETES DE SATISFACTION</t>
  </si>
  <si>
    <t>VOLUME D'ACHATS MENSUEL EN € HT</t>
  </si>
  <si>
    <t>Dénomination de l'entreprise 
(raison sociale)</t>
  </si>
  <si>
    <t>Autre *</t>
  </si>
  <si>
    <t>CANDIDAT</t>
  </si>
  <si>
    <t>Bordereau de prix</t>
  </si>
  <si>
    <t>Couverture géographique nationale</t>
  </si>
  <si>
    <t>INFORMATIONS GENERALES</t>
  </si>
  <si>
    <t>ORGANISATION ACHATS</t>
  </si>
  <si>
    <t>Lasagnes</t>
  </si>
  <si>
    <t>Garniture Taboulé</t>
  </si>
  <si>
    <t>Pommes de terre dans salades composées (ex : piémontaise)</t>
  </si>
  <si>
    <t>Courgettes</t>
  </si>
  <si>
    <t>Garniture Riz Niçois</t>
  </si>
  <si>
    <t>Garniture Piémontaise</t>
  </si>
  <si>
    <t>Potage de légumes</t>
  </si>
  <si>
    <t>Poireau vinaigrette</t>
  </si>
  <si>
    <t>Avocat</t>
  </si>
  <si>
    <t>Quiche Lorraine, …</t>
  </si>
  <si>
    <t>Tarte salée (poireau, oignons,…)</t>
  </si>
  <si>
    <t>Brandade de poisson</t>
  </si>
  <si>
    <t>Cake de légumes, de poisson</t>
  </si>
  <si>
    <t>Légumes couscous</t>
  </si>
  <si>
    <t>Brocolis</t>
  </si>
  <si>
    <t>Chou fleur</t>
  </si>
  <si>
    <t>Œuf à la neige</t>
  </si>
  <si>
    <t>Crème Anglaise</t>
  </si>
  <si>
    <t>Coulis de fruits</t>
  </si>
  <si>
    <t>Caractéristique de fabrication</t>
  </si>
  <si>
    <t>Fond de tarte</t>
  </si>
  <si>
    <t>Lardons</t>
  </si>
  <si>
    <t>Appareil à quiche</t>
  </si>
  <si>
    <t>Exemples</t>
  </si>
  <si>
    <t>TOTAL ANIMATIONS PAR AN</t>
  </si>
  <si>
    <t>Nombre de couverts produits</t>
  </si>
  <si>
    <t>Comment les produits locaux sont-ils identifiables dans les menus ?</t>
  </si>
  <si>
    <t>BILAN ANNUEL</t>
  </si>
  <si>
    <t>FICHES RECETTES</t>
  </si>
  <si>
    <t>Observations</t>
  </si>
  <si>
    <t>CAHIER DE LIAISON</t>
  </si>
  <si>
    <t xml:space="preserve">Observations </t>
  </si>
  <si>
    <t>Prix unitaire de la part alimentaire (part variable)</t>
  </si>
  <si>
    <t>Prix total TTC</t>
  </si>
  <si>
    <t>ANIMATIONS 
SPECIFIIQUES</t>
  </si>
  <si>
    <t>Si oui, citer le nom d'établissements sur lesquels le concept est en place (3 maximum)</t>
  </si>
  <si>
    <t xml:space="preserve">Le prestataire dispose-t-il d'un dossier technique complet et structuré pour guider les cuisiniers dans la réalisation des plats en textures modifiées ? </t>
  </si>
  <si>
    <t>REGIMES 
ET SPECIFICITES</t>
  </si>
  <si>
    <t>Si oui sur quelle base de calcul ?</t>
  </si>
  <si>
    <t>Si oui lequel ?</t>
  </si>
  <si>
    <t>Pain</t>
  </si>
  <si>
    <t>Petit déjeuner résident</t>
  </si>
  <si>
    <t>Déjeuner résident</t>
  </si>
  <si>
    <t>Dîner résident</t>
  </si>
  <si>
    <t>Goûter résident</t>
  </si>
  <si>
    <t>Boisson chaude (café, thé, chocolat)</t>
  </si>
  <si>
    <t>Sucre</t>
  </si>
  <si>
    <t>Confiture, miel</t>
  </si>
  <si>
    <t>Viennoiserie (dimanche et jours fériés)</t>
  </si>
  <si>
    <t>Montant global / part alimentaire</t>
  </si>
  <si>
    <t>TOTAL TTC
Journée alimentaire</t>
  </si>
  <si>
    <t>Quelle est l'approche prévue en matière d'affichage sur les allergènes (règlement INCO) ?</t>
  </si>
  <si>
    <t>Quelle est l'approche prévue en matière d'affichage sur l'origine des viandes  ?</t>
  </si>
  <si>
    <t>Compléter les questions tout en sachant que le minimum requis est indiqué dans le cahier des charges</t>
  </si>
  <si>
    <t>Calibre personne âgée</t>
  </si>
  <si>
    <t>Crudités</t>
  </si>
  <si>
    <t>Salade 
composée</t>
  </si>
  <si>
    <t>DELAI DE FABRICATION 
SUR PLACE (MAXIMUM)</t>
  </si>
  <si>
    <t>Préparation pâtissière (sucrée ou salée)</t>
  </si>
  <si>
    <t>Charcuterie tranchée</t>
  </si>
  <si>
    <t>Viande et poisson</t>
  </si>
  <si>
    <t>Entremet</t>
  </si>
  <si>
    <t>Désignation article</t>
  </si>
  <si>
    <t>Conditionnement unitaire</t>
  </si>
  <si>
    <r>
      <t xml:space="preserve">Unité de livraison </t>
    </r>
    <r>
      <rPr>
        <sz val="6"/>
        <color theme="1"/>
        <rFont val="Trebuchet MS"/>
        <family val="2"/>
      </rPr>
      <t>(minimum de commande)</t>
    </r>
  </si>
  <si>
    <t>Marque</t>
  </si>
  <si>
    <t>Unité de facturation</t>
  </si>
  <si>
    <t>Café moulu kg</t>
  </si>
  <si>
    <t>Thé sachet</t>
  </si>
  <si>
    <t>Confiture assorties 30g</t>
  </si>
  <si>
    <t>Miel 30g</t>
  </si>
  <si>
    <t>Poudre de lait entier</t>
  </si>
  <si>
    <t>PRODUITS LAITIERS</t>
  </si>
  <si>
    <t>Lait entier</t>
  </si>
  <si>
    <t>Lait ½ écrémé litre</t>
  </si>
  <si>
    <t>Camembert pasteurisé portion 30g</t>
  </si>
  <si>
    <t>Vache Qui Rit</t>
  </si>
  <si>
    <t>Crème de fromage enrichie MG</t>
  </si>
  <si>
    <t>Emmental râpé kg</t>
  </si>
  <si>
    <t>FRUITS FRAIS</t>
  </si>
  <si>
    <t>Prix unitaire HT</t>
  </si>
  <si>
    <t>Fruits de saison au Kg</t>
  </si>
  <si>
    <t>Exemple Bourguignon</t>
  </si>
  <si>
    <t>Collier / basse côte</t>
  </si>
  <si>
    <t>Résidents</t>
  </si>
  <si>
    <t>Fréquence des enquêtes de satisfaction sur l'établissement </t>
  </si>
  <si>
    <t>Critères analysés / enquête</t>
  </si>
  <si>
    <t>Journée alimentaire / résident</t>
  </si>
  <si>
    <t>Sucre en poudre dosette</t>
  </si>
  <si>
    <t>Pain de mie sachet</t>
  </si>
  <si>
    <t xml:space="preserve">Biscottes </t>
  </si>
  <si>
    <t>* Préciser autre</t>
  </si>
  <si>
    <t>Fruits</t>
  </si>
  <si>
    <t>Hors d’œuvres</t>
  </si>
  <si>
    <t>Garniture (légumes + féculents)</t>
  </si>
  <si>
    <t>Potage</t>
  </si>
  <si>
    <t>Prix HT de la journée alimentaire</t>
  </si>
  <si>
    <t>Prix HT du repas</t>
  </si>
  <si>
    <t>Vinaigrette</t>
  </si>
  <si>
    <t xml:space="preserve">PRODUITS </t>
  </si>
  <si>
    <t>FOURNISSEURS</t>
  </si>
  <si>
    <t>TAUX D'APPROVISIONNEMENT</t>
  </si>
  <si>
    <t>Nombre d'audit fonctionnement / an</t>
  </si>
  <si>
    <t>Modalités et durée de conservations des échantillons témoins</t>
  </si>
  <si>
    <t xml:space="preserve">Référent qualité, hygiène et sécurité du prestataire </t>
  </si>
  <si>
    <t>Laboratoire d'analyses (nom, coordonnées)</t>
  </si>
  <si>
    <t>MÉMOIRE TECHNIQUE</t>
  </si>
  <si>
    <t>Dans le cas où une réponse apportée par le candidat est plus longue que la capacité de la case, le candidat peut agrandir celle-ci ou faire un renvoi vers une case qu'il rajoute en fin de cadre.</t>
  </si>
  <si>
    <t>A compléter impérativement selon ce cadre.
Toute information qui ne figurerait pas dans ce cadre est susceptible de ne pas être prise en compte pour l’analyse (sauf autorisation de renvoi explicite)</t>
  </si>
  <si>
    <t>ELEMENTS NON NOTES</t>
  </si>
  <si>
    <t>ELEMENTS PRIS EN COMPTE POUR LE JUGEMENT DU CRITERE VALEUR TECHNIQUE</t>
  </si>
  <si>
    <t>Assaisonnements</t>
  </si>
  <si>
    <t>Liste des préparations</t>
  </si>
  <si>
    <t>Qualité des produits de base</t>
  </si>
  <si>
    <t>ANALYSES ET CONTRÔLES SANITAIRES</t>
  </si>
  <si>
    <t xml:space="preserve">Quels types d'animations spécifiques le prestataire est-il en mesure de proposer dans son offre ? ( gôuters récératifs, ateliers pédagogiques …)
fréquence à proposer </t>
  </si>
  <si>
    <t>pour Pâques</t>
  </si>
  <si>
    <t>pour fête des mères / pères</t>
  </si>
  <si>
    <t xml:space="preserve">Attentions particulières prévues </t>
  </si>
  <si>
    <t>pour Noël</t>
  </si>
  <si>
    <t>pour St Nicolas</t>
  </si>
  <si>
    <t>boulette</t>
  </si>
  <si>
    <t xml:space="preserve">Salsifis </t>
  </si>
  <si>
    <t xml:space="preserve">Tarte </t>
  </si>
  <si>
    <t>pour fête des grands-mères</t>
  </si>
  <si>
    <t xml:space="preserve">autre </t>
  </si>
  <si>
    <t>Les plats en textures modifiées disposent-ils tous de techniques de présentation formalisées et structurées (entrées, plats, desserts) ?</t>
  </si>
  <si>
    <t>Le prestataire est-il en mesure de déterminer la valeur nutritionnelle de chaque repas  ? 
Si oui, sous quelle forme ?</t>
  </si>
  <si>
    <r>
      <t xml:space="preserve">Le prestataire dispose-t-il de solutions innovantes pour </t>
    </r>
    <r>
      <rPr>
        <b/>
        <sz val="11"/>
        <color theme="1"/>
        <rFont val="Trebuchet MS"/>
        <family val="2"/>
      </rPr>
      <t>optimiser la consommation de protéines animales</t>
    </r>
    <r>
      <rPr>
        <sz val="11"/>
        <color theme="1"/>
        <rFont val="Trebuchet MS"/>
        <family val="2"/>
      </rPr>
      <t xml:space="preserve"> ?
Si oui développer.</t>
    </r>
  </si>
  <si>
    <t>Tisane assorties sachet</t>
  </si>
  <si>
    <t xml:space="preserve">Chocolat poudre sachet </t>
  </si>
  <si>
    <t>Compote assortie coupe 100g</t>
  </si>
  <si>
    <t>REM</t>
  </si>
  <si>
    <t>Sucre morceaux (2mcx)
4g</t>
  </si>
  <si>
    <t>biscuit "mou" assorti emballé varié</t>
  </si>
  <si>
    <t>biscuit "sec" assorti emballé varié</t>
  </si>
  <si>
    <t>Beurre doux 16 g</t>
  </si>
  <si>
    <t>Beurre doux plaquette 1kg</t>
  </si>
  <si>
    <t xml:space="preserve">Crème dessert </t>
  </si>
  <si>
    <t xml:space="preserve">Yourt aromatisé </t>
  </si>
  <si>
    <t>Yaourts nature</t>
  </si>
  <si>
    <t xml:space="preserve">Fromage blanc </t>
  </si>
  <si>
    <t>Produit laitier</t>
  </si>
  <si>
    <t>Lundi</t>
  </si>
  <si>
    <t>Mardi</t>
  </si>
  <si>
    <t>Mercredi</t>
  </si>
  <si>
    <t>Jeudi</t>
  </si>
  <si>
    <t>Vendredi</t>
  </si>
  <si>
    <t>Samedi</t>
  </si>
  <si>
    <t>Dimanche</t>
  </si>
  <si>
    <t>Dessert</t>
  </si>
  <si>
    <t>Entrée</t>
  </si>
  <si>
    <t>Plat principal 
- partie protidique</t>
  </si>
  <si>
    <t>- accompagnement</t>
  </si>
  <si>
    <t xml:space="preserve">Semaine 1 </t>
  </si>
  <si>
    <t>Semaine 2</t>
  </si>
  <si>
    <t>Semaine 4</t>
  </si>
  <si>
    <t>Semaine 3</t>
  </si>
  <si>
    <t>Semaine 5</t>
  </si>
  <si>
    <t xml:space="preserve">PLAN ALIMENTAIRE </t>
  </si>
  <si>
    <t xml:space="preserve">DEJEUNER </t>
  </si>
  <si>
    <t>DINER</t>
  </si>
  <si>
    <t xml:space="preserve">Potage / entreé </t>
  </si>
  <si>
    <t>Le prestataire dispose-t-il d'une fiche technique de recette formalisée pour chaque recette 
développée sur l'établissement ?</t>
  </si>
  <si>
    <t>Accompagnement
légume + féculent</t>
  </si>
  <si>
    <t xml:space="preserve">Pains </t>
  </si>
  <si>
    <t>FECULENTS</t>
  </si>
  <si>
    <t xml:space="preserve">Pâtes </t>
  </si>
  <si>
    <t>Riz</t>
  </si>
  <si>
    <t>Semoule</t>
  </si>
  <si>
    <t>haricots blancs et rouges</t>
  </si>
  <si>
    <t>pois chiches</t>
  </si>
  <si>
    <t>flageolets</t>
  </si>
  <si>
    <t>Carottes</t>
  </si>
  <si>
    <t>Epinards</t>
  </si>
  <si>
    <t>Pioreaux</t>
  </si>
  <si>
    <t xml:space="preserve">Tomates </t>
  </si>
  <si>
    <t xml:space="preserve">Champignons </t>
  </si>
  <si>
    <t xml:space="preserve">Macédoine de légumes </t>
  </si>
  <si>
    <t>Petits pois - carottes</t>
  </si>
  <si>
    <t xml:space="preserve">Salade de tomates </t>
  </si>
  <si>
    <t>Betteraves vinaigrette</t>
  </si>
  <si>
    <t>Abricot</t>
  </si>
  <si>
    <t>Fraise</t>
  </si>
  <si>
    <t xml:space="preserve">Pomme </t>
  </si>
  <si>
    <t>Poire</t>
  </si>
  <si>
    <t>Mandarine</t>
  </si>
  <si>
    <t>Orange</t>
  </si>
  <si>
    <t>Raisin</t>
  </si>
  <si>
    <t>Prune - Mirabellle</t>
  </si>
  <si>
    <r>
      <t xml:space="preserve">Spécificités </t>
    </r>
    <r>
      <rPr>
        <sz val="11"/>
        <color rgb="FFFF0000"/>
        <rFont val="Trebuchet MS"/>
        <family val="2"/>
      </rPr>
      <t>(labels, circuit court …)</t>
    </r>
  </si>
  <si>
    <t>bio</t>
  </si>
  <si>
    <t>Quiche Lorraine</t>
  </si>
  <si>
    <t>80 g</t>
  </si>
  <si>
    <t>150 g</t>
  </si>
  <si>
    <t>FINDUS</t>
  </si>
  <si>
    <t>Paupiette</t>
  </si>
  <si>
    <r>
      <rPr>
        <b/>
        <sz val="11"/>
        <color theme="1"/>
        <rFont val="Trebuchet MS"/>
        <family val="2"/>
      </rPr>
      <t>Grammage</t>
    </r>
    <r>
      <rPr>
        <sz val="11"/>
        <color theme="1"/>
        <rFont val="Trebuchet MS"/>
        <family val="2"/>
      </rPr>
      <t xml:space="preserve"> </t>
    </r>
    <r>
      <rPr>
        <sz val="9"/>
        <color theme="1"/>
        <rFont val="Trebuchet MS"/>
        <family val="2"/>
      </rPr>
      <t>(prêt à consommer)</t>
    </r>
  </si>
  <si>
    <t>100 g</t>
  </si>
  <si>
    <t>QUALITE DES PRODUITS DE BASE</t>
  </si>
  <si>
    <t>Produits frais</t>
  </si>
  <si>
    <t>Légumes</t>
  </si>
  <si>
    <t>Viandes</t>
  </si>
  <si>
    <t>Poissons</t>
  </si>
  <si>
    <t>Part (en % des produits totaux)</t>
  </si>
  <si>
    <t>Fournisseurs et lieux de production</t>
  </si>
  <si>
    <t>Détails</t>
  </si>
  <si>
    <t>Produits autres que frais (surgelés, "prêts à consommer", appertisés, élaborés sous vide)</t>
  </si>
  <si>
    <t>Produits Biologiques</t>
  </si>
  <si>
    <t>Produits secs (féculents, légumes secs, épicerie, etc…)</t>
  </si>
  <si>
    <t>Produits laitiers (fromages, yaourts, beurre, etc…)</t>
  </si>
  <si>
    <t>Produits issus du commerce équitable</t>
  </si>
  <si>
    <t>Thé</t>
  </si>
  <si>
    <t>Epices</t>
  </si>
  <si>
    <t>Autres</t>
  </si>
  <si>
    <t>Produits issus des circuits courts</t>
  </si>
  <si>
    <t>Détails (et notamment le type de distribution)</t>
  </si>
  <si>
    <t>Produits respectant la saisonnalité</t>
  </si>
  <si>
    <t>Respect de la fraîcheur et de la maturité des produits</t>
  </si>
  <si>
    <t>Pour les fruits et légumes, le prestataire décrit de quelle manière il garantit leur fraîcheur, la maturité, le délai entre cueillette et consommation, les circuits associés, etc…</t>
  </si>
  <si>
    <t>Produits « fait maison »</t>
  </si>
  <si>
    <t>Patisseries</t>
  </si>
  <si>
    <t>Entremets et autres desserts</t>
  </si>
  <si>
    <t>Tartes salées et pizza</t>
  </si>
  <si>
    <t>Part du « fait maison » (en % des produits totaux)</t>
  </si>
  <si>
    <t>Part de préparations déjà élaborées partiellement ou entièrement (en % des produits totaux)</t>
  </si>
  <si>
    <t>La notion de « fait maison » correspond à une recette ne faisant appel à aucune préparation déjà élaborée ou une aide culinaire (fond de tarte, poudres pour les mousses, etc…)</t>
  </si>
  <si>
    <t>Le prestataire détaille les assaisonnements et les condiments qu'il met à disposition, les producteurs et lieux de production</t>
  </si>
  <si>
    <r>
      <t xml:space="preserve">Part des produits </t>
    </r>
    <r>
      <rPr>
        <b/>
        <sz val="10"/>
        <color indexed="8"/>
        <rFont val="Trebuchet MS"/>
        <family val="2"/>
      </rPr>
      <t xml:space="preserve">autres que frais </t>
    </r>
    <r>
      <rPr>
        <sz val="10"/>
        <color indexed="8"/>
        <rFont val="Trebuchet MS"/>
        <family val="2"/>
      </rPr>
      <t>(en % des produits autres que frais totaux)</t>
    </r>
  </si>
  <si>
    <t>Café</t>
  </si>
  <si>
    <t>Fournisseurs</t>
  </si>
  <si>
    <t>Lieux de production</t>
  </si>
  <si>
    <t xml:space="preserve">CALENDRIER de mise en application de l'Article 24 de la loi EGAlim </t>
  </si>
  <si>
    <t>Part de produits bénéficiant d’un label de qualité et respectueux de l’environnement (en % des produits totaux)</t>
  </si>
  <si>
    <t>Part de produits issus de l'agriculture biologique (en % des produits totaux)</t>
  </si>
  <si>
    <t>Taux d'approvisionnement / fournisseur</t>
  </si>
  <si>
    <t>Produits labellisés</t>
  </si>
  <si>
    <r>
      <t xml:space="preserve">Part </t>
    </r>
    <r>
      <rPr>
        <sz val="10"/>
        <color indexed="8"/>
        <rFont val="Trebuchet MS"/>
        <family val="2"/>
      </rPr>
      <t>(en % des produits totaux)</t>
    </r>
  </si>
  <si>
    <r>
      <t xml:space="preserve">Part des </t>
    </r>
    <r>
      <rPr>
        <b/>
        <sz val="10"/>
        <color indexed="8"/>
        <rFont val="Trebuchet MS"/>
        <family val="2"/>
      </rPr>
      <t xml:space="preserve">produits frais </t>
    </r>
    <r>
      <rPr>
        <sz val="10"/>
        <color indexed="8"/>
        <rFont val="Trebuchet MS"/>
        <family val="2"/>
      </rPr>
      <t>(en % des produits frais totaux)</t>
    </r>
  </si>
  <si>
    <t xml:space="preserve"> Lieux de production</t>
  </si>
  <si>
    <t>Charcuterie</t>
  </si>
  <si>
    <t xml:space="preserve">Nature / gamme du produit </t>
  </si>
  <si>
    <t>APPERTISE (conserve)</t>
  </si>
  <si>
    <t xml:space="preserve">Nature/gamme du produit </t>
  </si>
  <si>
    <t>Le Paysan bio Lorrain</t>
  </si>
  <si>
    <t>POISSON
 PRODUITS DE LA MER</t>
  </si>
  <si>
    <t xml:space="preserve">Moules </t>
  </si>
  <si>
    <t xml:space="preserve">Colin </t>
  </si>
  <si>
    <t>Saumonette</t>
  </si>
  <si>
    <t>Plat en texture modifiée</t>
  </si>
  <si>
    <t>autres</t>
  </si>
  <si>
    <t>Le prestataire indique les différents types de pain qu'il fournit , les producteurs et lieux de productions</t>
  </si>
  <si>
    <t>Localisation et nom du référent achats en région</t>
  </si>
  <si>
    <t xml:space="preserve">Viandes </t>
  </si>
  <si>
    <t xml:space="preserve">POISSON </t>
  </si>
  <si>
    <t xml:space="preserve">VIANDES </t>
  </si>
  <si>
    <t>ŒUFS 
OVOPRODUITS</t>
  </si>
  <si>
    <t>LISTE DES FOURNISSEURS</t>
  </si>
  <si>
    <t>GESTION DE CRISE</t>
  </si>
  <si>
    <t>REPAS EN TEXTURES MODIFIEES</t>
  </si>
  <si>
    <t>Citer les régimes/textures que le prestataire n'est pas en mesure de couvrir :</t>
  </si>
  <si>
    <t>Citer les enrichissements que le prestataire n'est pas en mesure de couvrir :</t>
  </si>
  <si>
    <t xml:space="preserve">Le prestataire est-il en mesure d'adapter ses pratiques en cuisine pour répondre à toutes les spécificités indiquées dans le CCTP ? </t>
  </si>
  <si>
    <t>Le prestataire est-il capable de proposer les déclinaisons de textures, indiquées dans l'article 8.2.2 du CCTP, au départ de la cuisine ?</t>
  </si>
  <si>
    <t xml:space="preserve">Le menu du jour standard est-il déclinable en texture modifiée ? </t>
  </si>
  <si>
    <t>Quels sont les produits utilisés par le prestataire pour enrichir les plats ?</t>
  </si>
  <si>
    <t>Quels sont les plats ou produits que le prestataire refuse d'adapter en textures modifiées pour des raisons pratiques ou de résultats ?</t>
  </si>
  <si>
    <t>Les purées de légumes sont-elles systématiquement travaillées avec du flocon de pommes de terre ?</t>
  </si>
  <si>
    <r>
      <t>Le prestataire dispose-t-il d'un concept spécifique pour les repas type "</t>
    </r>
    <r>
      <rPr>
        <b/>
        <u/>
        <sz val="10"/>
        <color theme="1"/>
        <rFont val="Trebuchet MS"/>
        <family val="2"/>
      </rPr>
      <t>manger mains</t>
    </r>
    <r>
      <rPr>
        <sz val="10"/>
        <color theme="1"/>
        <rFont val="Trebuchet MS"/>
        <family val="2"/>
      </rPr>
      <t>" ?</t>
    </r>
  </si>
  <si>
    <r>
      <t>Le prestataire a-t-il anticipé dans son chiffrage (prix des déjeuners et dîners sur le bordereau de prix) l'</t>
    </r>
    <r>
      <rPr>
        <b/>
        <sz val="10"/>
        <color theme="1"/>
        <rFont val="Trebuchet MS"/>
        <family val="2"/>
      </rPr>
      <t>enrichissement des plats</t>
    </r>
    <r>
      <rPr>
        <sz val="10"/>
        <color theme="1"/>
        <rFont val="Trebuchet MS"/>
        <family val="2"/>
      </rPr>
      <t xml:space="preserve"> ?</t>
    </r>
  </si>
  <si>
    <t>Comment les produits labellisés sont-ils identifiables dans les menus ?</t>
  </si>
  <si>
    <t>Comment les produits "maison" sont-ils identifiables dans les menus ?</t>
  </si>
  <si>
    <r>
      <t xml:space="preserve">Le prestataire dispose-t-il d'un </t>
    </r>
    <r>
      <rPr>
        <b/>
        <sz val="10"/>
        <color theme="1"/>
        <rFont val="Trebuchet MS"/>
        <family val="2"/>
      </rPr>
      <t xml:space="preserve">plan de continuité de l'activité </t>
    </r>
    <r>
      <rPr>
        <sz val="10"/>
        <color theme="1"/>
        <rFont val="Trebuchet MS"/>
        <family val="2"/>
      </rPr>
      <t>en cas de situation de crise exceptionnelle ?</t>
    </r>
  </si>
  <si>
    <r>
      <t xml:space="preserve">Quelles actions le prestataire est-il en mesure de proposer en cas de </t>
    </r>
    <r>
      <rPr>
        <b/>
        <sz val="10"/>
        <color theme="1"/>
        <rFont val="Trebuchet MS"/>
        <family val="2"/>
      </rPr>
      <t>fortes chaleurs</t>
    </r>
    <r>
      <rPr>
        <sz val="10"/>
        <color theme="1"/>
        <rFont val="Trebuchet MS"/>
        <family val="2"/>
      </rPr>
      <t xml:space="preserve"> ?</t>
    </r>
  </si>
  <si>
    <r>
      <t>Autres sujets</t>
    </r>
    <r>
      <rPr>
        <b/>
        <sz val="10"/>
        <color rgb="FF404040"/>
        <rFont val="Trebuchet MS"/>
        <family val="2"/>
      </rPr>
      <t xml:space="preserve"> quantitatifs / qualitatifs </t>
    </r>
    <r>
      <rPr>
        <sz val="10"/>
        <color rgb="FF404040"/>
        <rFont val="Trebuchet MS"/>
        <family val="2"/>
      </rPr>
      <t xml:space="preserve">abordés par le prestataire </t>
    </r>
  </si>
  <si>
    <t>COMMISSIONS RESTAURATION</t>
  </si>
  <si>
    <t>MARQUE (si produit industriel)</t>
  </si>
  <si>
    <r>
      <rPr>
        <b/>
        <sz val="11"/>
        <color theme="1"/>
        <rFont val="Trebuchet MS"/>
        <family val="2"/>
      </rPr>
      <t>Grammage</t>
    </r>
    <r>
      <rPr>
        <sz val="12"/>
        <color theme="1"/>
        <rFont val="Trebuchet MS"/>
        <family val="2"/>
      </rPr>
      <t xml:space="preserve"> </t>
    </r>
    <r>
      <rPr>
        <sz val="10"/>
        <color theme="1"/>
        <rFont val="Trebuchet MS"/>
        <family val="2"/>
      </rPr>
      <t>(prêt à consommer)</t>
    </r>
  </si>
  <si>
    <t xml:space="preserve">Brie </t>
  </si>
  <si>
    <t>Camenbert</t>
  </si>
  <si>
    <t>Munster</t>
  </si>
  <si>
    <t xml:space="preserve">Bleu </t>
  </si>
  <si>
    <t xml:space="preserve">Gruyère </t>
  </si>
  <si>
    <t>Fromage pièce</t>
  </si>
  <si>
    <t>Fromage pré-emballé individuel</t>
  </si>
  <si>
    <t>Fromage blanc</t>
  </si>
  <si>
    <t>% MG</t>
  </si>
  <si>
    <t xml:space="preserve">MOINS de 100 mg de calcium/portion </t>
  </si>
  <si>
    <t>100 mg à 150
mg de calcium/portion</t>
  </si>
  <si>
    <t>ENRICHIS en calcium minimum 150 mg/portion</t>
  </si>
  <si>
    <t xml:space="preserve">DESIGNATION </t>
  </si>
  <si>
    <t xml:space="preserve">Caractéristiques </t>
  </si>
  <si>
    <t>PAIN</t>
  </si>
  <si>
    <t>Partenariats avec des producteurs locaux (engagements écrits)</t>
  </si>
  <si>
    <t xml:space="preserve">Liste des produits interdits dans le référencement </t>
  </si>
  <si>
    <r>
      <t>Le prestataire est-il en mesure de présenter à tout moment la</t>
    </r>
    <r>
      <rPr>
        <b/>
        <sz val="9"/>
        <color theme="1"/>
        <rFont val="Trebuchet MS"/>
        <family val="2"/>
      </rPr>
      <t xml:space="preserve"> liste complète des fiches techniques produits fournisseurs</t>
    </r>
    <r>
      <rPr>
        <sz val="9"/>
        <color theme="1"/>
        <rFont val="Trebuchet MS"/>
        <family val="2"/>
      </rPr>
      <t>, précisant les valeurs nutritionnelles, les allergènes présents … ?</t>
    </r>
  </si>
  <si>
    <t xml:space="preserve">Confiture pot </t>
  </si>
  <si>
    <t xml:space="preserve">Adresse postale </t>
  </si>
  <si>
    <t xml:space="preserve">Adresse électronique </t>
  </si>
  <si>
    <t xml:space="preserve">Numéros de téléphone et de télécopie </t>
  </si>
  <si>
    <t xml:space="preserve">Nom du directeur régional / chef de secteur </t>
  </si>
  <si>
    <t>N°de téléphone</t>
  </si>
  <si>
    <t xml:space="preserve">N° de télécopie </t>
  </si>
  <si>
    <r>
      <t xml:space="preserve">Citer les 3 solutions les plus pertinentes développées par le prestataire pour </t>
    </r>
    <r>
      <rPr>
        <b/>
        <sz val="11"/>
        <color theme="1"/>
        <rFont val="Trebuchet MS"/>
        <family val="2"/>
      </rPr>
      <t>lutter contre le gaspillage alimentaire</t>
    </r>
    <r>
      <rPr>
        <sz val="11"/>
        <color theme="1"/>
        <rFont val="Trebuchet MS"/>
        <family val="2"/>
      </rPr>
      <t xml:space="preserve"> </t>
    </r>
  </si>
  <si>
    <r>
      <t xml:space="preserve">Citer les 3 solutions les plus pertinentes développées par le prestataire pour </t>
    </r>
    <r>
      <rPr>
        <b/>
        <sz val="11"/>
        <color theme="1"/>
        <rFont val="Trebuchet MS"/>
        <family val="2"/>
      </rPr>
      <t>réduire les déchets</t>
    </r>
    <r>
      <rPr>
        <sz val="11"/>
        <color theme="1"/>
        <rFont val="Trebuchet MS"/>
        <family val="2"/>
      </rPr>
      <t xml:space="preserve"> </t>
    </r>
  </si>
  <si>
    <r>
      <t xml:space="preserve">Citer les 3 solutions les plus pertinentes développées par le prestataire pour </t>
    </r>
    <r>
      <rPr>
        <b/>
        <sz val="11"/>
        <color theme="1"/>
        <rFont val="Trebuchet MS"/>
        <family val="2"/>
      </rPr>
      <t xml:space="preserve">baisser la consommation d'énergie </t>
    </r>
  </si>
  <si>
    <t xml:space="preserve">MENUS </t>
  </si>
  <si>
    <t>Le prestataire décrit sa politique nutritionnelle et sa capacité à répondre aux besoins spécifiques des personnes âgées de l'établissement</t>
  </si>
  <si>
    <t xml:space="preserve">Estimation du montant total TTC </t>
  </si>
  <si>
    <t>Montant du marché part alimentaire  / € TTC</t>
  </si>
  <si>
    <t>MONTANT TOTAL DU MARCHE € TTC</t>
  </si>
  <si>
    <t xml:space="preserve">Prix des produits en dotation complémentaire </t>
  </si>
  <si>
    <t>Le prestataire propose t-il un circuit de valorisation des huiles de fritures ?
Si oui, lequel ?</t>
  </si>
  <si>
    <t>Indiquer la proposition de plan alimentaire pour un cycle de 5 semaines et pour chaque saison (automne/hiver et printemps /été).
Le plan alimentaire doit impérativement être renseigné dans ce cadre.</t>
  </si>
  <si>
    <r>
      <t>Le prestataire dispose-t-il d'un protocole validé par les autorités compétentes en cas de</t>
    </r>
    <r>
      <rPr>
        <b/>
        <sz val="10"/>
        <color theme="1"/>
        <rFont val="Trebuchet MS"/>
        <family val="2"/>
      </rPr>
      <t xml:space="preserve"> toxi infection alimentaire collective</t>
    </r>
    <r>
      <rPr>
        <sz val="10"/>
        <color theme="1"/>
        <rFont val="Trebuchet MS"/>
        <family val="2"/>
      </rPr>
      <t xml:space="preserve"> ?</t>
    </r>
  </si>
  <si>
    <r>
      <t xml:space="preserve">Quelles sont les mesures engagées par le prestataire </t>
    </r>
    <r>
      <rPr>
        <b/>
        <sz val="10"/>
        <color theme="1"/>
        <rFont val="Trebuchet MS"/>
        <family val="2"/>
      </rPr>
      <t xml:space="preserve">en cas d'épidémie </t>
    </r>
    <r>
      <rPr>
        <sz val="10"/>
        <color theme="1"/>
        <rFont val="Trebuchet MS"/>
        <family val="2"/>
      </rPr>
      <t>sur un établissement ?</t>
    </r>
  </si>
  <si>
    <t>pour le 1er mai</t>
  </si>
  <si>
    <t>BARBECUE</t>
  </si>
  <si>
    <t xml:space="preserve">Quels types d'animations  le prestataire est-il en mesure de proposer dans son offre concernat les barbecues ? </t>
  </si>
  <si>
    <t>Midi</t>
  </si>
  <si>
    <t xml:space="preserve">soir </t>
  </si>
  <si>
    <r>
      <rPr>
        <b/>
        <sz val="11"/>
        <color theme="1"/>
        <rFont val="Trebuchet MS"/>
        <family val="2"/>
      </rPr>
      <t>Grammage</t>
    </r>
    <r>
      <rPr>
        <sz val="11"/>
        <color theme="1"/>
        <rFont val="Trebuchet MS"/>
        <family val="2"/>
      </rPr>
      <t xml:space="preserve"> 
</t>
    </r>
    <r>
      <rPr>
        <sz val="10"/>
        <color theme="1"/>
        <rFont val="Trebuchet MS"/>
        <family val="2"/>
      </rPr>
      <t>(prêt à consommer)</t>
    </r>
  </si>
  <si>
    <r>
      <rPr>
        <b/>
        <sz val="10"/>
        <color theme="1"/>
        <rFont val="Trebuchet MS"/>
        <family val="2"/>
      </rPr>
      <t>ACHATS LOCAUX PREVUS</t>
    </r>
    <r>
      <rPr>
        <b/>
        <sz val="10"/>
        <color theme="1" tint="0.249977111117893"/>
        <rFont val="Trebuchet MS"/>
        <family val="2"/>
      </rPr>
      <t/>
    </r>
  </si>
  <si>
    <t xml:space="preserve">FOURNISSEURS LOCAUX / REGIONAUX </t>
  </si>
  <si>
    <r>
      <rPr>
        <sz val="10"/>
        <rFont val="Trebuchet MS"/>
        <family val="2"/>
      </rPr>
      <t xml:space="preserve">Nombre de repas thématiques annuels que le prestataire peut proposer dans son offre </t>
    </r>
    <r>
      <rPr>
        <sz val="10"/>
        <color rgb="FF404040"/>
        <rFont val="Trebuchet MS"/>
        <family val="2"/>
      </rPr>
      <t xml:space="preserve">
</t>
    </r>
    <r>
      <rPr>
        <i/>
        <sz val="10"/>
        <color rgb="FFFF0000"/>
        <rFont val="Trebuchet MS"/>
        <family val="2"/>
      </rPr>
      <t>préciser  le nombre</t>
    </r>
  </si>
  <si>
    <r>
      <t xml:space="preserve">Désignation des repas thématiques prévus en 2020
</t>
    </r>
    <r>
      <rPr>
        <i/>
        <sz val="10"/>
        <color rgb="FFFF0000"/>
        <rFont val="Trebuchet MS"/>
        <family val="2"/>
      </rPr>
      <t>insérer les lignes nécessaires</t>
    </r>
  </si>
  <si>
    <t>REPAS 
THEMATIQUES</t>
  </si>
  <si>
    <t>REPAS CALENDAIRES</t>
  </si>
  <si>
    <r>
      <t xml:space="preserve">Désignation des repas calendaires prévus dans l'année
</t>
    </r>
    <r>
      <rPr>
        <i/>
        <sz val="10"/>
        <color rgb="FFFF0000"/>
        <rFont val="Trebuchet MS"/>
        <family val="2"/>
      </rPr>
      <t>insérer les lignes nécessaires</t>
    </r>
  </si>
  <si>
    <r>
      <t xml:space="preserve">Contenu type d'une animation thématique (menus, ambiance, décoration -affiche, flyer, kit décoration …- intervenants …)
</t>
    </r>
    <r>
      <rPr>
        <i/>
        <sz val="10"/>
        <color rgb="FFFF0000"/>
        <rFont val="Trebuchet MS"/>
        <family val="2"/>
      </rPr>
      <t xml:space="preserve">joindre impérativement un exemple de menu amélioré pour un repas thématique </t>
    </r>
  </si>
  <si>
    <t xml:space="preserve">MÉMOIRE TECHNIQUE </t>
  </si>
  <si>
    <t>indiquer ici le nom du CANDIDAT</t>
  </si>
  <si>
    <t>Présentation du CANDIDAT</t>
  </si>
  <si>
    <t>Prix de la prestation</t>
  </si>
  <si>
    <t xml:space="preserve">Le CANDIDAT détaille l'ensemble des catégories tarifaires qui encadrent les prix de la prestation </t>
  </si>
  <si>
    <t>Qualité des menus et des plans alimentaires</t>
  </si>
  <si>
    <t>POLITIQUE D'ACHAT</t>
  </si>
  <si>
    <t>Fomages variés</t>
  </si>
  <si>
    <t>DOTATION COMPLEMENTAIRE</t>
  </si>
  <si>
    <t xml:space="preserve">Dotation de base / semaine </t>
  </si>
  <si>
    <t>Hygiène et sécurité alimentaire</t>
  </si>
  <si>
    <t>Effectifs estimés annuels</t>
  </si>
  <si>
    <t xml:space="preserve">Denrées complémentaires nécessaires à enrichissement </t>
  </si>
  <si>
    <t>Produit laitier (Lait, yaourt …)</t>
  </si>
  <si>
    <t>Elément céréalier (pain, biscotte …)</t>
  </si>
  <si>
    <t xml:space="preserve">Renseigner uniquement les cases orangées </t>
  </si>
  <si>
    <t>PILOTAGE DU CONTRAT</t>
  </si>
  <si>
    <t xml:space="preserve">Le CANDIDAT décrit les données relatives à ses pratiques en matière d’hygiène et sécurité alimentaire et précise le programme et la fréquence des analyses bactériologiques.
Il indique son organisation pour gérer une crise. </t>
  </si>
  <si>
    <t>Le CANDIDAT peut insérer autant de lignes que nécessaire.</t>
  </si>
  <si>
    <t>midi</t>
  </si>
  <si>
    <t>soir</t>
  </si>
  <si>
    <t>Spécificités (labels, produit local, circuit court …)</t>
  </si>
  <si>
    <t>LOCAL</t>
  </si>
  <si>
    <t>FRANCE</t>
  </si>
  <si>
    <r>
      <t xml:space="preserve">Spécificités </t>
    </r>
    <r>
      <rPr>
        <b/>
        <sz val="10"/>
        <rFont val="Trebuchet MS"/>
        <family val="2"/>
      </rPr>
      <t>(labels, circuit court …)</t>
    </r>
    <r>
      <rPr>
        <b/>
        <sz val="10"/>
        <color theme="1"/>
        <rFont val="Trebuchet MS"/>
        <family val="2"/>
      </rPr>
      <t xml:space="preserve">
Qualité s/peau
Qualité s/arête</t>
    </r>
  </si>
  <si>
    <t>Spécificités (labels,  …)
RAPPORT P/L</t>
  </si>
  <si>
    <t>Spécificités (labels, circuit court …)
CLASSE (0-1-2-3)</t>
  </si>
  <si>
    <t>la garniture doit être composée systématiquement de 100g de féculent et d'un grammage de légumes ajusté en conséquent</t>
  </si>
  <si>
    <t>Semaine 1  PRINTEMPS/ÉTÉ</t>
  </si>
  <si>
    <t>Semaine 2    PRINTEMPS/ÉTÉ</t>
  </si>
  <si>
    <t>Semaine 3    PRINTEMPS/ÉTÉ</t>
  </si>
  <si>
    <t>Semaine 4    PRINTEMPS/ÉTÉ</t>
  </si>
  <si>
    <t>Semaine 5    PRINTEMPS/ÉTÉ</t>
  </si>
  <si>
    <t>Semaine 5  AUTOMNE/HIVER</t>
  </si>
  <si>
    <t>Semaine 4  AUTOMNE/HIVER</t>
  </si>
  <si>
    <t>Semaine 3  AUTOMNE/HIVER</t>
  </si>
  <si>
    <t>Semaine 2  AUTOMNE/HIVER</t>
  </si>
  <si>
    <t>Semaine 1  AUTOMNE/HIVER</t>
  </si>
  <si>
    <t xml:space="preserve">Politique Responsabilité Sociétale des Entreprises </t>
  </si>
  <si>
    <r>
      <t xml:space="preserve">Les produits lessiviels utilisés pour la plonge et le nettoyage des locaux sont-ils </t>
    </r>
    <r>
      <rPr>
        <b/>
        <sz val="11"/>
        <color theme="1"/>
        <rFont val="Trebuchet MS"/>
        <family val="2"/>
      </rPr>
      <t>ECO LABEL</t>
    </r>
    <r>
      <rPr>
        <sz val="11"/>
        <color theme="1"/>
        <rFont val="Trebuchet MS"/>
        <family val="2"/>
      </rPr>
      <t xml:space="preserve"> dans leur intégralité ?
Si non dans quelle proportion ?</t>
    </r>
  </si>
  <si>
    <t>Le prestataire a-t-il travaillé sur la réduction de la quantité des emballages et/ou l’adaptation des contenants ?</t>
  </si>
  <si>
    <t>Les emballages primaires et secondaires lors des livraisons (carton, films étirables, palettes...) sont ils récupérés ?</t>
  </si>
  <si>
    <t>Le prestataire est-il a-t-il formalisé  une politique d'achats responsables ?
Si oui, quels en sont les axes ?</t>
  </si>
  <si>
    <t xml:space="preserve">LISTE DES PREPARATIONS </t>
  </si>
  <si>
    <t xml:space="preserve">Politique nutritionnnelle </t>
  </si>
  <si>
    <t>Animations autour des repas</t>
  </si>
  <si>
    <r>
      <t xml:space="preserve"> POLITIQUE NUTRITIONNELLE 
</t>
    </r>
    <r>
      <rPr>
        <sz val="18"/>
        <color rgb="FFFF0000"/>
        <rFont val="Trebuchet MS"/>
        <family val="2"/>
      </rPr>
      <t>(Article 8 du CCTP)</t>
    </r>
  </si>
  <si>
    <r>
      <t xml:space="preserve">ANIMATIONS AUTOUR DES REPAS
</t>
    </r>
    <r>
      <rPr>
        <sz val="18"/>
        <color rgb="FFFF0000"/>
        <rFont val="Trebuchet MS"/>
        <family val="2"/>
      </rPr>
      <t>(Article 9 du CCTP)</t>
    </r>
  </si>
  <si>
    <r>
      <t xml:space="preserve">Le prestataire dispose-t'il d'un plan de communication sur le déveleppement durable, d'affichage ou signalétique particulière destinée à </t>
    </r>
    <r>
      <rPr>
        <b/>
        <sz val="11"/>
        <color theme="1"/>
        <rFont val="Trebuchet MS"/>
        <family val="2"/>
      </rPr>
      <t>sensibiliser les professionnels autour des bonnes pratiques environnementales</t>
    </r>
    <r>
      <rPr>
        <sz val="11"/>
        <color theme="1"/>
        <rFont val="Trebuchet MS"/>
        <family val="2"/>
      </rPr>
      <t xml:space="preserve"> ?
Si oui développer.</t>
    </r>
  </si>
  <si>
    <t xml:space="preserve">Politique d'achat </t>
  </si>
  <si>
    <t xml:space="preserve">Pilotage du contrat </t>
  </si>
  <si>
    <t>Le prestataire détaille les outils et les modalités de pilotage du contrat, 
Il précise de quelle manière il se conforme aux obligations réglementaires en termes d'affichage (allergènes, résultats des contrôles sanitaires, etc...).</t>
  </si>
  <si>
    <t>PRESENTATION DU CANDIDAT</t>
  </si>
  <si>
    <t>Annexe n°1</t>
  </si>
  <si>
    <t>Annexe n°2</t>
  </si>
  <si>
    <t>Annexe n°3</t>
  </si>
  <si>
    <t>Annexe n°4</t>
  </si>
  <si>
    <t>ANNEXE n°5</t>
  </si>
  <si>
    <t>Annexe n°6</t>
  </si>
  <si>
    <t>Annexe n°7</t>
  </si>
  <si>
    <t>Annexe n°8</t>
  </si>
  <si>
    <t>Annexe n°9</t>
  </si>
  <si>
    <t xml:space="preserve">Citer les 3 solutions développées par le prestataire pour favoriser l'insertion sociale </t>
  </si>
  <si>
    <t>Les    achats    responsables, déclinaison    de    la    RSE    aux    achats sont à développer dans l'annexe 1 POLITIQUE D'ACHAT</t>
  </si>
  <si>
    <t>Annexe n°10</t>
  </si>
  <si>
    <t>Principes ou  règles mis en place dans le cadre de la politique RSE du prestataire</t>
  </si>
  <si>
    <t xml:space="preserve">préciser liquide, congelé, poudre 
</t>
  </si>
  <si>
    <t xml:space="preserve">Fromage à tartiner </t>
  </si>
  <si>
    <t xml:space="preserve">Morbier </t>
  </si>
  <si>
    <t>Yaourt aromatisé / sucré</t>
  </si>
  <si>
    <t xml:space="preserve">Yaourt nature </t>
  </si>
  <si>
    <t>Yaourt aux fruits</t>
  </si>
  <si>
    <t>Crème dessert gélifiée</t>
  </si>
  <si>
    <t xml:space="preserve">Gâteau </t>
  </si>
  <si>
    <t>Joue de boeuf</t>
  </si>
  <si>
    <t>Lieu</t>
  </si>
  <si>
    <t>Fruits de mer</t>
  </si>
  <si>
    <t xml:space="preserve">Date et Signature </t>
  </si>
  <si>
    <r>
      <rPr>
        <b/>
        <i/>
        <sz val="11"/>
        <color rgb="FFFF0000"/>
        <rFont val="Trebuchet MS"/>
        <family val="2"/>
      </rPr>
      <t xml:space="preserve">à compléter impérativement dans ce cadre </t>
    </r>
    <r>
      <rPr>
        <i/>
        <sz val="11"/>
        <color rgb="FFFF0000"/>
        <rFont val="Trebuchet MS"/>
        <family val="2"/>
      </rPr>
      <t xml:space="preserve">
toute information qui ne figurerait pas dans ce cadre est susceptible de ne pas être prise en compte pour l'analyse (sauf autorisation de renvoi explicite)
</t>
    </r>
  </si>
  <si>
    <t>Annexe 1 - POLITIQUE D'ACHAT</t>
  </si>
  <si>
    <t>à renseigner dans
l'onglet 7-ANIM.</t>
  </si>
  <si>
    <t>à renseigner dans
l'onglet 6-NUTRITION</t>
  </si>
  <si>
    <t>à renseigner dans
l'onglet 5-DOTATION CPL</t>
  </si>
  <si>
    <t>à renseigner dans
l'onglet 4-LISTE PREPA</t>
  </si>
  <si>
    <t>à renseigner dans
l'onglet 3-PLAN ALIM</t>
  </si>
  <si>
    <t>à renseigner dans
l'onglet 2-QLTE PROD BASE</t>
  </si>
  <si>
    <t>à renseigner dans
l'onglet 1-POL ACHAT</t>
  </si>
  <si>
    <t xml:space="preserve">à renseigner dans l'onglet Présentation </t>
  </si>
  <si>
    <t>ELEMENTS PRIS EN COMPTE POUR LE JUGEMENT DU CRITERE VALEUR ECONOMIQUE</t>
  </si>
  <si>
    <t>Le CANDIDAT liste les fournisseurs principaux et décrit avec précision sa politique d'achat des matières premières et autres consommables …
Il apporte tous détails utiles pour l'analyse de l'offre</t>
  </si>
  <si>
    <t xml:space="preserve">Le prestataire décrit le choix des produits en dotation complémentaite et estime la dotation par semaine pour couvrir les besoins alimentaires.
Il détaille les coûts unitaires des produits </t>
  </si>
  <si>
    <t xml:space="preserve">Le CANDIDAT indique une proposition de plan alimentaire pour un cycle de 5 semaines "automne/hiver" et un plan alimentaire de 5 semaines "printemps/été"
Le prestataire indique en détail et de manière exhaustive la proposition d'entrées, plats et desserts pour chaque cycle de 5 semaines.
Le CANDIDAT joindra à son offre le tableau de fréquences associé ainsi que quelques fiches recette pour chacun de ses plats cuisinés sur site(comportant les ingrédients, valeurs nutritionnelles ...)
Le candidat pourra joindre à son offre les fiches techniques de recette.  </t>
  </si>
  <si>
    <t>Renseigner les cases
Dans « Détails », le CANDIDAT donne toutes les précisions utiles et notamment le détail par produit, par label … le cas échéant.</t>
  </si>
  <si>
    <t xml:space="preserve">Lister de manière exhaustive les préparations d'entrées, plats et desserts proposées dans le cadre du marché
Indiquer le grammage prêt à consommer (en respect des mentions indiquées à l'article 7.3 du CCTP) ; les grammages indiqués serviront de référence lors des contrôles avec un écart possible à la baisse de 5% maximum.
Mettre une croix dans la case concernée par la caractéristique du plat  - pour les viandes, renseigner le nom du morceau ou la marque du produit s'il s'agit de références industrielles
Renseigner la marque des produits s'il s'agit de produits industriels, le nom du morceau pour les viandes et mettre une croix dans la case concernée pour permettre d'identifier la nature du produit ou indiquer le nom des ingrédients concernés lorsqu'il s'agit d'une recette comprenant plusieurs ingrédients (voir exemples). 
Dans la mesure du possible, un même produit ne peut pas être parfois maison, parfois industriel ou parfois frais, parfois surgelé... (une solution possible).
Cette liste est amenée à s'enrichir en cours de marché. </t>
  </si>
  <si>
    <t xml:space="preserve">
</t>
  </si>
  <si>
    <t>préciser indistriel, maison …</t>
  </si>
  <si>
    <t xml:space="preserve">Détails </t>
  </si>
  <si>
    <t>Le prestataire dispose-t-il d'un protocole d'enrichissement des repas ?</t>
  </si>
  <si>
    <t>La portion de légumes et celle de féculents est-elle garantie quand il n'y a qu'une seule purée de légumes pour les repas en textures modifiées ?</t>
  </si>
  <si>
    <t>Quels produits utilise le prestataire pour épaissir certaines préparations ? 
Citer la marque des produits utilisés si produits industriels.</t>
  </si>
  <si>
    <r>
      <rPr>
        <sz val="10"/>
        <color theme="1"/>
        <rFont val="Trebuchet MS"/>
        <family val="2"/>
      </rPr>
      <t xml:space="preserve">Nombre de repas fêtes calendaires annuelles proposées dans l'offre </t>
    </r>
    <r>
      <rPr>
        <sz val="10"/>
        <color rgb="FF404040"/>
        <rFont val="Trebuchet MS"/>
        <family val="2"/>
      </rPr>
      <t xml:space="preserve">
</t>
    </r>
    <r>
      <rPr>
        <i/>
        <sz val="10"/>
        <color rgb="FFFF0000"/>
        <rFont val="Trebuchet MS"/>
        <family val="2"/>
      </rPr>
      <t xml:space="preserve">préciser uniquement le nombre </t>
    </r>
    <r>
      <rPr>
        <sz val="10"/>
        <color rgb="FFFF0000"/>
        <rFont val="Trebuchet MS"/>
        <family val="2"/>
      </rPr>
      <t xml:space="preserve"> </t>
    </r>
  </si>
  <si>
    <r>
      <t xml:space="preserve">Contenu type d'une animation calendaire (menus, ambiance,…)
</t>
    </r>
    <r>
      <rPr>
        <i/>
        <sz val="10"/>
        <color rgb="FFFF0000"/>
        <rFont val="Trebuchet MS"/>
        <family val="2"/>
      </rPr>
      <t>joindre impérativement un exemple de menu amélioré pour un repas de fête calendaire</t>
    </r>
  </si>
  <si>
    <t xml:space="preserve">Le prestataire décrit son offre concrète de prestations spéciales, repas thématiques, repas à  l'occasion des fêtes calendaires et des manifestations locales.
Le Candidat devra joindre à son offre un menu de repas amélioré et un menu de repas thématique </t>
  </si>
  <si>
    <t>Quel est le délai de transmission des menus pour affichage dans les services ?</t>
  </si>
  <si>
    <t xml:space="preserve">Le prestataire décrit avec précision pour chaque type de produit les fournisseurs et lieux de production, et tous détails utiles pour l'analyse de la qualité.
</t>
  </si>
  <si>
    <r>
      <t xml:space="preserve">Indiquer en détail et de manière exhaustive la proposition d'entrées, plats, fromage et desserts pour 2 cycles de 5 semaines (automne/hiver et printemps/été). 
Chacun des entrée, plat et dessert doit se retrouver dans la liste des préparations fournies en annexe LISTE DES PREPARATIONS du mémoire technique
</t>
    </r>
    <r>
      <rPr>
        <b/>
        <i/>
        <sz val="11"/>
        <color rgb="FFFF0000"/>
        <rFont val="Trebuchet MS"/>
        <family val="2"/>
      </rPr>
      <t>Le candidat peut fournir les menus sous le format de son choix.</t>
    </r>
  </si>
  <si>
    <t xml:space="preserve">Date limite de dépôt des offres :  </t>
  </si>
  <si>
    <t xml:space="preserve">Début de la prestation : </t>
  </si>
  <si>
    <t xml:space="preserve">à renseigner dans
l'onglet 8-HYG &amp; SECU </t>
  </si>
  <si>
    <r>
      <t xml:space="preserve">Annexe 2 - </t>
    </r>
    <r>
      <rPr>
        <b/>
        <sz val="11"/>
        <rFont val="Calibri"/>
        <family val="2"/>
        <scheme val="minor"/>
      </rPr>
      <t xml:space="preserve">QUALITE DES PRODUITS DE BASE </t>
    </r>
  </si>
  <si>
    <r>
      <t xml:space="preserve">Annexe 3 - </t>
    </r>
    <r>
      <rPr>
        <b/>
        <sz val="11"/>
        <rFont val="Calibri"/>
        <family val="2"/>
        <scheme val="minor"/>
      </rPr>
      <t>PLAN ALIMENTAIRE - MENUS</t>
    </r>
  </si>
  <si>
    <r>
      <t xml:space="preserve">Annexe 4 - </t>
    </r>
    <r>
      <rPr>
        <b/>
        <sz val="11"/>
        <rFont val="Calibri"/>
        <family val="2"/>
        <scheme val="minor"/>
      </rPr>
      <t xml:space="preserve">LISTE DES PREPARATIONS </t>
    </r>
  </si>
  <si>
    <r>
      <t xml:space="preserve">Annexe 5 -  </t>
    </r>
    <r>
      <rPr>
        <b/>
        <sz val="11"/>
        <rFont val="Calibri"/>
        <family val="2"/>
        <scheme val="minor"/>
      </rPr>
      <t>DOTATION COMPLEMENTAIRE</t>
    </r>
  </si>
  <si>
    <r>
      <t xml:space="preserve">Annexe 6 - </t>
    </r>
    <r>
      <rPr>
        <b/>
        <sz val="11"/>
        <rFont val="Calibri"/>
        <family val="2"/>
        <scheme val="minor"/>
      </rPr>
      <t>POLITIQUE NUTRITIONNELLE</t>
    </r>
    <r>
      <rPr>
        <sz val="11"/>
        <rFont val="Calibri"/>
        <family val="2"/>
        <scheme val="minor"/>
      </rPr>
      <t xml:space="preserve"> </t>
    </r>
  </si>
  <si>
    <r>
      <t xml:space="preserve">Annexe 7 - </t>
    </r>
    <r>
      <rPr>
        <b/>
        <sz val="11"/>
        <rFont val="Calibri"/>
        <family val="2"/>
        <scheme val="minor"/>
      </rPr>
      <t>ANIMATIONS AUTOUR DES REPAS</t>
    </r>
  </si>
  <si>
    <r>
      <t xml:space="preserve">Annexe 8 - </t>
    </r>
    <r>
      <rPr>
        <b/>
        <sz val="11"/>
        <rFont val="Calibri"/>
        <family val="2"/>
        <scheme val="minor"/>
      </rPr>
      <t>HYGIENE ET SECURITE ALIMENTAIRE</t>
    </r>
  </si>
  <si>
    <t>Le titulaire s’engagere à informer le CHPM à chaque modification et à fournir à nouveau toutes ses coordonnées.</t>
  </si>
  <si>
    <t>Annexe PRESENTATION</t>
  </si>
  <si>
    <t>PRODUITS ECONOMAT A COMPLETER CTTP</t>
  </si>
  <si>
    <t xml:space="preserve">Le chef de cuisine est-il formé sur les textures modifiées ? </t>
  </si>
  <si>
    <t>ANNEXE n°11</t>
  </si>
  <si>
    <t>Nom et prénom du responsable en charge du suivi du médico social du CHPM du CHPM</t>
  </si>
  <si>
    <t xml:space="preserve">Nombre d'établissements suivis </t>
  </si>
  <si>
    <t>PILOTAGE</t>
  </si>
  <si>
    <t xml:space="preserve">Fréquence de passage du responsable </t>
  </si>
  <si>
    <t xml:space="preserve">Fonction des participants  du prestataire assistant aux commissions restauration </t>
  </si>
  <si>
    <t>Le prestataire est-il en mesure de transmettre un rapport d'activité écrit à la direction l'établissement et son représentant en charge du suivi du contrat (comme indiqué à l'art. 14.2.2 du CCTP) ?</t>
  </si>
  <si>
    <t xml:space="preserve">Méthode de suivi et traitement des informations indiquées dans le cahier de liaison, responsable de secteur lors de ses passages </t>
  </si>
  <si>
    <r>
      <t xml:space="preserve">HYGIENE ET SECURITE 
</t>
    </r>
    <r>
      <rPr>
        <sz val="18"/>
        <color rgb="FFFF0000"/>
        <rFont val="Trebuchet MS"/>
        <family val="2"/>
      </rPr>
      <t>(Article 8 du CCTP)</t>
    </r>
  </si>
  <si>
    <r>
      <t xml:space="preserve">Responsabilité Sociétale des Entreprises (RSE)
</t>
    </r>
    <r>
      <rPr>
        <sz val="16"/>
        <color rgb="FFFF0000"/>
        <rFont val="Trebuchet MS"/>
        <family val="2"/>
      </rPr>
      <t>(Article 13 du CCTP)</t>
    </r>
  </si>
  <si>
    <r>
      <t xml:space="preserve">Annexe 9 - </t>
    </r>
    <r>
      <rPr>
        <b/>
        <sz val="11"/>
        <rFont val="Calibri"/>
        <family val="2"/>
        <scheme val="minor"/>
      </rPr>
      <t>PILOTAGE DU CONTRAT</t>
    </r>
  </si>
  <si>
    <r>
      <t xml:space="preserve">Annexe 10 - </t>
    </r>
    <r>
      <rPr>
        <b/>
        <sz val="11"/>
        <rFont val="Calibri"/>
        <family val="2"/>
        <scheme val="minor"/>
      </rPr>
      <t xml:space="preserve">Responsabilité Sociétale des Entreprises </t>
    </r>
  </si>
  <si>
    <t>Annexe 11 - BORDEREAU DE PRIX</t>
  </si>
  <si>
    <t>à renseigner dans
l'onglet 11-BORD. PRIX</t>
  </si>
  <si>
    <t xml:space="preserve">à renseigner dans l'onglet 9-PILOTAGE </t>
  </si>
  <si>
    <t xml:space="preserve">à renseigner dans l'onglet 10-RSE </t>
  </si>
  <si>
    <r>
      <t xml:space="preserve">Le prestataire précise comment il contribue au développement durable, par l’intégration volontaire de préoccupations sociales et environnementales à ses activités et à ses relations avec les parties prenantes. 
</t>
    </r>
    <r>
      <rPr>
        <b/>
        <sz val="11"/>
        <color rgb="FFFF0000"/>
        <rFont val="Calibri"/>
        <family val="2"/>
        <scheme val="minor"/>
      </rPr>
      <t xml:space="preserve">Réduction des impacts environnementaux </t>
    </r>
  </si>
  <si>
    <t>Montant mensuel minimum en achats locaux pour le CHPM</t>
  </si>
  <si>
    <t xml:space="preserve">Nom d'établissements EHPAD comparables </t>
  </si>
  <si>
    <t xml:space="preserve">REFERENCES EHPAD </t>
  </si>
  <si>
    <r>
      <t>article  du CCTP -</t>
    </r>
    <r>
      <rPr>
        <i/>
        <sz val="11"/>
        <color rgb="FFFF0000"/>
        <rFont val="Calibri"/>
        <family val="2"/>
        <scheme val="minor"/>
      </rPr>
      <t xml:space="preserve"> représente </t>
    </r>
    <r>
      <rPr>
        <b/>
        <i/>
        <sz val="11"/>
        <color rgb="FFFF0000"/>
        <rFont val="Calibri"/>
        <family val="2"/>
        <scheme val="minor"/>
      </rPr>
      <t>10</t>
    </r>
    <r>
      <rPr>
        <i/>
        <sz val="11"/>
        <color rgb="FFFF0000"/>
        <rFont val="Calibri"/>
        <family val="2"/>
        <scheme val="minor"/>
      </rPr>
      <t>% de la note totale</t>
    </r>
  </si>
  <si>
    <r>
      <t>articl</t>
    </r>
    <r>
      <rPr>
        <i/>
        <sz val="11"/>
        <color theme="1"/>
        <rFont val="Calibri"/>
        <family val="2"/>
        <scheme val="minor"/>
      </rPr>
      <t xml:space="preserve">e 6.5.3 </t>
    </r>
    <r>
      <rPr>
        <i/>
        <sz val="11"/>
        <rFont val="Calibri"/>
        <family val="2"/>
        <scheme val="minor"/>
      </rPr>
      <t xml:space="preserve">du CCTP - </t>
    </r>
    <r>
      <rPr>
        <i/>
        <sz val="11"/>
        <color rgb="FFFF0000"/>
        <rFont val="Calibri"/>
        <family val="2"/>
        <scheme val="minor"/>
      </rPr>
      <t>représente 0% de la note totale</t>
    </r>
  </si>
  <si>
    <r>
      <t xml:space="preserve">articles 6.1   6.5 du CCTP - </t>
    </r>
    <r>
      <rPr>
        <i/>
        <sz val="11"/>
        <color rgb="FFFF0000"/>
        <rFont val="Calibri"/>
        <family val="2"/>
        <scheme val="minor"/>
      </rPr>
      <t xml:space="preserve">représente </t>
    </r>
    <r>
      <rPr>
        <b/>
        <i/>
        <sz val="11"/>
        <color rgb="FFFF0000"/>
        <rFont val="Calibri"/>
        <family val="2"/>
        <scheme val="minor"/>
      </rPr>
      <t>10</t>
    </r>
    <r>
      <rPr>
        <i/>
        <sz val="11"/>
        <color rgb="FFFF0000"/>
        <rFont val="Calibri"/>
        <family val="2"/>
        <scheme val="minor"/>
      </rPr>
      <t>% de la note totale</t>
    </r>
  </si>
  <si>
    <r>
      <t xml:space="preserve"> </t>
    </r>
    <r>
      <rPr>
        <i/>
        <sz val="11"/>
        <color rgb="FFFF0000"/>
        <rFont val="Calibri"/>
        <family val="2"/>
        <scheme val="minor"/>
      </rPr>
      <t xml:space="preserve">représente </t>
    </r>
    <r>
      <rPr>
        <b/>
        <i/>
        <sz val="11"/>
        <color rgb="FFFF0000"/>
        <rFont val="Calibri"/>
        <family val="2"/>
        <scheme val="minor"/>
      </rPr>
      <t>40%</t>
    </r>
    <r>
      <rPr>
        <i/>
        <sz val="11"/>
        <color rgb="FFFF0000"/>
        <rFont val="Calibri"/>
        <family val="2"/>
        <scheme val="minor"/>
      </rPr>
      <t xml:space="preserve"> de la note totale</t>
    </r>
  </si>
  <si>
    <r>
      <t xml:space="preserve">articles 6.2  6.4 du CCTP - </t>
    </r>
    <r>
      <rPr>
        <i/>
        <sz val="11"/>
        <color rgb="FFFF0000"/>
        <rFont val="Calibri"/>
        <family val="2"/>
        <scheme val="minor"/>
      </rPr>
      <t xml:space="preserve">représente </t>
    </r>
    <r>
      <rPr>
        <b/>
        <i/>
        <sz val="11"/>
        <color rgb="FFFF0000"/>
        <rFont val="Calibri"/>
        <family val="2"/>
        <scheme val="minor"/>
      </rPr>
      <t>6</t>
    </r>
    <r>
      <rPr>
        <i/>
        <sz val="11"/>
        <color rgb="FFFF0000"/>
        <rFont val="Calibri"/>
        <family val="2"/>
        <scheme val="minor"/>
      </rPr>
      <t>% de la note totale</t>
    </r>
  </si>
  <si>
    <r>
      <t xml:space="preserve">article 6.3  du CCTP - </t>
    </r>
    <r>
      <rPr>
        <i/>
        <sz val="11"/>
        <color rgb="FFFF0000"/>
        <rFont val="Calibri"/>
        <family val="2"/>
        <scheme val="minor"/>
      </rPr>
      <t xml:space="preserve">représente </t>
    </r>
    <r>
      <rPr>
        <b/>
        <i/>
        <sz val="11"/>
        <color rgb="FFFF0000"/>
        <rFont val="Calibri"/>
        <family val="2"/>
        <scheme val="minor"/>
      </rPr>
      <t>6</t>
    </r>
    <r>
      <rPr>
        <i/>
        <sz val="11"/>
        <color rgb="FFFF0000"/>
        <rFont val="Calibri"/>
        <family val="2"/>
        <scheme val="minor"/>
      </rPr>
      <t>% de la note totale</t>
    </r>
  </si>
  <si>
    <t xml:space="preserve">Le prestataire liste de manière exhaustive les préparations d'entrées, plats et desserts qu'il propose dans le cadre du marché, et y indique le grammage (en respect des mentions indiquées à l'article 6.3 du CCTP). 
Cette liste est amenée à s'enrichir en cours de marché.
Le candidat pourra joindre à son offre les fiches techniques des produits. </t>
  </si>
  <si>
    <r>
      <t xml:space="preserve">article 7 du CCTP - </t>
    </r>
    <r>
      <rPr>
        <i/>
        <sz val="11"/>
        <color rgb="FFFF0000"/>
        <rFont val="Calibri"/>
        <family val="2"/>
        <scheme val="minor"/>
      </rPr>
      <t>représente 6</t>
    </r>
    <r>
      <rPr>
        <b/>
        <i/>
        <sz val="11"/>
        <color rgb="FFFF0000"/>
        <rFont val="Calibri"/>
        <family val="2"/>
        <scheme val="minor"/>
      </rPr>
      <t xml:space="preserve"> </t>
    </r>
    <r>
      <rPr>
        <i/>
        <sz val="11"/>
        <color rgb="FFFF0000"/>
        <rFont val="Calibri"/>
        <family val="2"/>
        <scheme val="minor"/>
      </rPr>
      <t>% de la note totale</t>
    </r>
  </si>
  <si>
    <r>
      <t xml:space="preserve">article 8 du CCTP - </t>
    </r>
    <r>
      <rPr>
        <i/>
        <sz val="11"/>
        <color rgb="FFFF0000"/>
        <rFont val="Calibri"/>
        <family val="2"/>
        <scheme val="minor"/>
      </rPr>
      <t xml:space="preserve">représente </t>
    </r>
    <r>
      <rPr>
        <b/>
        <i/>
        <sz val="11"/>
        <color rgb="FFFF0000"/>
        <rFont val="Calibri"/>
        <family val="2"/>
        <scheme val="minor"/>
      </rPr>
      <t xml:space="preserve">6 </t>
    </r>
    <r>
      <rPr>
        <i/>
        <sz val="11"/>
        <color rgb="FFFF0000"/>
        <rFont val="Calibri"/>
        <family val="2"/>
        <scheme val="minor"/>
      </rPr>
      <t>% de la note totale</t>
    </r>
  </si>
  <si>
    <r>
      <t xml:space="preserve">article 9 du CCTP - </t>
    </r>
    <r>
      <rPr>
        <i/>
        <sz val="11"/>
        <color rgb="FFFF0000"/>
        <rFont val="Calibri"/>
        <family val="2"/>
        <scheme val="minor"/>
      </rPr>
      <t xml:space="preserve">représente </t>
    </r>
    <r>
      <rPr>
        <b/>
        <i/>
        <sz val="11"/>
        <color rgb="FFFF0000"/>
        <rFont val="Calibri"/>
        <family val="2"/>
        <scheme val="minor"/>
      </rPr>
      <t xml:space="preserve">3 </t>
    </r>
    <r>
      <rPr>
        <i/>
        <sz val="11"/>
        <color rgb="FFFF0000"/>
        <rFont val="Calibri"/>
        <family val="2"/>
        <scheme val="minor"/>
      </rPr>
      <t>% de la note totale</t>
    </r>
  </si>
  <si>
    <r>
      <t xml:space="preserve">article 12 du CCTP - </t>
    </r>
    <r>
      <rPr>
        <i/>
        <sz val="11"/>
        <color rgb="FFFF0000"/>
        <rFont val="Calibri"/>
        <family val="2"/>
        <scheme val="minor"/>
      </rPr>
      <t xml:space="preserve">représente </t>
    </r>
    <r>
      <rPr>
        <b/>
        <i/>
        <sz val="11"/>
        <color rgb="FFFF0000"/>
        <rFont val="Calibri"/>
        <family val="2"/>
        <scheme val="minor"/>
      </rPr>
      <t xml:space="preserve">10 </t>
    </r>
    <r>
      <rPr>
        <i/>
        <sz val="11"/>
        <color rgb="FFFF0000"/>
        <rFont val="Calibri"/>
        <family val="2"/>
        <scheme val="minor"/>
      </rPr>
      <t>% de la note totale</t>
    </r>
  </si>
  <si>
    <r>
      <t xml:space="preserve">article 11 et 13  du CCTP - </t>
    </r>
    <r>
      <rPr>
        <i/>
        <sz val="11"/>
        <color rgb="FFFF0000"/>
        <rFont val="Calibri"/>
        <family val="2"/>
        <scheme val="minor"/>
      </rPr>
      <t xml:space="preserve">représente </t>
    </r>
    <r>
      <rPr>
        <b/>
        <i/>
        <sz val="11"/>
        <color rgb="FFFF0000"/>
        <rFont val="Calibri"/>
        <family val="2"/>
        <scheme val="minor"/>
      </rPr>
      <t>3</t>
    </r>
    <r>
      <rPr>
        <i/>
        <sz val="11"/>
        <color rgb="FFFF0000"/>
        <rFont val="Calibri"/>
        <family val="2"/>
        <scheme val="minor"/>
      </rPr>
      <t xml:space="preserve"> % de la note totale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</si>
</sst>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 &quot;€&quot;"/>
    <numFmt numFmtId="165" formatCode="#,##0.000\ &quot;€&quot;"/>
    <numFmt numFmtId="166" formatCode="0.0%"/>
  </numFmts>
  <fonts count="86" x14ac:knownFonts="1">
    <font>
      <sz val="11"/>
      <color theme="1"/>
      <name val="Calibri"/>
      <family val="2"/>
      <scheme val="minor"/>
    </font>
    <font>
      <sz val="12"/>
      <color theme="1"/>
      <name val="Calibri"/>
      <family val="2"/>
      <scheme val="minor"/>
    </font>
    <font>
      <sz val="10"/>
      <color theme="1"/>
      <name val="Trebuchet MS"/>
      <family val="2"/>
    </font>
    <font>
      <sz val="9"/>
      <color theme="1"/>
      <name val="Trebuchet MS"/>
      <family val="2"/>
    </font>
    <font>
      <u/>
      <sz val="11"/>
      <color theme="10"/>
      <name val="Calibri"/>
      <family val="2"/>
      <scheme val="minor"/>
    </font>
    <font>
      <u/>
      <sz val="11"/>
      <color theme="11"/>
      <name val="Calibri"/>
      <family val="2"/>
      <scheme val="minor"/>
    </font>
    <font>
      <i/>
      <sz val="12"/>
      <color rgb="FF000000"/>
      <name val="Trebuchet MS"/>
      <family val="2"/>
    </font>
    <font>
      <b/>
      <sz val="9"/>
      <color theme="1"/>
      <name val="Trebuchet MS"/>
      <family val="2"/>
    </font>
    <font>
      <sz val="22"/>
      <color theme="1"/>
      <name val="Trebuchet MS"/>
      <family val="2"/>
    </font>
    <font>
      <sz val="11"/>
      <color theme="1"/>
      <name val="Trebuchet MS"/>
      <family val="2"/>
    </font>
    <font>
      <sz val="18"/>
      <color theme="1"/>
      <name val="Trebuchet MS"/>
      <family val="2"/>
    </font>
    <font>
      <sz val="11"/>
      <color rgb="FFFF0000"/>
      <name val="Trebuchet MS"/>
      <family val="2"/>
    </font>
    <font>
      <sz val="16"/>
      <color theme="0"/>
      <name val="Trebuchet MS"/>
      <family val="2"/>
    </font>
    <font>
      <b/>
      <sz val="10"/>
      <color theme="1" tint="0.249977111117893"/>
      <name val="Trebuchet MS"/>
      <family val="2"/>
    </font>
    <font>
      <sz val="12"/>
      <color theme="1"/>
      <name val="Trebuchet MS"/>
      <family val="2"/>
    </font>
    <font>
      <sz val="14"/>
      <color theme="1"/>
      <name val="Trebuchet MS"/>
      <family val="2"/>
    </font>
    <font>
      <sz val="14"/>
      <color rgb="FF262626"/>
      <name val="Trebuchet MS"/>
      <family val="2"/>
    </font>
    <font>
      <b/>
      <sz val="11"/>
      <color theme="1"/>
      <name val="Trebuchet MS"/>
      <family val="2"/>
    </font>
    <font>
      <b/>
      <u/>
      <sz val="14"/>
      <color rgb="FF0070C0"/>
      <name val="Trebuchet MS"/>
      <family val="2"/>
    </font>
    <font>
      <sz val="10"/>
      <color rgb="FF000000"/>
      <name val="Tahoma"/>
      <family val="2"/>
    </font>
    <font>
      <b/>
      <sz val="10"/>
      <color rgb="FF404040"/>
      <name val="Trebuchet MS"/>
      <family val="2"/>
    </font>
    <font>
      <sz val="10"/>
      <color rgb="FF404040"/>
      <name val="Trebuchet MS"/>
      <family val="2"/>
    </font>
    <font>
      <sz val="9"/>
      <color rgb="FF404040"/>
      <name val="Trebuchet MS"/>
      <family val="2"/>
    </font>
    <font>
      <u/>
      <sz val="10"/>
      <color rgb="FF000000"/>
      <name val="Calibri"/>
      <family val="2"/>
    </font>
    <font>
      <sz val="10"/>
      <color rgb="FF000000"/>
      <name val="Calibri"/>
      <family val="2"/>
    </font>
    <font>
      <sz val="8"/>
      <color theme="1"/>
      <name val="Trebuchet MS"/>
      <family val="2"/>
    </font>
    <font>
      <i/>
      <sz val="10"/>
      <color rgb="FF000000"/>
      <name val="Trebuchet MS"/>
      <family val="2"/>
    </font>
    <font>
      <i/>
      <sz val="14"/>
      <color theme="1"/>
      <name val="Trebuchet MS"/>
      <family val="2"/>
    </font>
    <font>
      <sz val="18"/>
      <color theme="0"/>
      <name val="Trebuchet MS"/>
      <family val="2"/>
    </font>
    <font>
      <i/>
      <sz val="20"/>
      <color rgb="FFFF0000"/>
      <name val="Trebuchet MS"/>
      <family val="2"/>
    </font>
    <font>
      <i/>
      <sz val="10"/>
      <color rgb="FF0070C0"/>
      <name val="Trebuchet MS"/>
      <family val="2"/>
    </font>
    <font>
      <sz val="10"/>
      <color rgb="FF0070C0"/>
      <name val="Trebuchet MS"/>
      <family val="2"/>
    </font>
    <font>
      <u/>
      <sz val="11"/>
      <color theme="1"/>
      <name val="Trebuchet MS"/>
      <family val="2"/>
    </font>
    <font>
      <u/>
      <sz val="10"/>
      <color theme="1"/>
      <name val="Trebuchet MS"/>
      <family val="2"/>
    </font>
    <font>
      <sz val="10"/>
      <name val="Trebuchet MS"/>
      <family val="2"/>
    </font>
    <font>
      <b/>
      <sz val="8"/>
      <color theme="1"/>
      <name val="Trebuchet MS"/>
      <family val="2"/>
    </font>
    <font>
      <sz val="8"/>
      <color theme="1"/>
      <name val="Calibri"/>
      <family val="2"/>
      <scheme val="minor"/>
    </font>
    <font>
      <sz val="6"/>
      <color theme="1"/>
      <name val="Trebuchet MS"/>
      <family val="2"/>
    </font>
    <font>
      <sz val="8"/>
      <color rgb="FF000000"/>
      <name val="Trebuchet MS"/>
      <family val="2"/>
    </font>
    <font>
      <sz val="10"/>
      <color rgb="FFFF0000"/>
      <name val="Trebuchet MS"/>
      <family val="2"/>
    </font>
    <font>
      <sz val="10"/>
      <color rgb="FF333333"/>
      <name val="Trebuchet MS"/>
      <family val="2"/>
    </font>
    <font>
      <i/>
      <sz val="11"/>
      <color rgb="FFFF0000"/>
      <name val="Trebuchet MS"/>
      <family val="2"/>
    </font>
    <font>
      <sz val="18"/>
      <color rgb="FFFF0000"/>
      <name val="Trebuchet MS"/>
      <family val="2"/>
    </font>
    <font>
      <b/>
      <u/>
      <sz val="12"/>
      <color rgb="FFFF0000"/>
      <name val="Trebuchet MS"/>
      <family val="2"/>
    </font>
    <font>
      <sz val="22"/>
      <color rgb="FFFF0000"/>
      <name val="Trebuchet MS"/>
      <family val="2"/>
    </font>
    <font>
      <i/>
      <sz val="10"/>
      <color rgb="FFFF0000"/>
      <name val="Trebuchet MS"/>
      <family val="2"/>
    </font>
    <font>
      <b/>
      <sz val="10"/>
      <color theme="1"/>
      <name val="Trebuchet MS"/>
      <family val="2"/>
    </font>
    <font>
      <sz val="11"/>
      <name val="Trebuchet MS"/>
      <family val="2"/>
    </font>
    <font>
      <b/>
      <sz val="8"/>
      <color rgb="FFFF0000"/>
      <name val="Calibri"/>
      <family val="2"/>
      <scheme val="minor"/>
    </font>
    <font>
      <sz val="10"/>
      <color theme="1"/>
      <name val="Calibri"/>
      <family val="2"/>
      <scheme val="minor"/>
    </font>
    <font>
      <b/>
      <sz val="10"/>
      <color theme="1"/>
      <name val="Calibri"/>
      <family val="2"/>
      <scheme val="minor"/>
    </font>
    <font>
      <b/>
      <sz val="12"/>
      <color rgb="FF2AC02B"/>
      <name val="Trebuchet MS"/>
      <family val="2"/>
    </font>
    <font>
      <b/>
      <sz val="12"/>
      <color rgb="FF0070C0"/>
      <name val="Trebuchet MS"/>
      <family val="2"/>
    </font>
    <font>
      <b/>
      <sz val="12"/>
      <color theme="1"/>
      <name val="Trebuchet MS"/>
      <family val="2"/>
    </font>
    <font>
      <sz val="11"/>
      <color rgb="FF0070C0"/>
      <name val="Trebuchet MS"/>
      <family val="2"/>
    </font>
    <font>
      <sz val="11"/>
      <color indexed="8"/>
      <name val="Trebuchet MS"/>
      <family val="2"/>
    </font>
    <font>
      <b/>
      <sz val="10"/>
      <color indexed="8"/>
      <name val="Trebuchet MS"/>
      <family val="2"/>
    </font>
    <font>
      <sz val="10"/>
      <color indexed="8"/>
      <name val="Trebuchet MS"/>
      <family val="2"/>
    </font>
    <font>
      <sz val="9"/>
      <color indexed="81"/>
      <name val="Tahoma"/>
      <family val="2"/>
    </font>
    <font>
      <b/>
      <sz val="10"/>
      <name val="Trebuchet MS"/>
      <family val="2"/>
    </font>
    <font>
      <i/>
      <sz val="9"/>
      <color rgb="FF0070C0"/>
      <name val="Trebuchet MS"/>
      <family val="2"/>
    </font>
    <font>
      <b/>
      <u/>
      <sz val="10"/>
      <color theme="1"/>
      <name val="Trebuchet MS"/>
      <family val="2"/>
    </font>
    <font>
      <b/>
      <sz val="11"/>
      <color theme="1" tint="0.249977111117893"/>
      <name val="Trebuchet MS"/>
      <family val="2"/>
    </font>
    <font>
      <b/>
      <i/>
      <sz val="11"/>
      <color rgb="FFFF0000"/>
      <name val="Trebuchet MS"/>
      <family val="2"/>
    </font>
    <font>
      <sz val="11"/>
      <color theme="1"/>
      <name val="Calibri"/>
      <family val="2"/>
      <scheme val="minor"/>
    </font>
    <font>
      <sz val="16"/>
      <color theme="1"/>
      <name val="Trebuchet MS"/>
      <family val="2"/>
    </font>
    <font>
      <sz val="16"/>
      <color rgb="FFFF0000"/>
      <name val="Trebuchet MS"/>
      <family val="2"/>
    </font>
    <font>
      <sz val="8"/>
      <name val="Trebuchet MS"/>
      <family val="2"/>
    </font>
    <font>
      <b/>
      <u/>
      <sz val="9"/>
      <color theme="1"/>
      <name val="Trebuchet MS"/>
      <family val="2"/>
    </font>
    <font>
      <b/>
      <sz val="9"/>
      <color indexed="81"/>
      <name val="Tahoma"/>
      <family val="2"/>
    </font>
    <font>
      <i/>
      <sz val="9"/>
      <color rgb="FFFF0000"/>
      <name val="Trebuchet MS"/>
      <family val="2"/>
    </font>
    <font>
      <b/>
      <i/>
      <sz val="10"/>
      <color theme="1"/>
      <name val="Trebuchet MS"/>
      <family val="2"/>
    </font>
    <font>
      <b/>
      <i/>
      <sz val="11"/>
      <color theme="1"/>
      <name val="Trebuchet MS"/>
      <family val="2"/>
    </font>
    <font>
      <i/>
      <sz val="11"/>
      <color rgb="FFFF0000"/>
      <name val="Calibri"/>
      <family val="2"/>
      <scheme val="minor"/>
    </font>
    <font>
      <u/>
      <sz val="10"/>
      <color indexed="8"/>
      <name val="Trebuchet MS"/>
      <family val="2"/>
    </font>
    <font>
      <b/>
      <sz val="14"/>
      <name val="Calibri"/>
      <family val="2"/>
      <scheme val="minor"/>
    </font>
    <font>
      <sz val="10"/>
      <name val="Calibri"/>
      <family val="2"/>
      <scheme val="minor"/>
    </font>
    <font>
      <b/>
      <sz val="11"/>
      <color rgb="FFFF0000"/>
      <name val="Calibri"/>
      <family val="2"/>
      <scheme val="minor"/>
    </font>
    <font>
      <sz val="11"/>
      <name val="Calibri"/>
      <family val="2"/>
      <scheme val="minor"/>
    </font>
    <font>
      <b/>
      <sz val="12"/>
      <name val="Calibri"/>
      <family val="2"/>
      <scheme val="minor"/>
    </font>
    <font>
      <i/>
      <sz val="11"/>
      <color theme="1"/>
      <name val="Calibri"/>
      <family val="2"/>
      <scheme val="minor"/>
    </font>
    <font>
      <i/>
      <sz val="11"/>
      <name val="Calibri"/>
      <family val="2"/>
      <scheme val="minor"/>
    </font>
    <font>
      <b/>
      <sz val="11"/>
      <name val="Calibri"/>
      <family val="2"/>
      <scheme val="minor"/>
    </font>
    <font>
      <sz val="11"/>
      <color rgb="FF2AC02B"/>
      <name val="Calibri"/>
      <family val="2"/>
      <scheme val="minor"/>
    </font>
    <font>
      <b/>
      <i/>
      <sz val="11"/>
      <color rgb="FFFF0000"/>
      <name val="Calibri"/>
      <family val="2"/>
      <scheme val="minor"/>
    </font>
    <font>
      <b/>
      <sz val="14"/>
      <color theme="1"/>
      <name val="Trebuchet MS"/>
      <family val="2"/>
    </font>
  </fonts>
  <fills count="19">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2F2F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C000"/>
        <bgColor indexed="64"/>
      </patternFill>
    </fill>
    <fill>
      <patternFill patternType="solid">
        <fgColor rgb="FFFFFF99"/>
        <bgColor indexed="64"/>
      </patternFill>
    </fill>
    <fill>
      <patternFill patternType="solid">
        <fgColor theme="4"/>
        <bgColor indexed="64"/>
      </patternFill>
    </fill>
  </fills>
  <borders count="5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top style="thin">
        <color indexed="64"/>
      </top>
      <bottom/>
      <diagonal/>
    </border>
    <border>
      <left/>
      <right/>
      <top/>
      <bottom style="thin">
        <color indexed="64"/>
      </bottom>
      <diagonal/>
    </border>
    <border>
      <left style="thin">
        <color auto="1"/>
      </left>
      <right style="thin">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9"/>
      </left>
      <right/>
      <top/>
      <bottom/>
      <diagonal/>
    </border>
    <border>
      <left/>
      <right/>
      <top/>
      <bottom style="hair">
        <color indexed="8"/>
      </bottom>
      <diagonal/>
    </border>
    <border>
      <left style="thin">
        <color indexed="9"/>
      </left>
      <right style="thin">
        <color indexed="9"/>
      </right>
      <top/>
      <bottom/>
      <diagonal/>
    </border>
    <border>
      <left style="thin">
        <color indexed="9"/>
      </left>
      <right style="thin">
        <color indexed="9"/>
      </right>
      <top style="thin">
        <color indexed="9"/>
      </top>
      <bottom/>
      <diagonal/>
    </border>
    <border>
      <left style="thin">
        <color indexed="9"/>
      </left>
      <right/>
      <top/>
      <bottom style="thin">
        <color indexed="9"/>
      </bottom>
      <diagonal/>
    </border>
    <border>
      <left/>
      <right/>
      <top/>
      <bottom style="thin">
        <color indexed="9"/>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thin">
        <color auto="1"/>
      </bottom>
      <diagonal/>
    </border>
    <border>
      <left style="thin">
        <color indexed="64"/>
      </left>
      <right style="thin">
        <color indexed="64"/>
      </right>
      <top/>
      <bottom/>
      <diagonal/>
    </border>
    <border>
      <left style="thin">
        <color indexed="9"/>
      </left>
      <right/>
      <top/>
      <bottom style="thin">
        <color indexed="9"/>
      </bottom>
      <diagonal/>
    </border>
    <border>
      <left/>
      <right/>
      <top/>
      <bottom style="thin">
        <color indexed="9"/>
      </bottom>
      <diagonal/>
    </border>
    <border>
      <left style="hair">
        <color indexed="8"/>
      </left>
      <right/>
      <top style="hair">
        <color indexed="8"/>
      </top>
      <bottom style="hair">
        <color indexed="8"/>
      </bottom>
      <diagonal/>
    </border>
    <border>
      <left style="thin">
        <color auto="1"/>
      </left>
      <right style="thin">
        <color indexed="64"/>
      </right>
      <top style="thin">
        <color auto="1"/>
      </top>
      <bottom/>
      <diagonal/>
    </border>
    <border>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thin">
        <color auto="1"/>
      </left>
      <right/>
      <top/>
      <bottom style="thin">
        <color auto="1"/>
      </bottom>
      <diagonal/>
    </border>
    <border>
      <left/>
      <right style="thin">
        <color auto="1"/>
      </right>
      <top/>
      <bottom style="thin">
        <color auto="1"/>
      </bottom>
      <diagonal/>
    </border>
  </borders>
  <cellStyleXfs count="8">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44" fontId="1" fillId="0" borderId="0" applyFont="0" applyFill="0" applyBorder="0" applyAlignment="0" applyProtection="0"/>
    <xf numFmtId="9" fontId="64" fillId="0" borderId="0" applyFont="0" applyFill="0" applyBorder="0" applyAlignment="0" applyProtection="0"/>
  </cellStyleXfs>
  <cellXfs count="643">
    <xf numFmtId="0" fontId="0" fillId="0" borderId="0" xfId="0"/>
    <xf numFmtId="0" fontId="9" fillId="0" borderId="0" xfId="0" applyFont="1"/>
    <xf numFmtId="0" fontId="8" fillId="0" borderId="0" xfId="0" applyFont="1" applyAlignment="1">
      <alignment horizontal="center" vertical="center" wrapText="1"/>
    </xf>
    <xf numFmtId="0" fontId="16" fillId="0" borderId="0" xfId="0" applyFont="1" applyAlignment="1">
      <alignment horizontal="left" vertical="center" indent="3"/>
    </xf>
    <xf numFmtId="0" fontId="2" fillId="0" borderId="0" xfId="0" applyFont="1" applyAlignment="1">
      <alignment vertical="center"/>
    </xf>
    <xf numFmtId="0" fontId="9"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5" applyAlignment="1">
      <alignment horizontal="center" vertical="center"/>
    </xf>
    <xf numFmtId="0" fontId="3" fillId="0" borderId="0" xfId="0" applyFont="1"/>
    <xf numFmtId="0" fontId="9" fillId="4" borderId="1" xfId="0" applyFont="1" applyFill="1" applyBorder="1" applyAlignment="1">
      <alignment horizontal="center" vertical="center"/>
    </xf>
    <xf numFmtId="0" fontId="31" fillId="7" borderId="1" xfId="0" applyFont="1" applyFill="1" applyBorder="1" applyAlignment="1">
      <alignment horizontal="center" vertical="center" wrapText="1"/>
    </xf>
    <xf numFmtId="0" fontId="31" fillId="7" borderId="1" xfId="0" applyFont="1" applyFill="1" applyBorder="1" applyAlignment="1">
      <alignment horizontal="center" vertical="center"/>
    </xf>
    <xf numFmtId="0" fontId="30" fillId="7"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164" fontId="2" fillId="0" borderId="1" xfId="0" applyNumberFormat="1" applyFont="1" applyBorder="1" applyAlignment="1" applyProtection="1">
      <alignment horizontal="center" vertical="center"/>
      <protection locked="0"/>
    </xf>
    <xf numFmtId="0" fontId="9" fillId="0" borderId="1" xfId="0" applyFont="1" applyBorder="1" applyAlignment="1" applyProtection="1">
      <alignment vertical="center" wrapText="1"/>
      <protection locked="0"/>
    </xf>
    <xf numFmtId="164" fontId="22" fillId="2" borderId="1" xfId="0" applyNumberFormat="1"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18" fillId="0" borderId="0" xfId="0" applyFont="1" applyAlignment="1">
      <alignment vertical="center"/>
    </xf>
    <xf numFmtId="0" fontId="32" fillId="0" borderId="0" xfId="0" applyFont="1" applyAlignment="1">
      <alignment horizontal="left" vertical="center"/>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wrapText="1"/>
    </xf>
    <xf numFmtId="0" fontId="25" fillId="9" borderId="1" xfId="0" applyFont="1" applyFill="1" applyBorder="1" applyAlignment="1">
      <alignment horizontal="center" vertical="center" wrapText="1"/>
    </xf>
    <xf numFmtId="0" fontId="36" fillId="0" borderId="1" xfId="0" applyFont="1" applyBorder="1" applyAlignment="1" applyProtection="1">
      <alignment horizontal="center" vertical="center" wrapText="1"/>
      <protection locked="0"/>
    </xf>
    <xf numFmtId="165" fontId="36" fillId="0" borderId="1" xfId="0" applyNumberFormat="1" applyFont="1" applyBorder="1" applyAlignment="1" applyProtection="1">
      <alignment horizontal="center" vertical="center" wrapText="1"/>
      <protection locked="0"/>
    </xf>
    <xf numFmtId="0" fontId="38" fillId="0" borderId="1" xfId="0" applyFont="1" applyBorder="1" applyAlignment="1">
      <alignment horizontal="center" vertical="center" wrapText="1"/>
    </xf>
    <xf numFmtId="0" fontId="9" fillId="0" borderId="1" xfId="0" applyFont="1" applyBorder="1"/>
    <xf numFmtId="0" fontId="9" fillId="0" borderId="0" xfId="0" applyFont="1" applyAlignment="1">
      <alignment horizontal="left" vertical="top"/>
    </xf>
    <xf numFmtId="0" fontId="22" fillId="2" borderId="1" xfId="0" applyFont="1" applyFill="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2" fillId="0" borderId="6" xfId="0" applyFont="1" applyBorder="1" applyAlignment="1" applyProtection="1">
      <alignment horizontal="center" vertical="center" wrapText="1"/>
      <protection locked="0"/>
    </xf>
    <xf numFmtId="0" fontId="44" fillId="0" borderId="0" xfId="0" applyFont="1"/>
    <xf numFmtId="0" fontId="7" fillId="0" borderId="0" xfId="0" applyFont="1" applyAlignment="1">
      <alignment vertical="center" wrapText="1"/>
    </xf>
    <xf numFmtId="0" fontId="7" fillId="0" borderId="0" xfId="0" applyFont="1" applyAlignment="1">
      <alignment vertical="center"/>
    </xf>
    <xf numFmtId="0" fontId="3" fillId="0" borderId="0" xfId="0" applyFont="1" applyAlignment="1">
      <alignment vertical="center"/>
    </xf>
    <xf numFmtId="0" fontId="4" fillId="0" borderId="0" xfId="5" applyAlignment="1">
      <alignment vertical="center"/>
    </xf>
    <xf numFmtId="0" fontId="10" fillId="0" borderId="0" xfId="0" applyFont="1" applyAlignment="1">
      <alignment vertical="center"/>
    </xf>
    <xf numFmtId="0" fontId="8" fillId="0" borderId="0" xfId="0" applyFont="1" applyAlignment="1">
      <alignment vertical="center"/>
    </xf>
    <xf numFmtId="0" fontId="27" fillId="0" borderId="0" xfId="0" applyFont="1" applyAlignment="1">
      <alignment vertical="center" wrapText="1"/>
    </xf>
    <xf numFmtId="0" fontId="22" fillId="2" borderId="1" xfId="0" applyFont="1" applyFill="1" applyBorder="1" applyAlignment="1" applyProtection="1">
      <alignment vertical="center" wrapText="1"/>
      <protection locked="0"/>
    </xf>
    <xf numFmtId="0" fontId="46" fillId="4" borderId="1" xfId="0" applyFont="1" applyFill="1" applyBorder="1" applyAlignment="1">
      <alignment horizontal="left" vertical="center"/>
    </xf>
    <xf numFmtId="0" fontId="21" fillId="0" borderId="1" xfId="0" applyFont="1" applyBorder="1" applyAlignment="1">
      <alignment horizontal="left" vertical="center" wrapText="1"/>
    </xf>
    <xf numFmtId="0" fontId="39" fillId="0" borderId="6" xfId="0" applyFont="1" applyBorder="1" applyAlignment="1" applyProtection="1">
      <alignment horizontal="center" vertical="center" wrapText="1"/>
      <protection locked="0"/>
    </xf>
    <xf numFmtId="0" fontId="9" fillId="4" borderId="5" xfId="0" applyFont="1" applyFill="1" applyBorder="1" applyAlignment="1">
      <alignment horizontal="center" vertical="center"/>
    </xf>
    <xf numFmtId="0" fontId="2" fillId="4" borderId="1" xfId="0" applyFont="1" applyFill="1" applyBorder="1" applyAlignment="1">
      <alignment horizontal="center" vertical="center" wrapText="1"/>
    </xf>
    <xf numFmtId="0" fontId="48" fillId="0" borderId="0" xfId="0" applyFont="1" applyAlignment="1">
      <alignment horizontal="center" vertical="center" wrapText="1"/>
    </xf>
    <xf numFmtId="0" fontId="36" fillId="0" borderId="0" xfId="0" applyFont="1" applyAlignment="1" applyProtection="1">
      <alignment vertical="top" wrapText="1"/>
      <protection locked="0"/>
    </xf>
    <xf numFmtId="0" fontId="2" fillId="0" borderId="4" xfId="0" applyFont="1" applyBorder="1" applyAlignment="1" applyProtection="1">
      <alignment horizontal="center" vertical="center"/>
      <protection locked="0"/>
    </xf>
    <xf numFmtId="0" fontId="2" fillId="0" borderId="1" xfId="0" applyFont="1" applyBorder="1" applyAlignment="1">
      <alignment horizontal="center" vertical="center"/>
    </xf>
    <xf numFmtId="0" fontId="0" fillId="3" borderId="0" xfId="0" applyFill="1" applyAlignment="1">
      <alignment horizontal="center"/>
    </xf>
    <xf numFmtId="0" fontId="0" fillId="0" borderId="0" xfId="0" applyProtection="1">
      <protection locked="0"/>
    </xf>
    <xf numFmtId="0" fontId="2" fillId="0" borderId="0" xfId="0" applyFont="1"/>
    <xf numFmtId="0" fontId="49" fillId="0" borderId="0" xfId="0" applyFont="1"/>
    <xf numFmtId="0" fontId="49" fillId="3" borderId="0" xfId="0" applyFont="1" applyFill="1" applyAlignment="1">
      <alignment horizontal="center"/>
    </xf>
    <xf numFmtId="0" fontId="49" fillId="0" borderId="0" xfId="0" applyFont="1" applyProtection="1">
      <protection locked="0"/>
    </xf>
    <xf numFmtId="0" fontId="49" fillId="0" borderId="1" xfId="0" applyFont="1" applyBorder="1" applyProtection="1">
      <protection locked="0"/>
    </xf>
    <xf numFmtId="0" fontId="0" fillId="0" borderId="1" xfId="0" applyBorder="1" applyProtection="1">
      <protection locked="0"/>
    </xf>
    <xf numFmtId="0" fontId="50" fillId="3" borderId="4" xfId="0" applyFont="1" applyFill="1" applyBorder="1" applyAlignment="1">
      <alignment horizontal="left" vertical="center" wrapText="1"/>
    </xf>
    <xf numFmtId="0" fontId="50" fillId="3" borderId="4" xfId="0" applyFont="1" applyFill="1" applyBorder="1" applyAlignment="1">
      <alignment horizontal="left" vertical="center"/>
    </xf>
    <xf numFmtId="0" fontId="49" fillId="0" borderId="6" xfId="0" applyFont="1" applyBorder="1" applyProtection="1">
      <protection locked="0"/>
    </xf>
    <xf numFmtId="0" fontId="50" fillId="3" borderId="9" xfId="0" applyFont="1" applyFill="1" applyBorder="1" applyAlignment="1">
      <alignment horizontal="left" vertical="center" wrapText="1"/>
    </xf>
    <xf numFmtId="0" fontId="41" fillId="0" borderId="0" xfId="0" applyFont="1" applyAlignment="1">
      <alignment horizontal="center" vertical="center" wrapText="1"/>
    </xf>
    <xf numFmtId="0" fontId="51" fillId="0" borderId="0" xfId="0" applyFont="1" applyAlignment="1">
      <alignment vertical="center"/>
    </xf>
    <xf numFmtId="0" fontId="52" fillId="0" borderId="0" xfId="0" applyFont="1" applyAlignment="1">
      <alignment vertical="center"/>
    </xf>
    <xf numFmtId="0" fontId="2" fillId="0" borderId="1" xfId="0" applyFont="1" applyBorder="1" applyAlignment="1" applyProtection="1">
      <alignment vertical="center" wrapText="1"/>
      <protection locked="0"/>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9" fillId="0" borderId="1" xfId="0" applyFont="1" applyBorder="1" applyAlignment="1">
      <alignment horizontal="center" vertical="center"/>
    </xf>
    <xf numFmtId="0" fontId="2" fillId="0" borderId="11"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4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30" fillId="4" borderId="1" xfId="0" applyFont="1" applyFill="1" applyBorder="1" applyAlignment="1">
      <alignment horizontal="center" vertical="center"/>
    </xf>
    <xf numFmtId="0" fontId="30" fillId="4" borderId="1" xfId="0" applyFont="1" applyFill="1" applyBorder="1" applyAlignment="1">
      <alignment horizontal="center" vertical="center" wrapText="1"/>
    </xf>
    <xf numFmtId="0" fontId="57" fillId="0" borderId="25" xfId="0" applyFont="1" applyBorder="1" applyAlignment="1">
      <alignment horizontal="left" vertical="center" wrapText="1"/>
    </xf>
    <xf numFmtId="0" fontId="57" fillId="0" borderId="0" xfId="0" applyFont="1" applyAlignment="1">
      <alignment horizontal="left" wrapText="1"/>
    </xf>
    <xf numFmtId="0" fontId="49" fillId="0" borderId="27" xfId="0" applyFont="1" applyBorder="1" applyAlignment="1">
      <alignment vertical="center"/>
    </xf>
    <xf numFmtId="0" fontId="49" fillId="0" borderId="27" xfId="0" applyFont="1" applyBorder="1"/>
    <xf numFmtId="0" fontId="49" fillId="0" borderId="27" xfId="0" applyFont="1" applyBorder="1" applyAlignment="1">
      <alignment wrapText="1"/>
    </xf>
    <xf numFmtId="0" fontId="49" fillId="0" borderId="28" xfId="0" applyFont="1" applyBorder="1" applyAlignment="1">
      <alignment vertical="center"/>
    </xf>
    <xf numFmtId="0" fontId="49" fillId="0" borderId="28" xfId="0" applyFont="1" applyBorder="1"/>
    <xf numFmtId="0" fontId="49" fillId="0" borderId="28" xfId="0" applyFont="1" applyBorder="1" applyAlignment="1">
      <alignment wrapText="1"/>
    </xf>
    <xf numFmtId="0" fontId="57" fillId="0" borderId="30" xfId="0" applyFont="1" applyBorder="1" applyAlignment="1">
      <alignment horizontal="left" wrapText="1"/>
    </xf>
    <xf numFmtId="49" fontId="57" fillId="0" borderId="0" xfId="0" applyNumberFormat="1" applyFont="1" applyAlignment="1">
      <alignment horizontal="left" vertical="center" wrapText="1"/>
    </xf>
    <xf numFmtId="49" fontId="45" fillId="0" borderId="0" xfId="0" applyNumberFormat="1" applyFont="1" applyAlignment="1">
      <alignment horizontal="left" wrapText="1"/>
    </xf>
    <xf numFmtId="49" fontId="45" fillId="0" borderId="29" xfId="0" applyNumberFormat="1" applyFont="1" applyBorder="1" applyAlignment="1">
      <alignment horizontal="left" vertical="center"/>
    </xf>
    <xf numFmtId="0" fontId="9" fillId="0" borderId="0" xfId="0" applyFont="1" applyAlignment="1">
      <alignment vertical="center"/>
    </xf>
    <xf numFmtId="49" fontId="57" fillId="0" borderId="0" xfId="0" applyNumberFormat="1" applyFont="1" applyAlignment="1" applyProtection="1">
      <alignment horizontal="left" wrapText="1"/>
      <protection locked="0"/>
    </xf>
    <xf numFmtId="0" fontId="57" fillId="0" borderId="0" xfId="0" applyFont="1" applyAlignment="1" applyProtection="1">
      <alignment horizontal="left" wrapText="1"/>
      <protection locked="0"/>
    </xf>
    <xf numFmtId="49" fontId="55" fillId="0" borderId="0" xfId="0" applyNumberFormat="1" applyFont="1" applyAlignment="1">
      <alignment vertical="center"/>
    </xf>
    <xf numFmtId="0" fontId="46" fillId="4" borderId="31" xfId="0" applyFont="1" applyFill="1" applyBorder="1" applyAlignment="1">
      <alignment horizontal="left" vertical="center"/>
    </xf>
    <xf numFmtId="0" fontId="9" fillId="4" borderId="31" xfId="0" applyFont="1" applyFill="1" applyBorder="1"/>
    <xf numFmtId="0" fontId="9" fillId="4" borderId="36" xfId="0" applyFont="1" applyFill="1" applyBorder="1" applyAlignment="1">
      <alignment horizontal="center" vertical="center"/>
    </xf>
    <xf numFmtId="0" fontId="17" fillId="4" borderId="35" xfId="0" applyFont="1" applyFill="1" applyBorder="1" applyAlignment="1">
      <alignment horizontal="center" vertical="center"/>
    </xf>
    <xf numFmtId="0" fontId="30" fillId="4" borderId="4" xfId="0" applyFont="1" applyFill="1" applyBorder="1" applyAlignment="1">
      <alignment horizontal="center" vertical="center"/>
    </xf>
    <xf numFmtId="0" fontId="34"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xf numFmtId="0" fontId="46" fillId="4" borderId="35" xfId="0" applyFont="1" applyFill="1" applyBorder="1" applyAlignment="1">
      <alignment horizontal="center" vertical="center" wrapText="1"/>
    </xf>
    <xf numFmtId="0" fontId="15" fillId="5" borderId="4" xfId="0" applyFont="1" applyFill="1" applyBorder="1" applyAlignment="1">
      <alignment horizontal="left" vertical="center"/>
    </xf>
    <xf numFmtId="0" fontId="57" fillId="0" borderId="29" xfId="0" applyFont="1" applyBorder="1" applyAlignment="1">
      <alignment horizontal="left" vertical="center" wrapText="1"/>
    </xf>
    <xf numFmtId="49" fontId="57" fillId="3" borderId="1" xfId="0" applyNumberFormat="1" applyFont="1" applyFill="1" applyBorder="1" applyAlignment="1">
      <alignment horizontal="left" vertical="center" wrapText="1"/>
    </xf>
    <xf numFmtId="0" fontId="57" fillId="0" borderId="0" xfId="0" applyFont="1" applyAlignment="1">
      <alignment horizontal="left" vertical="center" wrapText="1"/>
    </xf>
    <xf numFmtId="49" fontId="39" fillId="0" borderId="0" xfId="0" applyNumberFormat="1" applyFont="1" applyAlignment="1">
      <alignment horizontal="left" wrapText="1"/>
    </xf>
    <xf numFmtId="9" fontId="57" fillId="0" borderId="0" xfId="0" applyNumberFormat="1" applyFont="1" applyAlignment="1" applyProtection="1">
      <alignment horizontal="center" vertical="center" wrapText="1"/>
      <protection locked="0"/>
    </xf>
    <xf numFmtId="49" fontId="57" fillId="3" borderId="1" xfId="0" applyNumberFormat="1" applyFont="1" applyFill="1" applyBorder="1" applyAlignment="1">
      <alignment horizontal="center" wrapText="1"/>
    </xf>
    <xf numFmtId="49" fontId="57" fillId="3" borderId="4" xfId="0" applyNumberFormat="1" applyFont="1" applyFill="1" applyBorder="1" applyAlignment="1">
      <alignment horizontal="center" wrapText="1"/>
    </xf>
    <xf numFmtId="9" fontId="57" fillId="0" borderId="1" xfId="0" applyNumberFormat="1" applyFont="1" applyBorder="1" applyAlignment="1" applyProtection="1">
      <alignment horizontal="center" vertical="center" wrapText="1"/>
      <protection locked="0"/>
    </xf>
    <xf numFmtId="0" fontId="57" fillId="0" borderId="1" xfId="0" applyFont="1" applyBorder="1" applyAlignment="1" applyProtection="1">
      <alignment horizontal="left" wrapText="1"/>
      <protection locked="0"/>
    </xf>
    <xf numFmtId="0" fontId="57" fillId="0" borderId="1" xfId="0" applyFont="1" applyBorder="1" applyAlignment="1">
      <alignment horizontal="left" wrapText="1"/>
    </xf>
    <xf numFmtId="0" fontId="57" fillId="0" borderId="41" xfId="0" applyFont="1" applyBorder="1" applyAlignment="1">
      <alignment horizontal="left" vertical="center" wrapText="1"/>
    </xf>
    <xf numFmtId="49" fontId="57" fillId="3" borderId="1" xfId="0" applyNumberFormat="1" applyFont="1" applyFill="1" applyBorder="1" applyAlignment="1">
      <alignment horizontal="center" vertical="center" wrapText="1"/>
    </xf>
    <xf numFmtId="49" fontId="57" fillId="3" borderId="4" xfId="0" applyNumberFormat="1" applyFont="1" applyFill="1" applyBorder="1" applyAlignment="1">
      <alignment horizontal="center" vertical="center" wrapText="1"/>
    </xf>
    <xf numFmtId="0" fontId="34" fillId="4" borderId="0" xfId="0" applyFont="1" applyFill="1" applyAlignment="1">
      <alignment horizontal="left" wrapText="1"/>
    </xf>
    <xf numFmtId="0" fontId="57" fillId="0" borderId="42" xfId="0" applyFont="1" applyBorder="1" applyAlignment="1">
      <alignment horizontal="left" wrapText="1"/>
    </xf>
    <xf numFmtId="49" fontId="57" fillId="3" borderId="1" xfId="0" applyNumberFormat="1" applyFont="1" applyFill="1" applyBorder="1" applyAlignment="1">
      <alignment horizontal="left" wrapText="1"/>
    </xf>
    <xf numFmtId="0" fontId="57" fillId="0" borderId="26" xfId="0" applyFont="1" applyBorder="1" applyAlignment="1">
      <alignment horizontal="left" vertical="center" wrapText="1"/>
    </xf>
    <xf numFmtId="49" fontId="57" fillId="3" borderId="43" xfId="0" applyNumberFormat="1" applyFont="1" applyFill="1" applyBorder="1" applyAlignment="1">
      <alignment horizontal="center" vertical="center" wrapText="1"/>
    </xf>
    <xf numFmtId="49" fontId="57" fillId="0" borderId="1" xfId="0" applyNumberFormat="1" applyFont="1" applyBorder="1" applyAlignment="1">
      <alignment horizontal="center" wrapText="1"/>
    </xf>
    <xf numFmtId="49" fontId="57" fillId="0" borderId="1" xfId="0" applyNumberFormat="1" applyFont="1" applyBorder="1" applyAlignment="1">
      <alignment horizontal="left" wrapText="1"/>
    </xf>
    <xf numFmtId="0" fontId="60" fillId="7" borderId="1" xfId="0" applyFont="1" applyFill="1" applyBorder="1" applyAlignment="1">
      <alignment horizontal="center" vertical="center" wrapText="1"/>
    </xf>
    <xf numFmtId="0" fontId="2" fillId="0" borderId="31" xfId="0" applyFont="1" applyBorder="1" applyAlignment="1">
      <alignment horizontal="center" vertical="center" wrapText="1"/>
    </xf>
    <xf numFmtId="0" fontId="7" fillId="4" borderId="1" xfId="0" applyFont="1" applyFill="1" applyBorder="1" applyAlignment="1">
      <alignment horizontal="center" vertical="center" wrapText="1"/>
    </xf>
    <xf numFmtId="0" fontId="2" fillId="0" borderId="1" xfId="0" applyFont="1" applyBorder="1" applyAlignment="1">
      <alignment vertical="center" wrapText="1"/>
    </xf>
    <xf numFmtId="164" fontId="2" fillId="2"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3" fillId="2" borderId="1" xfId="0" applyFont="1" applyFill="1" applyBorder="1" applyAlignment="1" applyProtection="1">
      <alignment vertical="center" wrapText="1"/>
      <protection locked="0"/>
    </xf>
    <xf numFmtId="0" fontId="2" fillId="0" borderId="1" xfId="0" applyFont="1" applyBorder="1" applyAlignment="1">
      <alignment horizontal="left" vertical="center" wrapText="1"/>
    </xf>
    <xf numFmtId="0" fontId="9" fillId="0" borderId="0" xfId="0" applyFont="1" applyAlignment="1">
      <alignment horizontal="left"/>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50" fillId="3" borderId="7" xfId="0" quotePrefix="1" applyFont="1" applyFill="1" applyBorder="1" applyAlignment="1">
      <alignment horizontal="left" vertical="center" wrapText="1"/>
    </xf>
    <xf numFmtId="0" fontId="46" fillId="4" borderId="1" xfId="0" applyFont="1" applyFill="1" applyBorder="1" applyAlignment="1">
      <alignment horizontal="center" vertical="center" wrapText="1"/>
    </xf>
    <xf numFmtId="0" fontId="9" fillId="0" borderId="31" xfId="0" applyFont="1" applyBorder="1" applyAlignment="1">
      <alignment horizontal="center" vertical="center" wrapText="1"/>
    </xf>
    <xf numFmtId="0" fontId="9" fillId="4" borderId="1" xfId="0" applyFont="1" applyFill="1" applyBorder="1" applyAlignment="1">
      <alignment horizontal="center" vertical="center" wrapText="1"/>
    </xf>
    <xf numFmtId="0" fontId="2" fillId="0" borderId="38" xfId="0" applyFont="1" applyBorder="1" applyAlignment="1" applyProtection="1">
      <alignment horizontal="center" vertical="center" wrapText="1"/>
      <protection locked="0"/>
    </xf>
    <xf numFmtId="0" fontId="2" fillId="0" borderId="6" xfId="0" applyFont="1" applyBorder="1" applyAlignment="1" applyProtection="1">
      <alignment vertical="center" wrapText="1"/>
      <protection locked="0"/>
    </xf>
    <xf numFmtId="0" fontId="34" fillId="0" borderId="1" xfId="0" applyFont="1" applyBorder="1" applyAlignment="1">
      <alignment horizontal="left" vertical="center" wrapText="1"/>
    </xf>
    <xf numFmtId="0" fontId="39" fillId="0" borderId="1" xfId="0" applyFont="1" applyBorder="1" applyAlignment="1">
      <alignment horizontal="left" vertical="center" wrapText="1"/>
    </xf>
    <xf numFmtId="0" fontId="2" fillId="0" borderId="35" xfId="0" applyFont="1" applyBorder="1" applyAlignment="1">
      <alignment horizontal="left" vertical="center" wrapText="1"/>
    </xf>
    <xf numFmtId="0" fontId="2" fillId="0" borderId="45"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44" xfId="0" applyFont="1" applyBorder="1" applyAlignment="1">
      <alignment horizontal="left" vertical="center" wrapText="1"/>
    </xf>
    <xf numFmtId="0" fontId="21" fillId="0" borderId="31" xfId="0" applyFont="1" applyBorder="1" applyAlignment="1" applyProtection="1">
      <alignment horizontal="center" vertical="center" wrapText="1"/>
      <protection locked="0"/>
    </xf>
    <xf numFmtId="0" fontId="21" fillId="0" borderId="31" xfId="0" applyFont="1" applyBorder="1" applyAlignment="1" applyProtection="1">
      <alignment horizontal="left" vertical="center"/>
      <protection locked="0"/>
    </xf>
    <xf numFmtId="0" fontId="21" fillId="0" borderId="31" xfId="0" applyFont="1" applyBorder="1" applyAlignment="1" applyProtection="1">
      <alignment horizontal="left" vertical="center" wrapText="1"/>
      <protection locked="0"/>
    </xf>
    <xf numFmtId="0" fontId="40" fillId="0" borderId="31" xfId="0" applyFont="1" applyBorder="1" applyAlignment="1">
      <alignment vertical="center"/>
    </xf>
    <xf numFmtId="0" fontId="0" fillId="0" borderId="31" xfId="0" applyBorder="1" applyAlignment="1">
      <alignment horizontal="left" vertical="center"/>
    </xf>
    <xf numFmtId="0" fontId="2" fillId="0" borderId="44" xfId="0" applyFont="1" applyBorder="1" applyAlignment="1">
      <alignment horizontal="center" vertical="center" wrapText="1"/>
    </xf>
    <xf numFmtId="0" fontId="9" fillId="4" borderId="31" xfId="0" applyFont="1" applyFill="1" applyBorder="1" applyAlignment="1">
      <alignment horizontal="center" vertical="center"/>
    </xf>
    <xf numFmtId="0" fontId="2" fillId="2" borderId="31" xfId="0" applyFont="1" applyFill="1" applyBorder="1" applyAlignment="1">
      <alignment horizontal="center" vertical="center" wrapText="1"/>
    </xf>
    <xf numFmtId="0" fontId="2" fillId="0" borderId="31" xfId="0" applyFont="1" applyBorder="1" applyAlignment="1" applyProtection="1">
      <alignment horizontal="center" vertical="center" wrapText="1"/>
      <protection locked="0"/>
    </xf>
    <xf numFmtId="0" fontId="17" fillId="4" borderId="31" xfId="0" applyFont="1" applyFill="1" applyBorder="1" applyAlignment="1">
      <alignment horizontal="center" vertical="center" wrapText="1"/>
    </xf>
    <xf numFmtId="0" fontId="9"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pplyProtection="1">
      <alignment horizontal="center" vertical="center" wrapText="1"/>
      <protection locked="0"/>
    </xf>
    <xf numFmtId="0" fontId="9" fillId="0" borderId="31" xfId="0" applyFont="1" applyBorder="1"/>
    <xf numFmtId="0" fontId="2" fillId="0" borderId="31" xfId="0" applyFont="1" applyBorder="1" applyAlignment="1" applyProtection="1">
      <alignment vertical="center" wrapText="1"/>
      <protection locked="0"/>
    </xf>
    <xf numFmtId="0" fontId="46" fillId="4" borderId="1" xfId="0" applyFont="1" applyFill="1" applyBorder="1" applyAlignment="1">
      <alignment horizontal="center" vertical="center"/>
    </xf>
    <xf numFmtId="0" fontId="3" fillId="0" borderId="31" xfId="0" applyFont="1" applyBorder="1" applyAlignment="1">
      <alignment vertical="center" wrapText="1"/>
    </xf>
    <xf numFmtId="0" fontId="3" fillId="2" borderId="31" xfId="0" applyFont="1" applyFill="1" applyBorder="1" applyAlignment="1" applyProtection="1">
      <alignment vertical="center" wrapText="1"/>
      <protection locked="0"/>
    </xf>
    <xf numFmtId="0" fontId="25" fillId="0" borderId="31" xfId="0" applyFont="1" applyBorder="1" applyAlignment="1">
      <alignment horizontal="center" vertical="center" wrapText="1"/>
    </xf>
    <xf numFmtId="0" fontId="36" fillId="0" borderId="31" xfId="0" applyFont="1" applyBorder="1" applyAlignment="1" applyProtection="1">
      <alignment horizontal="center" vertical="center" wrapText="1"/>
      <protection locked="0"/>
    </xf>
    <xf numFmtId="165" fontId="36" fillId="0" borderId="31" xfId="0" applyNumberFormat="1" applyFont="1" applyBorder="1" applyAlignment="1" applyProtection="1">
      <alignment horizontal="center" vertical="center" wrapText="1"/>
      <protection locked="0"/>
    </xf>
    <xf numFmtId="0" fontId="38" fillId="0" borderId="31" xfId="0" applyFont="1" applyBorder="1" applyAlignment="1">
      <alignment horizontal="center" vertical="center" wrapText="1"/>
    </xf>
    <xf numFmtId="0" fontId="36" fillId="0" borderId="31"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6" xfId="0" applyFont="1" applyBorder="1" applyAlignment="1">
      <alignment horizontal="center" vertical="center"/>
    </xf>
    <xf numFmtId="0" fontId="3" fillId="4" borderId="1" xfId="0" applyFont="1" applyFill="1" applyBorder="1" applyAlignment="1">
      <alignment horizontal="center" vertical="center"/>
    </xf>
    <xf numFmtId="0" fontId="17" fillId="0" borderId="36" xfId="0" applyFont="1" applyBorder="1" applyAlignment="1">
      <alignment horizontal="center" vertical="center" wrapText="1"/>
    </xf>
    <xf numFmtId="0" fontId="50" fillId="3" borderId="31" xfId="0" applyFont="1" applyFill="1" applyBorder="1" applyAlignment="1">
      <alignment horizontal="left" vertical="center"/>
    </xf>
    <xf numFmtId="49" fontId="57" fillId="3" borderId="31" xfId="0" applyNumberFormat="1" applyFont="1" applyFill="1" applyBorder="1" applyAlignment="1">
      <alignment horizontal="left" wrapText="1"/>
    </xf>
    <xf numFmtId="0" fontId="2" fillId="0" borderId="50" xfId="0" applyFont="1" applyBorder="1"/>
    <xf numFmtId="0" fontId="9" fillId="4" borderId="3"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0" borderId="31" xfId="0" applyFont="1" applyBorder="1" applyAlignment="1">
      <alignment horizontal="left" vertical="center" wrapText="1"/>
    </xf>
    <xf numFmtId="0" fontId="2" fillId="0" borderId="49" xfId="0" applyFont="1" applyBorder="1" applyAlignment="1" applyProtection="1">
      <alignment horizontal="center" vertical="center" wrapText="1"/>
      <protection locked="0"/>
    </xf>
    <xf numFmtId="0" fontId="15" fillId="4" borderId="48" xfId="0" applyFont="1" applyFill="1" applyBorder="1" applyAlignment="1">
      <alignment horizontal="center" vertical="center" wrapText="1"/>
    </xf>
    <xf numFmtId="0" fontId="67" fillId="9" borderId="1" xfId="0" applyFont="1" applyFill="1" applyBorder="1" applyAlignment="1">
      <alignment horizontal="center" vertical="center" wrapText="1"/>
    </xf>
    <xf numFmtId="0" fontId="9" fillId="4" borderId="35" xfId="0" applyFont="1" applyFill="1" applyBorder="1" applyAlignment="1">
      <alignment horizontal="center" vertical="center" wrapText="1"/>
    </xf>
    <xf numFmtId="0" fontId="17" fillId="4" borderId="12" xfId="0" applyFont="1" applyFill="1" applyBorder="1" applyAlignment="1">
      <alignment horizontal="center" vertical="center"/>
    </xf>
    <xf numFmtId="0" fontId="15" fillId="4" borderId="45" xfId="0" applyFont="1" applyFill="1" applyBorder="1" applyAlignment="1">
      <alignment horizontal="center" vertical="center" wrapText="1"/>
    </xf>
    <xf numFmtId="0" fontId="17" fillId="4" borderId="1" xfId="0" applyFont="1" applyFill="1" applyBorder="1" applyAlignment="1">
      <alignment horizontal="center" vertical="center" wrapText="1"/>
    </xf>
    <xf numFmtId="10" fontId="2" fillId="0" borderId="1" xfId="0" applyNumberFormat="1" applyFont="1" applyBorder="1" applyAlignment="1">
      <alignment horizontal="center" vertical="center" wrapText="1"/>
    </xf>
    <xf numFmtId="10" fontId="2" fillId="0" borderId="31" xfId="0" applyNumberFormat="1" applyFont="1" applyBorder="1" applyAlignment="1">
      <alignment horizontal="center" vertical="center" wrapText="1"/>
    </xf>
    <xf numFmtId="0" fontId="25"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68"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6" fillId="4" borderId="2" xfId="0" applyFont="1" applyFill="1" applyBorder="1" applyAlignment="1">
      <alignment horizontal="center" vertical="center" wrapText="1"/>
    </xf>
    <xf numFmtId="0" fontId="3" fillId="0" borderId="2" xfId="0" applyFont="1" applyBorder="1" applyAlignment="1">
      <alignment vertical="center" wrapText="1"/>
    </xf>
    <xf numFmtId="165" fontId="2" fillId="0" borderId="1" xfId="0" applyNumberFormat="1" applyFont="1" applyBorder="1" applyAlignment="1" applyProtection="1">
      <alignment horizontal="center" vertical="center" wrapText="1"/>
      <protection locked="0"/>
    </xf>
    <xf numFmtId="166" fontId="2" fillId="0" borderId="1" xfId="7"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5" fontId="3" fillId="3" borderId="1" xfId="0" applyNumberFormat="1" applyFont="1" applyFill="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164" fontId="3" fillId="0" borderId="2"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horizontal="center" vertical="center" wrapText="1"/>
      <protection locked="0"/>
    </xf>
    <xf numFmtId="2" fontId="2" fillId="0" borderId="2"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0" fontId="3" fillId="3" borderId="1" xfId="0" applyFont="1" applyFill="1" applyBorder="1" applyAlignment="1">
      <alignment vertical="center" wrapText="1"/>
    </xf>
    <xf numFmtId="165" fontId="3" fillId="3" borderId="1" xfId="0" applyNumberFormat="1" applyFont="1" applyFill="1" applyBorder="1" applyAlignment="1">
      <alignment horizontal="center" vertical="center" wrapText="1"/>
    </xf>
    <xf numFmtId="165" fontId="3" fillId="3" borderId="1" xfId="0" applyNumberFormat="1" applyFont="1" applyFill="1" applyBorder="1" applyAlignment="1">
      <alignment vertical="center" wrapText="1"/>
    </xf>
    <xf numFmtId="0" fontId="43" fillId="0" borderId="0" xfId="0" applyFont="1" applyAlignment="1">
      <alignment vertical="top"/>
    </xf>
    <xf numFmtId="165" fontId="9" fillId="0" borderId="31" xfId="0" applyNumberFormat="1" applyFont="1" applyBorder="1" applyAlignment="1">
      <alignment horizontal="center" vertical="center" wrapText="1"/>
    </xf>
    <xf numFmtId="165" fontId="9" fillId="4" borderId="31" xfId="0" applyNumberFormat="1" applyFont="1" applyFill="1" applyBorder="1" applyAlignment="1">
      <alignment horizontal="center" vertical="center" wrapText="1"/>
    </xf>
    <xf numFmtId="3" fontId="2" fillId="0" borderId="1" xfId="0" applyNumberFormat="1" applyFont="1" applyBorder="1" applyAlignment="1">
      <alignment horizontal="center" vertical="center" wrapText="1"/>
    </xf>
    <xf numFmtId="0" fontId="3" fillId="12" borderId="2" xfId="0" applyFont="1" applyFill="1" applyBorder="1" applyAlignment="1">
      <alignment vertical="center" wrapText="1"/>
    </xf>
    <xf numFmtId="0" fontId="3" fillId="12" borderId="1" xfId="0" applyFont="1" applyFill="1" applyBorder="1" applyAlignment="1">
      <alignment vertical="center" wrapText="1"/>
    </xf>
    <xf numFmtId="165" fontId="3" fillId="13" borderId="1" xfId="0" applyNumberFormat="1" applyFont="1" applyFill="1" applyBorder="1" applyAlignment="1" applyProtection="1">
      <alignment horizontal="center" vertical="center" wrapText="1"/>
      <protection locked="0"/>
    </xf>
    <xf numFmtId="164" fontId="3" fillId="13" borderId="4" xfId="0" applyNumberFormat="1" applyFont="1" applyFill="1" applyBorder="1" applyAlignment="1" applyProtection="1">
      <alignment horizontal="center" vertical="center" wrapText="1"/>
      <protection locked="0"/>
    </xf>
    <xf numFmtId="0" fontId="15" fillId="5" borderId="48" xfId="0" applyFont="1" applyFill="1" applyBorder="1" applyAlignment="1">
      <alignment vertical="center"/>
    </xf>
    <xf numFmtId="0" fontId="15" fillId="5" borderId="49" xfId="0" applyFont="1" applyFill="1" applyBorder="1" applyAlignment="1">
      <alignment vertical="center"/>
    </xf>
    <xf numFmtId="0" fontId="17" fillId="4" borderId="35" xfId="0" applyFont="1" applyFill="1" applyBorder="1" applyAlignment="1">
      <alignment horizontal="center" vertical="center" wrapText="1"/>
    </xf>
    <xf numFmtId="0" fontId="2" fillId="4" borderId="35"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46" fillId="4" borderId="44" xfId="0" applyFont="1" applyFill="1" applyBorder="1" applyAlignment="1">
      <alignment horizontal="center" vertical="center" wrapText="1"/>
    </xf>
    <xf numFmtId="0" fontId="17" fillId="4" borderId="44" xfId="0" applyFont="1" applyFill="1" applyBorder="1" applyAlignment="1">
      <alignment horizontal="center" vertical="center" wrapText="1"/>
    </xf>
    <xf numFmtId="0" fontId="2" fillId="4" borderId="44" xfId="0" applyFont="1" applyFill="1" applyBorder="1" applyAlignment="1">
      <alignment horizontal="center" vertical="center" wrapText="1"/>
    </xf>
    <xf numFmtId="0" fontId="47" fillId="4" borderId="44" xfId="0" applyFont="1" applyFill="1" applyBorder="1" applyAlignment="1">
      <alignment horizontal="center" vertical="center" wrapText="1"/>
    </xf>
    <xf numFmtId="0" fontId="17" fillId="4" borderId="8" xfId="0" applyFont="1" applyFill="1" applyBorder="1" applyAlignment="1">
      <alignment horizontal="center" vertical="center"/>
    </xf>
    <xf numFmtId="0" fontId="9" fillId="4" borderId="39" xfId="0" applyFont="1" applyFill="1" applyBorder="1" applyAlignment="1">
      <alignment horizontal="center" vertical="center" wrapText="1"/>
    </xf>
    <xf numFmtId="0" fontId="9" fillId="4" borderId="45" xfId="0" applyFont="1" applyFill="1" applyBorder="1" applyAlignment="1">
      <alignment horizontal="center" vertical="center" wrapText="1"/>
    </xf>
    <xf numFmtId="0" fontId="17" fillId="4" borderId="39" xfId="0" applyFont="1" applyFill="1" applyBorder="1" applyAlignment="1">
      <alignment horizontal="center" vertical="center"/>
    </xf>
    <xf numFmtId="0" fontId="17" fillId="4" borderId="44" xfId="0" applyFont="1" applyFill="1" applyBorder="1" applyAlignment="1">
      <alignment horizontal="center" vertical="center"/>
    </xf>
    <xf numFmtId="0" fontId="9" fillId="4" borderId="47" xfId="0" applyFont="1" applyFill="1" applyBorder="1" applyAlignment="1">
      <alignment horizontal="center" vertical="center"/>
    </xf>
    <xf numFmtId="0" fontId="46" fillId="4" borderId="31" xfId="0" applyFont="1" applyFill="1" applyBorder="1" applyAlignment="1">
      <alignment horizontal="center" vertical="center"/>
    </xf>
    <xf numFmtId="0" fontId="46" fillId="4" borderId="35" xfId="0" applyFont="1" applyFill="1" applyBorder="1" applyAlignment="1">
      <alignment horizontal="center" vertical="center"/>
    </xf>
    <xf numFmtId="0" fontId="46" fillId="4" borderId="8" xfId="0" applyFont="1" applyFill="1" applyBorder="1" applyAlignment="1">
      <alignment horizontal="center" vertical="center"/>
    </xf>
    <xf numFmtId="0" fontId="46" fillId="4" borderId="12"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51" xfId="0" applyFont="1" applyFill="1" applyBorder="1" applyAlignment="1">
      <alignment horizontal="center" vertical="center"/>
    </xf>
    <xf numFmtId="0" fontId="46" fillId="4" borderId="44" xfId="0" applyFont="1" applyFill="1" applyBorder="1" applyAlignment="1">
      <alignment horizontal="center" vertical="center"/>
    </xf>
    <xf numFmtId="0" fontId="9" fillId="4" borderId="47" xfId="0" applyFont="1" applyFill="1" applyBorder="1" applyAlignment="1">
      <alignment vertical="center"/>
    </xf>
    <xf numFmtId="0" fontId="9" fillId="4" borderId="46" xfId="0" applyFont="1" applyFill="1" applyBorder="1" applyAlignment="1">
      <alignment vertical="center"/>
    </xf>
    <xf numFmtId="0" fontId="17" fillId="4" borderId="15" xfId="0" applyFont="1" applyFill="1" applyBorder="1" applyAlignment="1">
      <alignment horizontal="center" vertical="center"/>
    </xf>
    <xf numFmtId="0" fontId="46" fillId="4" borderId="15"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9" fillId="4" borderId="50" xfId="0" applyFont="1" applyFill="1" applyBorder="1" applyAlignment="1">
      <alignment horizontal="center" vertical="center"/>
    </xf>
    <xf numFmtId="0" fontId="9" fillId="4" borderId="46" xfId="0" applyFont="1" applyFill="1" applyBorder="1" applyAlignment="1">
      <alignment horizontal="center" vertical="center"/>
    </xf>
    <xf numFmtId="0" fontId="2" fillId="11" borderId="1" xfId="0" applyFont="1" applyFill="1" applyBorder="1" applyAlignment="1">
      <alignment horizontal="center" vertical="center" wrapText="1"/>
    </xf>
    <xf numFmtId="0" fontId="2" fillId="11" borderId="1" xfId="0" applyFont="1" applyFill="1" applyBorder="1" applyAlignment="1" applyProtection="1">
      <alignment horizontal="center" vertical="center" wrapText="1"/>
      <protection locked="0"/>
    </xf>
    <xf numFmtId="0" fontId="39" fillId="11" borderId="1" xfId="0" applyFont="1" applyFill="1" applyBorder="1" applyAlignment="1">
      <alignment horizontal="center" vertical="center" wrapText="1"/>
    </xf>
    <xf numFmtId="0" fontId="9" fillId="11" borderId="0" xfId="0" applyFont="1" applyFill="1"/>
    <xf numFmtId="0" fontId="2" fillId="11" borderId="31" xfId="0" applyFont="1" applyFill="1" applyBorder="1" applyAlignment="1">
      <alignment horizontal="center" vertical="center" wrapText="1"/>
    </xf>
    <xf numFmtId="0" fontId="2" fillId="11" borderId="31" xfId="0" applyFont="1" applyFill="1" applyBorder="1" applyAlignment="1" applyProtection="1">
      <alignment horizontal="center" vertical="center" wrapText="1"/>
      <protection locked="0"/>
    </xf>
    <xf numFmtId="0" fontId="63" fillId="0" borderId="44" xfId="0" applyFont="1" applyBorder="1" applyAlignment="1">
      <alignment horizontal="left" vertical="center"/>
    </xf>
    <xf numFmtId="0" fontId="71" fillId="0" borderId="31" xfId="0" applyFont="1" applyBorder="1" applyAlignment="1">
      <alignment horizontal="center" vertical="center" wrapText="1"/>
    </xf>
    <xf numFmtId="0" fontId="71" fillId="0" borderId="31" xfId="0" applyFont="1" applyBorder="1" applyAlignment="1" applyProtection="1">
      <alignment horizontal="left" vertical="center"/>
      <protection locked="0"/>
    </xf>
    <xf numFmtId="0" fontId="71" fillId="0" borderId="31" xfId="0" applyFont="1" applyBorder="1" applyAlignment="1" applyProtection="1">
      <alignment horizontal="center" vertical="center" wrapText="1"/>
      <protection locked="0"/>
    </xf>
    <xf numFmtId="0" fontId="72" fillId="0" borderId="0" xfId="0" applyFont="1"/>
    <xf numFmtId="0" fontId="10" fillId="0" borderId="0" xfId="0" applyFont="1"/>
    <xf numFmtId="0" fontId="0" fillId="0" borderId="0" xfId="0" applyAlignment="1">
      <alignment wrapText="1"/>
    </xf>
    <xf numFmtId="49" fontId="59" fillId="4" borderId="25" xfId="0" applyNumberFormat="1" applyFont="1" applyFill="1" applyBorder="1" applyAlignment="1">
      <alignment horizontal="left" vertical="center" wrapText="1"/>
    </xf>
    <xf numFmtId="49" fontId="59" fillId="12" borderId="25" xfId="0" applyNumberFormat="1" applyFont="1" applyFill="1" applyBorder="1" applyAlignment="1">
      <alignment horizontal="left"/>
    </xf>
    <xf numFmtId="0" fontId="57" fillId="12" borderId="0" xfId="0" applyFont="1" applyFill="1" applyAlignment="1">
      <alignment wrapText="1"/>
    </xf>
    <xf numFmtId="0" fontId="57" fillId="12" borderId="0" xfId="0" applyFont="1" applyFill="1" applyAlignment="1">
      <alignment horizontal="left" wrapText="1"/>
    </xf>
    <xf numFmtId="49" fontId="59" fillId="10" borderId="25" xfId="0" applyNumberFormat="1" applyFont="1" applyFill="1" applyBorder="1" applyAlignment="1">
      <alignment horizontal="left"/>
    </xf>
    <xf numFmtId="0" fontId="34" fillId="10" borderId="0" xfId="0" applyFont="1" applyFill="1" applyAlignment="1">
      <alignment wrapText="1"/>
    </xf>
    <xf numFmtId="0" fontId="34" fillId="10" borderId="0" xfId="0" applyFont="1" applyFill="1" applyAlignment="1">
      <alignment horizontal="left" wrapText="1"/>
    </xf>
    <xf numFmtId="49" fontId="59" fillId="14" borderId="25" xfId="0" applyNumberFormat="1" applyFont="1" applyFill="1" applyBorder="1" applyAlignment="1">
      <alignment horizontal="left"/>
    </xf>
    <xf numFmtId="0" fontId="34" fillId="14" borderId="0" xfId="0" applyFont="1" applyFill="1" applyAlignment="1">
      <alignment horizontal="left" wrapText="1"/>
    </xf>
    <xf numFmtId="49" fontId="59" fillId="15" borderId="25" xfId="0" applyNumberFormat="1" applyFont="1" applyFill="1" applyBorder="1" applyAlignment="1">
      <alignment horizontal="left"/>
    </xf>
    <xf numFmtId="0" fontId="34" fillId="15" borderId="0" xfId="0" applyFont="1" applyFill="1" applyAlignment="1">
      <alignment horizontal="left" wrapText="1"/>
    </xf>
    <xf numFmtId="49" fontId="59" fillId="16" borderId="25" xfId="0" applyNumberFormat="1" applyFont="1" applyFill="1" applyBorder="1" applyAlignment="1">
      <alignment horizontal="left" vertical="center"/>
    </xf>
    <xf numFmtId="0" fontId="34" fillId="16" borderId="0" xfId="0" applyFont="1" applyFill="1" applyAlignment="1">
      <alignment horizontal="left" vertical="center" wrapText="1"/>
    </xf>
    <xf numFmtId="49" fontId="56" fillId="11" borderId="25" xfId="0" applyNumberFormat="1" applyFont="1" applyFill="1" applyBorder="1" applyAlignment="1">
      <alignment horizontal="left" wrapText="1"/>
    </xf>
    <xf numFmtId="0" fontId="57" fillId="11" borderId="0" xfId="0" applyFont="1" applyFill="1" applyAlignment="1">
      <alignment horizontal="left" wrapText="1"/>
    </xf>
    <xf numFmtId="49" fontId="56" fillId="10" borderId="25" xfId="0" applyNumberFormat="1" applyFont="1" applyFill="1" applyBorder="1" applyAlignment="1">
      <alignment horizontal="left" wrapText="1"/>
    </xf>
    <xf numFmtId="0" fontId="57" fillId="10" borderId="0" xfId="0" applyFont="1" applyFill="1" applyAlignment="1">
      <alignment horizontal="left" wrapText="1"/>
    </xf>
    <xf numFmtId="0" fontId="57" fillId="10" borderId="26" xfId="0" applyFont="1" applyFill="1" applyBorder="1" applyAlignment="1">
      <alignment horizontal="left" wrapText="1"/>
    </xf>
    <xf numFmtId="49" fontId="56" fillId="17" borderId="25" xfId="0" applyNumberFormat="1" applyFont="1" applyFill="1" applyBorder="1" applyAlignment="1">
      <alignment horizontal="left" wrapText="1"/>
    </xf>
    <xf numFmtId="0" fontId="57" fillId="17" borderId="0" xfId="0" applyFont="1" applyFill="1" applyAlignment="1">
      <alignment horizontal="left" wrapText="1"/>
    </xf>
    <xf numFmtId="0" fontId="2" fillId="0" borderId="31" xfId="0" applyFont="1" applyBorder="1" applyAlignment="1">
      <alignment horizontal="center" vertical="center"/>
    </xf>
    <xf numFmtId="0" fontId="2" fillId="0" borderId="31" xfId="0" applyFont="1" applyBorder="1" applyAlignment="1" applyProtection="1">
      <alignment horizontal="center" vertical="center"/>
      <protection locked="0"/>
    </xf>
    <xf numFmtId="49" fontId="59" fillId="4" borderId="25" xfId="0" applyNumberFormat="1" applyFont="1" applyFill="1" applyBorder="1" applyAlignment="1">
      <alignment horizontal="left" vertical="center"/>
    </xf>
    <xf numFmtId="0" fontId="2" fillId="0" borderId="31" xfId="0" applyFont="1" applyBorder="1" applyAlignment="1">
      <alignment vertical="center" wrapText="1"/>
    </xf>
    <xf numFmtId="0" fontId="26" fillId="0" borderId="0" xfId="0" applyFont="1" applyAlignment="1">
      <alignment horizontal="center" vertical="center"/>
    </xf>
    <xf numFmtId="0" fontId="46" fillId="0" borderId="0" xfId="0" applyFont="1" applyAlignment="1">
      <alignment horizontal="center" vertical="center"/>
    </xf>
    <xf numFmtId="0" fontId="41" fillId="0" borderId="0" xfId="0" applyFont="1" applyAlignment="1">
      <alignment horizontal="center" vertical="center"/>
    </xf>
    <xf numFmtId="0" fontId="2" fillId="0" borderId="1" xfId="0" applyFont="1" applyBorder="1" applyAlignment="1">
      <alignment horizontal="center" vertical="center" wrapText="1"/>
    </xf>
    <xf numFmtId="0" fontId="2" fillId="0" borderId="31" xfId="0" applyFont="1" applyBorder="1" applyAlignment="1">
      <alignment horizontal="center" vertical="center" wrapText="1"/>
    </xf>
    <xf numFmtId="0" fontId="76" fillId="0" borderId="0" xfId="0" applyFont="1"/>
    <xf numFmtId="0" fontId="79" fillId="8" borderId="0" xfId="0" applyFont="1" applyFill="1"/>
    <xf numFmtId="0" fontId="79" fillId="0" borderId="16" xfId="0" applyFont="1" applyBorder="1" applyAlignment="1">
      <alignment vertical="center"/>
    </xf>
    <xf numFmtId="0" fontId="79" fillId="0" borderId="17" xfId="0" applyFont="1" applyBorder="1" applyAlignment="1">
      <alignment vertical="center" wrapText="1"/>
    </xf>
    <xf numFmtId="0" fontId="81" fillId="0" borderId="18" xfId="0" applyFont="1" applyBorder="1" applyAlignment="1">
      <alignment vertical="center"/>
    </xf>
    <xf numFmtId="0" fontId="76" fillId="0" borderId="19" xfId="0" applyFont="1" applyBorder="1"/>
    <xf numFmtId="0" fontId="82" fillId="4" borderId="24" xfId="0" applyFont="1" applyFill="1" applyBorder="1" applyAlignment="1">
      <alignment horizontal="center" vertical="center" wrapText="1"/>
    </xf>
    <xf numFmtId="0" fontId="78" fillId="0" borderId="0" xfId="0" applyFont="1" applyAlignment="1">
      <alignment horizontal="right" vertical="center" wrapText="1"/>
    </xf>
    <xf numFmtId="0" fontId="78" fillId="0" borderId="0" xfId="0" applyFont="1" applyAlignment="1">
      <alignment horizontal="center" vertical="center" wrapText="1"/>
    </xf>
    <xf numFmtId="0" fontId="76" fillId="0" borderId="17" xfId="0" applyFont="1" applyBorder="1"/>
    <xf numFmtId="0" fontId="83" fillId="0" borderId="19" xfId="0" applyFont="1" applyBorder="1" applyAlignment="1">
      <alignment horizontal="center" vertical="center" wrapText="1"/>
    </xf>
    <xf numFmtId="0" fontId="81" fillId="0" borderId="21" xfId="0" applyFont="1" applyBorder="1" applyAlignment="1">
      <alignment vertical="center" wrapText="1"/>
    </xf>
    <xf numFmtId="0" fontId="76" fillId="0" borderId="20" xfId="0" applyFont="1" applyBorder="1"/>
    <xf numFmtId="0" fontId="82" fillId="4" borderId="23" xfId="0" applyFont="1" applyFill="1" applyBorder="1" applyAlignment="1">
      <alignment horizontal="center" vertical="center" wrapText="1"/>
    </xf>
    <xf numFmtId="0" fontId="78" fillId="4" borderId="23" xfId="0" applyFont="1" applyFill="1" applyBorder="1" applyAlignment="1">
      <alignment horizontal="center" vertical="center" wrapText="1"/>
    </xf>
    <xf numFmtId="0" fontId="78" fillId="4" borderId="23" xfId="0" applyFont="1" applyFill="1" applyBorder="1" applyAlignment="1" applyProtection="1">
      <alignment horizontal="center" vertical="center" wrapText="1"/>
      <protection locked="0"/>
    </xf>
    <xf numFmtId="0" fontId="79" fillId="0" borderId="16" xfId="0" applyFont="1" applyBorder="1" applyAlignment="1">
      <alignment horizontal="left" vertical="center"/>
    </xf>
    <xf numFmtId="0" fontId="79" fillId="0" borderId="52" xfId="0" applyFont="1" applyBorder="1" applyAlignment="1">
      <alignment horizontal="left" vertical="center"/>
    </xf>
    <xf numFmtId="0" fontId="73" fillId="0" borderId="0" xfId="0" applyFont="1" applyAlignment="1">
      <alignment horizontal="right" vertical="center" wrapText="1"/>
    </xf>
    <xf numFmtId="0" fontId="78" fillId="2" borderId="0" xfId="0" applyFont="1" applyFill="1" applyAlignment="1" applyProtection="1">
      <alignment horizontal="center" vertical="center" wrapText="1"/>
      <protection locked="0"/>
    </xf>
    <xf numFmtId="0" fontId="0" fillId="0" borderId="0" xfId="0" applyFont="1"/>
    <xf numFmtId="0" fontId="81" fillId="0" borderId="22" xfId="0" applyFont="1" applyBorder="1" applyAlignment="1">
      <alignment horizontal="center" vertical="center" wrapText="1"/>
    </xf>
    <xf numFmtId="0" fontId="80" fillId="0" borderId="22" xfId="0" applyFont="1" applyBorder="1" applyAlignment="1">
      <alignment horizontal="center" vertical="center" wrapText="1"/>
    </xf>
    <xf numFmtId="0" fontId="46" fillId="0" borderId="0" xfId="0" applyFont="1" applyAlignment="1">
      <alignment horizontal="left" vertical="center"/>
    </xf>
    <xf numFmtId="0" fontId="26" fillId="0" borderId="0" xfId="0" applyFont="1" applyAlignment="1">
      <alignment horizontal="left" vertical="center"/>
    </xf>
    <xf numFmtId="0" fontId="17" fillId="6" borderId="0" xfId="0" applyFont="1" applyFill="1" applyBorder="1" applyAlignment="1">
      <alignment horizontal="center" vertical="center" wrapText="1"/>
    </xf>
    <xf numFmtId="165" fontId="9" fillId="6" borderId="0" xfId="0" applyNumberFormat="1" applyFont="1" applyFill="1" applyBorder="1" applyAlignment="1">
      <alignment horizontal="center" vertical="center" wrapText="1"/>
    </xf>
    <xf numFmtId="10" fontId="2" fillId="6" borderId="0" xfId="0" applyNumberFormat="1" applyFont="1" applyFill="1" applyBorder="1" applyAlignment="1">
      <alignment horizontal="center" vertical="center" wrapText="1"/>
    </xf>
    <xf numFmtId="0" fontId="21" fillId="0" borderId="36" xfId="0" applyFont="1" applyBorder="1" applyAlignment="1">
      <alignment horizontal="center" vertical="center" wrapText="1"/>
    </xf>
    <xf numFmtId="0" fontId="21" fillId="0" borderId="47" xfId="0" applyFont="1" applyBorder="1" applyAlignment="1">
      <alignment horizontal="center" vertical="center" wrapText="1"/>
    </xf>
    <xf numFmtId="0" fontId="40" fillId="0" borderId="36" xfId="0" applyFont="1" applyBorder="1" applyAlignment="1">
      <alignment horizontal="center" vertical="center" wrapText="1"/>
    </xf>
    <xf numFmtId="0" fontId="40" fillId="0" borderId="36" xfId="0" applyFont="1" applyBorder="1" applyAlignment="1">
      <alignment horizontal="center" vertical="center"/>
    </xf>
    <xf numFmtId="0" fontId="81" fillId="6" borderId="18" xfId="0" applyFont="1" applyFill="1" applyBorder="1" applyAlignment="1">
      <alignment vertical="center"/>
    </xf>
    <xf numFmtId="0" fontId="81" fillId="0" borderId="31" xfId="0" applyFont="1" applyBorder="1" applyAlignment="1">
      <alignment horizontal="center" vertical="center" wrapText="1"/>
    </xf>
    <xf numFmtId="0" fontId="78" fillId="4" borderId="31" xfId="0" applyFont="1" applyFill="1" applyBorder="1" applyAlignment="1">
      <alignment horizontal="center" vertical="center" wrapText="1"/>
    </xf>
    <xf numFmtId="0" fontId="3" fillId="0" borderId="0" xfId="0" applyFont="1" applyBorder="1" applyAlignment="1">
      <alignment horizontal="left" vertical="top"/>
    </xf>
    <xf numFmtId="0" fontId="10" fillId="0" borderId="0" xfId="0" applyFont="1" applyAlignment="1">
      <alignment horizontal="center" vertical="center" wrapText="1"/>
    </xf>
    <xf numFmtId="0" fontId="41" fillId="0" borderId="0" xfId="0" applyFont="1" applyAlignment="1">
      <alignment horizontal="center" vertical="center" wrapText="1"/>
    </xf>
    <xf numFmtId="0" fontId="85" fillId="6" borderId="0" xfId="0" applyFont="1" applyFill="1" applyBorder="1" applyAlignment="1">
      <alignment horizontal="center" vertical="center"/>
    </xf>
    <xf numFmtId="0" fontId="29" fillId="0" borderId="47" xfId="0" applyFont="1" applyBorder="1" applyAlignment="1" applyProtection="1">
      <alignment horizontal="center" vertical="center" wrapText="1"/>
      <protection locked="0"/>
    </xf>
    <xf numFmtId="0" fontId="29" fillId="0" borderId="50" xfId="0" applyFont="1" applyBorder="1" applyAlignment="1" applyProtection="1">
      <alignment horizontal="center" vertical="center" wrapText="1"/>
      <protection locked="0"/>
    </xf>
    <xf numFmtId="0" fontId="29" fillId="0" borderId="46" xfId="0" applyFont="1" applyBorder="1" applyAlignment="1" applyProtection="1">
      <alignment horizontal="center" vertical="center" wrapText="1"/>
      <protection locked="0"/>
    </xf>
    <xf numFmtId="0" fontId="29" fillId="0" borderId="8" xfId="0" applyFont="1" applyBorder="1" applyAlignment="1" applyProtection="1">
      <alignment horizontal="center" vertical="center" wrapText="1"/>
      <protection locked="0"/>
    </xf>
    <xf numFmtId="0" fontId="29" fillId="0" borderId="0" xfId="0" applyFont="1" applyBorder="1" applyAlignment="1" applyProtection="1">
      <alignment horizontal="center" vertical="center" wrapText="1"/>
      <protection locked="0"/>
    </xf>
    <xf numFmtId="0" fontId="29" fillId="0" borderId="12" xfId="0" applyFont="1" applyBorder="1" applyAlignment="1" applyProtection="1">
      <alignment horizontal="center" vertical="center" wrapText="1"/>
      <protection locked="0"/>
    </xf>
    <xf numFmtId="0" fontId="29" fillId="0" borderId="53" xfId="0" applyFont="1" applyBorder="1" applyAlignment="1" applyProtection="1">
      <alignment horizontal="center" vertical="center" wrapText="1"/>
      <protection locked="0"/>
    </xf>
    <xf numFmtId="0" fontId="29" fillId="0" borderId="51" xfId="0" applyFont="1" applyBorder="1" applyAlignment="1" applyProtection="1">
      <alignment horizontal="center" vertical="center" wrapText="1"/>
      <protection locked="0"/>
    </xf>
    <xf numFmtId="0" fontId="29" fillId="0" borderId="54" xfId="0" applyFont="1" applyBorder="1" applyAlignment="1" applyProtection="1">
      <alignment horizontal="center" vertical="center" wrapText="1"/>
      <protection locked="0"/>
    </xf>
    <xf numFmtId="0" fontId="78" fillId="0" borderId="18" xfId="0" applyFont="1" applyBorder="1" applyAlignment="1">
      <alignment horizontal="left" vertical="center" wrapText="1"/>
    </xf>
    <xf numFmtId="0" fontId="78" fillId="0" borderId="19" xfId="0" applyFont="1" applyBorder="1" applyAlignment="1">
      <alignment horizontal="left" vertical="center" wrapText="1"/>
    </xf>
    <xf numFmtId="0" fontId="75" fillId="0" borderId="0" xfId="0" applyFont="1" applyAlignment="1">
      <alignment horizontal="center" vertical="center"/>
    </xf>
    <xf numFmtId="0" fontId="78" fillId="0" borderId="0" xfId="0" applyFont="1" applyAlignment="1">
      <alignment horizontal="left" vertical="center" wrapText="1"/>
    </xf>
    <xf numFmtId="0" fontId="77" fillId="0" borderId="0" xfId="0" applyFont="1" applyAlignment="1">
      <alignment horizontal="center" vertical="center" wrapText="1"/>
    </xf>
    <xf numFmtId="0" fontId="80" fillId="0" borderId="18" xfId="0" applyFont="1" applyBorder="1" applyAlignment="1">
      <alignment horizontal="left" vertical="center" wrapText="1"/>
    </xf>
    <xf numFmtId="0" fontId="80" fillId="0" borderId="19" xfId="0" applyFont="1" applyBorder="1" applyAlignment="1">
      <alignment horizontal="left"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33" fillId="0" borderId="7" xfId="0" applyFont="1" applyBorder="1" applyAlignment="1">
      <alignment horizontal="left"/>
    </xf>
    <xf numFmtId="0" fontId="33" fillId="0" borderId="13" xfId="0" applyFont="1" applyBorder="1" applyAlignment="1">
      <alignment horizontal="left"/>
    </xf>
    <xf numFmtId="0" fontId="33" fillId="0" borderId="10" xfId="0" applyFont="1" applyBorder="1" applyAlignment="1">
      <alignment horizontal="left"/>
    </xf>
    <xf numFmtId="0" fontId="2" fillId="0" borderId="9"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9" fillId="0" borderId="4"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17" fillId="4" borderId="4" xfId="0" applyFont="1" applyFill="1" applyBorder="1" applyAlignment="1">
      <alignment horizontal="center" vertical="center"/>
    </xf>
    <xf numFmtId="0" fontId="17" fillId="4" borderId="5" xfId="0" applyFont="1" applyFill="1" applyBorder="1" applyAlignment="1">
      <alignment horizontal="center" vertical="center"/>
    </xf>
    <xf numFmtId="0" fontId="17" fillId="4" borderId="6" xfId="0" applyFont="1" applyFill="1" applyBorder="1" applyAlignment="1">
      <alignment horizontal="center" vertical="center"/>
    </xf>
    <xf numFmtId="0" fontId="42" fillId="0" borderId="1" xfId="0" applyFont="1" applyBorder="1" applyAlignment="1">
      <alignment horizontal="center" vertical="center" wrapText="1"/>
    </xf>
    <xf numFmtId="164" fontId="2" fillId="0" borderId="4" xfId="0" applyNumberFormat="1" applyFont="1" applyBorder="1" applyAlignment="1" applyProtection="1">
      <alignment horizontal="center" vertical="center"/>
      <protection locked="0"/>
    </xf>
    <xf numFmtId="164" fontId="2" fillId="0" borderId="5" xfId="0" applyNumberFormat="1" applyFont="1" applyBorder="1" applyAlignment="1" applyProtection="1">
      <alignment horizontal="center" vertical="center"/>
      <protection locked="0"/>
    </xf>
    <xf numFmtId="164" fontId="2" fillId="0" borderId="6" xfId="0" applyNumberFormat="1"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164" fontId="9" fillId="0" borderId="1" xfId="0" applyNumberFormat="1" applyFont="1" applyBorder="1" applyAlignment="1" applyProtection="1">
      <alignment horizontal="center" vertical="center" wrapText="1"/>
      <protection locked="0"/>
    </xf>
    <xf numFmtId="0" fontId="17" fillId="0" borderId="44"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35" xfId="0" applyFont="1" applyBorder="1" applyAlignment="1">
      <alignment horizontal="center" vertical="center" wrapText="1"/>
    </xf>
    <xf numFmtId="0" fontId="9" fillId="0" borderId="36" xfId="0" applyFont="1" applyBorder="1" applyAlignment="1" applyProtection="1">
      <alignment horizontal="left" vertical="center" wrapText="1"/>
      <protection locked="0"/>
    </xf>
    <xf numFmtId="0" fontId="9" fillId="0" borderId="48" xfId="0" applyFont="1" applyBorder="1" applyAlignment="1" applyProtection="1">
      <alignment horizontal="left" vertical="center" wrapText="1"/>
      <protection locked="0"/>
    </xf>
    <xf numFmtId="0" fontId="9" fillId="0" borderId="48" xfId="0" applyFont="1" applyBorder="1" applyAlignment="1" applyProtection="1">
      <alignment horizontal="center" vertical="center" wrapText="1"/>
      <protection locked="0"/>
    </xf>
    <xf numFmtId="0" fontId="9" fillId="0" borderId="49" xfId="0" applyFont="1" applyBorder="1" applyAlignment="1" applyProtection="1">
      <alignment horizontal="center" vertical="center" wrapText="1"/>
      <protection locked="0"/>
    </xf>
    <xf numFmtId="0" fontId="9" fillId="0" borderId="44" xfId="0" applyFont="1" applyBorder="1" applyAlignment="1">
      <alignment horizontal="center" vertical="center"/>
    </xf>
    <xf numFmtId="0" fontId="9" fillId="0" borderId="40" xfId="0" applyFont="1" applyBorder="1" applyAlignment="1">
      <alignment horizontal="center" vertical="center"/>
    </xf>
    <xf numFmtId="0" fontId="9" fillId="0" borderId="35" xfId="0" applyFont="1" applyBorder="1" applyAlignment="1">
      <alignment horizontal="center" vertical="center"/>
    </xf>
    <xf numFmtId="0" fontId="12" fillId="18" borderId="1" xfId="0" applyFont="1" applyFill="1" applyBorder="1" applyAlignment="1">
      <alignment horizontal="center" vertical="center"/>
    </xf>
    <xf numFmtId="0" fontId="3" fillId="2" borderId="36" xfId="0" applyFont="1" applyFill="1" applyBorder="1" applyAlignment="1" applyProtection="1">
      <alignment horizontal="center" vertical="center" wrapText="1"/>
      <protection locked="0"/>
    </xf>
    <xf numFmtId="0" fontId="3" fillId="2" borderId="49"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0" borderId="1" xfId="0" applyFont="1" applyBorder="1" applyAlignment="1">
      <alignment horizontal="left" vertical="center" wrapText="1"/>
    </xf>
    <xf numFmtId="0" fontId="28" fillId="18" borderId="1" xfId="0" applyFont="1" applyFill="1" applyBorder="1" applyAlignment="1">
      <alignment horizontal="center" vertical="center" wrapText="1"/>
    </xf>
    <xf numFmtId="0" fontId="42" fillId="0" borderId="4" xfId="0" applyFont="1" applyBorder="1" applyAlignment="1">
      <alignment horizontal="center" vertical="center" wrapText="1"/>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13" fillId="4" borderId="4"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21" fillId="2" borderId="4" xfId="0" applyFont="1" applyFill="1" applyBorder="1" applyAlignment="1" applyProtection="1">
      <alignment horizontal="center" vertical="center" wrapText="1"/>
      <protection locked="0"/>
    </xf>
    <xf numFmtId="0" fontId="21" fillId="2" borderId="5" xfId="0" applyFont="1" applyFill="1" applyBorder="1" applyAlignment="1" applyProtection="1">
      <alignment horizontal="center" vertical="center" wrapText="1"/>
      <protection locked="0"/>
    </xf>
    <xf numFmtId="0" fontId="21" fillId="2" borderId="6" xfId="0" applyFont="1" applyFill="1" applyBorder="1" applyAlignment="1" applyProtection="1">
      <alignment horizontal="center" vertical="center" wrapText="1"/>
      <protection locked="0"/>
    </xf>
    <xf numFmtId="0" fontId="46" fillId="4" borderId="1" xfId="0" applyFont="1" applyFill="1" applyBorder="1" applyAlignment="1">
      <alignment horizontal="center" vertical="center" wrapText="1"/>
    </xf>
    <xf numFmtId="0" fontId="3" fillId="0" borderId="36" xfId="0" applyFont="1" applyBorder="1" applyAlignment="1">
      <alignment horizontal="left" vertical="center" wrapText="1"/>
    </xf>
    <xf numFmtId="0" fontId="3" fillId="0" borderId="49" xfId="0" applyFont="1" applyBorder="1" applyAlignment="1">
      <alignment horizontal="left" vertical="center" wrapText="1"/>
    </xf>
    <xf numFmtId="0" fontId="41" fillId="0" borderId="36" xfId="0" applyFont="1" applyBorder="1" applyAlignment="1">
      <alignment horizontal="center" vertical="center" wrapText="1"/>
    </xf>
    <xf numFmtId="0" fontId="41" fillId="0" borderId="48" xfId="0" applyFont="1" applyBorder="1" applyAlignment="1">
      <alignment horizontal="center" vertical="center" wrapText="1"/>
    </xf>
    <xf numFmtId="0" fontId="9" fillId="0" borderId="1" xfId="0" applyFont="1" applyBorder="1" applyAlignment="1">
      <alignment horizontal="center" vertical="center"/>
    </xf>
    <xf numFmtId="0" fontId="46" fillId="4" borderId="4" xfId="0" applyFont="1" applyFill="1" applyBorder="1" applyAlignment="1">
      <alignment horizontal="center" vertical="center" wrapText="1"/>
    </xf>
    <xf numFmtId="0" fontId="46" fillId="4" borderId="5" xfId="0" applyFont="1" applyFill="1" applyBorder="1" applyAlignment="1">
      <alignment horizontal="center" vertical="center" wrapText="1"/>
    </xf>
    <xf numFmtId="0" fontId="46" fillId="4" borderId="6" xfId="0" applyFont="1" applyFill="1" applyBorder="1" applyAlignment="1">
      <alignment horizontal="center" vertical="center" wrapText="1"/>
    </xf>
    <xf numFmtId="0" fontId="10" fillId="0" borderId="36" xfId="0" applyFont="1" applyBorder="1" applyAlignment="1">
      <alignment horizontal="center" vertical="center" wrapText="1"/>
    </xf>
    <xf numFmtId="0" fontId="10" fillId="0" borderId="48" xfId="0" applyFont="1" applyBorder="1" applyAlignment="1">
      <alignment horizontal="center" vertical="center" wrapText="1"/>
    </xf>
    <xf numFmtId="0" fontId="10" fillId="0" borderId="49" xfId="0" applyFont="1" applyBorder="1" applyAlignment="1">
      <alignment horizontal="center" vertical="center" wrapText="1"/>
    </xf>
    <xf numFmtId="0" fontId="28" fillId="18" borderId="36" xfId="0" applyFont="1" applyFill="1" applyBorder="1" applyAlignment="1">
      <alignment horizontal="center" vertical="center" wrapText="1"/>
    </xf>
    <xf numFmtId="0" fontId="28" fillId="18" borderId="48" xfId="0" applyFont="1" applyFill="1" applyBorder="1" applyAlignment="1">
      <alignment horizontal="center" vertical="center" wrapText="1"/>
    </xf>
    <xf numFmtId="0" fontId="28" fillId="18" borderId="49" xfId="0" applyFont="1" applyFill="1" applyBorder="1" applyAlignment="1">
      <alignment horizontal="center" vertical="center" wrapText="1"/>
    </xf>
    <xf numFmtId="0" fontId="42" fillId="0" borderId="36" xfId="0" applyFont="1" applyBorder="1" applyAlignment="1">
      <alignment horizontal="center" vertical="center" wrapText="1"/>
    </xf>
    <xf numFmtId="0" fontId="42" fillId="0" borderId="48" xfId="0" applyFont="1" applyBorder="1" applyAlignment="1">
      <alignment horizontal="center" vertical="center" wrapText="1"/>
    </xf>
    <xf numFmtId="0" fontId="42" fillId="0" borderId="49" xfId="0" applyFont="1" applyBorder="1" applyAlignment="1">
      <alignment horizontal="center" vertical="center" wrapText="1"/>
    </xf>
    <xf numFmtId="49" fontId="45" fillId="0" borderId="1" xfId="0" applyNumberFormat="1" applyFont="1" applyBorder="1" applyAlignment="1" applyProtection="1">
      <alignment horizontal="center" wrapText="1"/>
      <protection locked="0"/>
    </xf>
    <xf numFmtId="0" fontId="9" fillId="4" borderId="0" xfId="0" applyFont="1" applyFill="1" applyAlignment="1">
      <alignment horizontal="left" vertical="center" wrapText="1"/>
    </xf>
    <xf numFmtId="0" fontId="2" fillId="3" borderId="31" xfId="0" applyFont="1" applyFill="1" applyBorder="1" applyAlignment="1">
      <alignment horizontal="center" vertical="center" wrapText="1"/>
    </xf>
    <xf numFmtId="9" fontId="9" fillId="0" borderId="31" xfId="0" applyNumberFormat="1" applyFont="1" applyBorder="1" applyAlignment="1">
      <alignment horizontal="center" vertical="center" wrapText="1"/>
    </xf>
    <xf numFmtId="0" fontId="9" fillId="0" borderId="31" xfId="0" applyFont="1" applyBorder="1" applyAlignment="1">
      <alignment horizontal="center" vertical="center" wrapText="1"/>
    </xf>
    <xf numFmtId="0" fontId="57" fillId="0" borderId="4" xfId="0" applyFont="1" applyBorder="1" applyAlignment="1" applyProtection="1">
      <alignment horizontal="center" wrapText="1"/>
      <protection locked="0"/>
    </xf>
    <xf numFmtId="0" fontId="57" fillId="0" borderId="6" xfId="0" applyFont="1" applyBorder="1" applyAlignment="1" applyProtection="1">
      <alignment horizontal="center" wrapText="1"/>
      <protection locked="0"/>
    </xf>
    <xf numFmtId="49" fontId="57" fillId="3" borderId="4" xfId="0" applyNumberFormat="1" applyFont="1" applyFill="1" applyBorder="1" applyAlignment="1">
      <alignment horizontal="center" vertical="center" wrapText="1"/>
    </xf>
    <xf numFmtId="49" fontId="57" fillId="3" borderId="48" xfId="0" applyNumberFormat="1" applyFont="1" applyFill="1" applyBorder="1" applyAlignment="1">
      <alignment horizontal="center" vertical="center" wrapText="1"/>
    </xf>
    <xf numFmtId="0" fontId="57" fillId="0" borderId="48" xfId="0" applyFont="1" applyBorder="1" applyAlignment="1" applyProtection="1">
      <alignment horizontal="center" wrapText="1"/>
      <protection locked="0"/>
    </xf>
    <xf numFmtId="0" fontId="57" fillId="0" borderId="31" xfId="0" applyFont="1" applyBorder="1" applyAlignment="1" applyProtection="1">
      <alignment horizontal="center" wrapText="1"/>
      <protection locked="0"/>
    </xf>
    <xf numFmtId="49" fontId="57" fillId="3" borderId="31" xfId="0" applyNumberFormat="1" applyFont="1" applyFill="1" applyBorder="1" applyAlignment="1">
      <alignment horizontal="center" vertical="center" wrapText="1"/>
    </xf>
    <xf numFmtId="49" fontId="57" fillId="0" borderId="25" xfId="0" applyNumberFormat="1" applyFont="1" applyBorder="1" applyAlignment="1">
      <alignment horizontal="left" wrapText="1"/>
    </xf>
    <xf numFmtId="49" fontId="57" fillId="0" borderId="0" xfId="0" applyNumberFormat="1" applyFont="1" applyAlignment="1">
      <alignment horizontal="left" wrapText="1"/>
    </xf>
    <xf numFmtId="49" fontId="57" fillId="0" borderId="36" xfId="0" applyNumberFormat="1" applyFont="1" applyBorder="1" applyAlignment="1">
      <alignment horizontal="center" wrapText="1"/>
    </xf>
    <xf numFmtId="49" fontId="57" fillId="0" borderId="49" xfId="0" applyNumberFormat="1" applyFont="1" applyBorder="1" applyAlignment="1">
      <alignment horizontal="center" wrapText="1"/>
    </xf>
    <xf numFmtId="0" fontId="2" fillId="3" borderId="1" xfId="0" applyFont="1" applyFill="1" applyBorder="1" applyAlignment="1">
      <alignment horizontal="center" vertical="center"/>
    </xf>
    <xf numFmtId="49" fontId="59" fillId="4" borderId="25" xfId="0" applyNumberFormat="1" applyFont="1" applyFill="1" applyBorder="1" applyAlignment="1">
      <alignment horizontal="left" vertical="center" wrapText="1"/>
    </xf>
    <xf numFmtId="49" fontId="59" fillId="4" borderId="0" xfId="0" applyNumberFormat="1" applyFont="1" applyFill="1" applyAlignment="1">
      <alignment horizontal="left" vertical="center" wrapText="1"/>
    </xf>
    <xf numFmtId="49" fontId="57" fillId="3" borderId="6" xfId="0" applyNumberFormat="1" applyFont="1" applyFill="1" applyBorder="1" applyAlignment="1">
      <alignment horizontal="center" vertical="center" wrapText="1"/>
    </xf>
    <xf numFmtId="49" fontId="57" fillId="3" borderId="36" xfId="0" applyNumberFormat="1" applyFont="1" applyFill="1" applyBorder="1" applyAlignment="1">
      <alignment horizontal="center" vertical="center" wrapText="1"/>
    </xf>
    <xf numFmtId="49" fontId="57" fillId="3" borderId="49" xfId="0" applyNumberFormat="1" applyFont="1" applyFill="1" applyBorder="1" applyAlignment="1">
      <alignment horizontal="center" vertical="center" wrapText="1"/>
    </xf>
    <xf numFmtId="0" fontId="57" fillId="0" borderId="36" xfId="0" applyFont="1" applyBorder="1" applyAlignment="1" applyProtection="1">
      <alignment horizontal="center" wrapText="1"/>
      <protection locked="0"/>
    </xf>
    <xf numFmtId="0" fontId="57" fillId="0" borderId="49" xfId="0" applyFont="1" applyBorder="1" applyAlignment="1" applyProtection="1">
      <alignment horizontal="center" wrapText="1"/>
      <protection locked="0"/>
    </xf>
    <xf numFmtId="49" fontId="74" fillId="0" borderId="36" xfId="0" applyNumberFormat="1" applyFont="1" applyBorder="1" applyAlignment="1">
      <alignment horizontal="left" vertical="top" wrapText="1"/>
    </xf>
    <xf numFmtId="49" fontId="74" fillId="0" borderId="48" xfId="0" applyNumberFormat="1" applyFont="1" applyBorder="1" applyAlignment="1">
      <alignment horizontal="left" vertical="top" wrapText="1"/>
    </xf>
    <xf numFmtId="49" fontId="74" fillId="0" borderId="49" xfId="0" applyNumberFormat="1" applyFont="1" applyBorder="1" applyAlignment="1">
      <alignment horizontal="left" vertical="top" wrapText="1"/>
    </xf>
    <xf numFmtId="0" fontId="57" fillId="0" borderId="36" xfId="0" applyFont="1" applyBorder="1" applyAlignment="1">
      <alignment horizontal="center" wrapText="1"/>
    </xf>
    <xf numFmtId="0" fontId="57" fillId="0" borderId="49" xfId="0" applyFont="1" applyBorder="1" applyAlignment="1">
      <alignment horizontal="center" wrapText="1"/>
    </xf>
    <xf numFmtId="0" fontId="50" fillId="11" borderId="0" xfId="0" applyFont="1" applyFill="1" applyAlignment="1">
      <alignment horizontal="center"/>
    </xf>
    <xf numFmtId="0" fontId="28" fillId="18" borderId="4" xfId="0" applyFont="1" applyFill="1" applyBorder="1" applyAlignment="1">
      <alignment horizontal="center" vertical="center" wrapText="1"/>
    </xf>
    <xf numFmtId="0" fontId="28" fillId="18" borderId="5" xfId="0" applyFont="1" applyFill="1" applyBorder="1" applyAlignment="1">
      <alignment horizontal="center" vertical="center" wrapText="1"/>
    </xf>
    <xf numFmtId="0" fontId="28" fillId="18" borderId="6" xfId="0" applyFont="1" applyFill="1" applyBorder="1" applyAlignment="1">
      <alignment horizontal="center" vertical="center" wrapText="1"/>
    </xf>
    <xf numFmtId="0" fontId="50" fillId="3" borderId="7" xfId="0" quotePrefix="1" applyFont="1" applyFill="1" applyBorder="1" applyAlignment="1">
      <alignment horizontal="left" vertical="center" wrapText="1"/>
    </xf>
    <xf numFmtId="0" fontId="50" fillId="3" borderId="9" xfId="0" quotePrefix="1" applyFont="1" applyFill="1" applyBorder="1" applyAlignment="1">
      <alignment horizontal="left" vertical="center" wrapText="1"/>
    </xf>
    <xf numFmtId="0" fontId="9" fillId="4" borderId="4" xfId="0" applyFont="1" applyFill="1" applyBorder="1" applyAlignment="1">
      <alignment horizontal="center" vertical="center"/>
    </xf>
    <xf numFmtId="0" fontId="9" fillId="4" borderId="6" xfId="0" applyFont="1" applyFill="1" applyBorder="1" applyAlignment="1">
      <alignment horizontal="center" vertical="center"/>
    </xf>
    <xf numFmtId="0" fontId="50" fillId="10" borderId="0" xfId="0" applyFont="1" applyFill="1" applyAlignment="1">
      <alignment horizontal="center"/>
    </xf>
    <xf numFmtId="0" fontId="2" fillId="2" borderId="36"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41" fillId="0" borderId="36" xfId="0" applyFont="1" applyBorder="1" applyAlignment="1" applyProtection="1">
      <alignment horizontal="left" vertical="center" wrapText="1"/>
      <protection locked="0"/>
    </xf>
    <xf numFmtId="0" fontId="41" fillId="0" borderId="48" xfId="0" applyFont="1" applyBorder="1" applyAlignment="1" applyProtection="1">
      <alignment horizontal="left" vertical="center" wrapText="1"/>
      <protection locked="0"/>
    </xf>
    <xf numFmtId="0" fontId="41" fillId="0" borderId="49" xfId="0" applyFont="1" applyBorder="1" applyAlignment="1" applyProtection="1">
      <alignment horizontal="left" vertical="center" wrapText="1"/>
      <protection locked="0"/>
    </xf>
    <xf numFmtId="0" fontId="46" fillId="4" borderId="47" xfId="0" applyFont="1" applyFill="1" applyBorder="1" applyAlignment="1">
      <alignment horizontal="center" vertical="center"/>
    </xf>
    <xf numFmtId="0" fontId="46" fillId="4" borderId="50" xfId="0" applyFont="1" applyFill="1" applyBorder="1" applyAlignment="1">
      <alignment horizontal="center" vertical="center"/>
    </xf>
    <xf numFmtId="0" fontId="46" fillId="4" borderId="46" xfId="0" applyFont="1" applyFill="1" applyBorder="1" applyAlignment="1">
      <alignment horizontal="center" vertical="center"/>
    </xf>
    <xf numFmtId="0" fontId="46" fillId="4" borderId="53" xfId="0" applyFont="1" applyFill="1" applyBorder="1" applyAlignment="1">
      <alignment horizontal="center" vertical="center"/>
    </xf>
    <xf numFmtId="0" fontId="46" fillId="4" borderId="51" xfId="0" applyFont="1" applyFill="1" applyBorder="1" applyAlignment="1">
      <alignment horizontal="center" vertical="center"/>
    </xf>
    <xf numFmtId="0" fontId="46" fillId="4" borderId="54" xfId="0" applyFont="1" applyFill="1" applyBorder="1" applyAlignment="1">
      <alignment horizontal="center" vertical="center"/>
    </xf>
    <xf numFmtId="0" fontId="2" fillId="0" borderId="1"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30" fillId="4" borderId="31"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7" fillId="4" borderId="44"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12" xfId="0" applyFont="1" applyFill="1" applyBorder="1" applyAlignment="1">
      <alignment horizontal="center" vertical="center"/>
    </xf>
    <xf numFmtId="0" fontId="17" fillId="4" borderId="4"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28" fillId="18" borderId="31" xfId="0" applyFont="1" applyFill="1" applyBorder="1" applyAlignment="1">
      <alignment horizontal="center" vertical="center" wrapText="1"/>
    </xf>
    <xf numFmtId="0" fontId="9" fillId="4" borderId="5" xfId="0" applyFont="1" applyFill="1" applyBorder="1" applyAlignment="1">
      <alignment horizontal="center" vertical="center"/>
    </xf>
    <xf numFmtId="0" fontId="9" fillId="0" borderId="1" xfId="0" applyFont="1" applyBorder="1" applyAlignment="1">
      <alignment horizontal="left" vertical="center" wrapText="1"/>
    </xf>
    <xf numFmtId="0" fontId="15" fillId="5" borderId="7" xfId="0" applyFont="1" applyFill="1" applyBorder="1" applyAlignment="1">
      <alignment horizontal="left" vertical="center" wrapText="1"/>
    </xf>
    <xf numFmtId="0" fontId="15" fillId="5" borderId="13" xfId="0" applyFont="1" applyFill="1" applyBorder="1" applyAlignment="1">
      <alignment horizontal="left" vertical="center" wrapText="1"/>
    </xf>
    <xf numFmtId="0" fontId="15" fillId="5" borderId="50" xfId="0" applyFont="1" applyFill="1" applyBorder="1" applyAlignment="1">
      <alignment horizontal="left" vertical="center" wrapText="1"/>
    </xf>
    <xf numFmtId="0" fontId="15" fillId="5" borderId="10" xfId="0" applyFont="1" applyFill="1" applyBorder="1" applyAlignment="1">
      <alignment horizontal="left" vertical="center" wrapText="1"/>
    </xf>
    <xf numFmtId="0" fontId="15" fillId="5" borderId="39" xfId="0" applyFont="1" applyFill="1" applyBorder="1" applyAlignment="1">
      <alignment horizontal="left" vertical="center" wrapText="1"/>
    </xf>
    <xf numFmtId="0" fontId="15" fillId="5" borderId="33" xfId="0" applyFont="1" applyFill="1" applyBorder="1" applyAlignment="1">
      <alignment horizontal="left" vertical="center" wrapText="1"/>
    </xf>
    <xf numFmtId="0" fontId="15" fillId="5" borderId="51" xfId="0" applyFont="1" applyFill="1" applyBorder="1" applyAlignment="1">
      <alignment horizontal="left" vertical="center" wrapText="1"/>
    </xf>
    <xf numFmtId="0" fontId="15" fillId="5" borderId="34" xfId="0" applyFont="1" applyFill="1" applyBorder="1" applyAlignment="1">
      <alignment horizontal="left" vertical="center" wrapText="1"/>
    </xf>
    <xf numFmtId="0" fontId="15" fillId="4" borderId="47" xfId="0" applyFont="1" applyFill="1" applyBorder="1" applyAlignment="1">
      <alignment horizontal="center" vertical="center" wrapText="1"/>
    </xf>
    <xf numFmtId="0" fontId="15" fillId="4" borderId="46" xfId="0" applyFont="1" applyFill="1" applyBorder="1" applyAlignment="1">
      <alignment horizontal="center" vertical="center" wrapText="1"/>
    </xf>
    <xf numFmtId="0" fontId="9" fillId="0" borderId="2" xfId="0" applyFont="1" applyBorder="1" applyAlignment="1">
      <alignment horizontal="center" vertical="center"/>
    </xf>
    <xf numFmtId="0" fontId="9" fillId="0" borderId="15" xfId="0" applyFont="1" applyBorder="1" applyAlignment="1">
      <alignment horizontal="center" vertical="center"/>
    </xf>
    <xf numFmtId="0" fontId="9" fillId="0" borderId="3" xfId="0" applyFont="1" applyBorder="1" applyAlignment="1">
      <alignment horizontal="center" vertical="center"/>
    </xf>
    <xf numFmtId="0" fontId="9" fillId="4" borderId="47" xfId="0" applyFont="1" applyFill="1" applyBorder="1" applyAlignment="1">
      <alignment horizontal="center" vertical="center" wrapText="1"/>
    </xf>
    <xf numFmtId="0" fontId="9" fillId="4" borderId="46" xfId="0" applyFont="1" applyFill="1" applyBorder="1" applyAlignment="1">
      <alignment horizontal="center" vertical="center" wrapText="1"/>
    </xf>
    <xf numFmtId="0" fontId="14" fillId="4" borderId="47" xfId="0" applyFont="1" applyFill="1" applyBorder="1" applyAlignment="1">
      <alignment horizontal="center" vertical="center" wrapText="1"/>
    </xf>
    <xf numFmtId="0" fontId="14" fillId="4" borderId="46" xfId="0" applyFont="1" applyFill="1" applyBorder="1" applyAlignment="1">
      <alignment horizontal="center" vertical="center" wrapText="1"/>
    </xf>
    <xf numFmtId="0" fontId="9" fillId="0" borderId="31" xfId="0"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32" xfId="0" applyFont="1" applyBorder="1" applyAlignment="1">
      <alignment horizontal="center" vertical="center"/>
    </xf>
    <xf numFmtId="0" fontId="9" fillId="0" borderId="39" xfId="0" applyFont="1" applyBorder="1" applyAlignment="1">
      <alignment horizontal="center" vertical="center"/>
    </xf>
    <xf numFmtId="0" fontId="17" fillId="4" borderId="15" xfId="0" applyFont="1" applyFill="1" applyBorder="1" applyAlignment="1">
      <alignment horizontal="center" vertical="center"/>
    </xf>
    <xf numFmtId="0" fontId="10" fillId="0" borderId="1" xfId="0" applyFont="1" applyBorder="1" applyAlignment="1">
      <alignment horizontal="center" vertical="center" wrapText="1"/>
    </xf>
    <xf numFmtId="0" fontId="15" fillId="4" borderId="1" xfId="0" applyFont="1" applyFill="1" applyBorder="1" applyAlignment="1">
      <alignment horizontal="center" vertical="center"/>
    </xf>
    <xf numFmtId="0" fontId="62" fillId="4" borderId="1"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9" fillId="11" borderId="1" xfId="0" applyFont="1" applyFill="1" applyBorder="1" applyAlignment="1">
      <alignment horizontal="center" vertical="center"/>
    </xf>
    <xf numFmtId="0" fontId="63" fillId="0" borderId="9" xfId="0" applyFont="1" applyBorder="1" applyAlignment="1">
      <alignment horizontal="center" vertical="center" wrapText="1"/>
    </xf>
    <xf numFmtId="0" fontId="63" fillId="0" borderId="14" xfId="0" applyFont="1" applyBorder="1" applyAlignment="1">
      <alignment horizontal="center" vertical="center" wrapText="1"/>
    </xf>
    <xf numFmtId="0" fontId="63" fillId="0" borderId="51" xfId="0" applyFont="1" applyBorder="1" applyAlignment="1">
      <alignment horizontal="center" vertical="center" wrapText="1"/>
    </xf>
    <xf numFmtId="0" fontId="63" fillId="0" borderId="11" xfId="0" applyFont="1" applyBorder="1" applyAlignment="1">
      <alignment horizontal="center" vertical="center" wrapText="1"/>
    </xf>
    <xf numFmtId="0" fontId="9" fillId="11" borderId="2" xfId="0" applyFont="1" applyFill="1" applyBorder="1" applyAlignment="1">
      <alignment horizontal="center" vertical="center"/>
    </xf>
    <xf numFmtId="0" fontId="9" fillId="11" borderId="15" xfId="0" applyFont="1" applyFill="1" applyBorder="1" applyAlignment="1">
      <alignment horizontal="center" vertical="center"/>
    </xf>
    <xf numFmtId="0" fontId="9" fillId="11" borderId="3"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54" fillId="7" borderId="2" xfId="0" applyFont="1" applyFill="1" applyBorder="1" applyAlignment="1">
      <alignment horizontal="center" vertical="center"/>
    </xf>
    <xf numFmtId="0" fontId="54" fillId="7" borderId="15" xfId="0" applyFont="1" applyFill="1" applyBorder="1" applyAlignment="1">
      <alignment horizontal="center" vertical="center"/>
    </xf>
    <xf numFmtId="0" fontId="54" fillId="7" borderId="3" xfId="0" applyFont="1" applyFill="1" applyBorder="1" applyAlignment="1">
      <alignment horizontal="center" vertical="center"/>
    </xf>
    <xf numFmtId="0" fontId="45" fillId="0" borderId="2" xfId="0" applyFont="1" applyBorder="1" applyAlignment="1">
      <alignment horizontal="left" vertical="center" wrapText="1"/>
    </xf>
    <xf numFmtId="0" fontId="45" fillId="0" borderId="44" xfId="0" applyFont="1" applyBorder="1" applyAlignment="1">
      <alignment horizontal="left" vertical="center" wrapText="1"/>
    </xf>
    <xf numFmtId="0" fontId="2" fillId="0" borderId="4"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32" fillId="0" borderId="47" xfId="0" applyFont="1" applyBorder="1" applyAlignment="1">
      <alignment horizontal="left" vertical="top"/>
    </xf>
    <xf numFmtId="0" fontId="32" fillId="0" borderId="50" xfId="0" applyFont="1" applyBorder="1" applyAlignment="1">
      <alignment horizontal="left" vertical="top"/>
    </xf>
    <xf numFmtId="0" fontId="32" fillId="0" borderId="46" xfId="0" applyFont="1" applyBorder="1" applyAlignment="1">
      <alignment horizontal="left" vertical="top"/>
    </xf>
    <xf numFmtId="0" fontId="32" fillId="0" borderId="39" xfId="0" applyFont="1" applyBorder="1" applyAlignment="1">
      <alignment horizontal="left" vertical="top"/>
    </xf>
    <xf numFmtId="0" fontId="32" fillId="0" borderId="51" xfId="0" applyFont="1" applyBorder="1" applyAlignment="1">
      <alignment horizontal="left" vertical="top"/>
    </xf>
    <xf numFmtId="0" fontId="32" fillId="0" borderId="45" xfId="0" applyFont="1" applyBorder="1" applyAlignment="1">
      <alignment horizontal="left" vertical="top"/>
    </xf>
    <xf numFmtId="0" fontId="9" fillId="0" borderId="1" xfId="0" applyFont="1" applyBorder="1" applyAlignment="1" applyProtection="1">
      <alignment horizontal="center" vertical="center"/>
      <protection locked="0"/>
    </xf>
    <xf numFmtId="0" fontId="9" fillId="0" borderId="36" xfId="0" applyFont="1" applyBorder="1" applyAlignment="1" applyProtection="1">
      <alignment horizontal="center" vertical="center"/>
      <protection locked="0"/>
    </xf>
    <xf numFmtId="0" fontId="9" fillId="0" borderId="48" xfId="0" applyFont="1" applyBorder="1" applyAlignment="1" applyProtection="1">
      <alignment horizontal="center" vertical="center"/>
      <protection locked="0"/>
    </xf>
    <xf numFmtId="0" fontId="9" fillId="0" borderId="49" xfId="0" applyFont="1" applyBorder="1" applyAlignment="1" applyProtection="1">
      <alignment horizontal="center" vertical="center"/>
      <protection locked="0"/>
    </xf>
    <xf numFmtId="0" fontId="9" fillId="0" borderId="1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36" xfId="0" applyFont="1" applyBorder="1" applyAlignment="1" applyProtection="1">
      <alignment horizontal="center" vertical="center" wrapText="1"/>
      <protection locked="0"/>
    </xf>
    <xf numFmtId="0" fontId="2" fillId="0" borderId="49" xfId="0" applyFont="1" applyBorder="1" applyAlignment="1" applyProtection="1">
      <alignment horizontal="center" vertical="center" wrapText="1"/>
      <protection locked="0"/>
    </xf>
    <xf numFmtId="0" fontId="9" fillId="4" borderId="8"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46" fillId="4" borderId="44" xfId="0" applyFont="1" applyFill="1" applyBorder="1" applyAlignment="1">
      <alignment horizontal="center" vertical="center" wrapText="1"/>
    </xf>
    <xf numFmtId="0" fontId="46" fillId="4" borderId="35" xfId="0" applyFont="1" applyFill="1" applyBorder="1" applyAlignment="1">
      <alignment horizontal="center" vertical="center" wrapText="1"/>
    </xf>
    <xf numFmtId="0" fontId="59" fillId="4" borderId="44" xfId="0" applyFont="1" applyFill="1" applyBorder="1" applyAlignment="1">
      <alignment horizontal="center" vertical="center" wrapText="1"/>
    </xf>
    <xf numFmtId="0" fontId="59" fillId="4" borderId="35" xfId="0" applyFont="1" applyFill="1" applyBorder="1" applyAlignment="1">
      <alignment horizontal="center" vertical="center" wrapText="1"/>
    </xf>
    <xf numFmtId="0" fontId="17" fillId="4" borderId="44"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35" xfId="0" applyFont="1" applyFill="1" applyBorder="1" applyAlignment="1">
      <alignment horizontal="center" vertical="center" wrapText="1"/>
    </xf>
    <xf numFmtId="0" fontId="53" fillId="4" borderId="47" xfId="0" applyFont="1" applyFill="1" applyBorder="1" applyAlignment="1">
      <alignment horizontal="center" vertical="center"/>
    </xf>
    <xf numFmtId="0" fontId="53" fillId="4" borderId="50" xfId="0" applyFont="1" applyFill="1" applyBorder="1" applyAlignment="1">
      <alignment horizontal="center" vertical="center"/>
    </xf>
    <xf numFmtId="0" fontId="53" fillId="4" borderId="46" xfId="0" applyFont="1" applyFill="1" applyBorder="1" applyAlignment="1">
      <alignment horizontal="center" vertical="center"/>
    </xf>
    <xf numFmtId="0" fontId="17" fillId="4" borderId="47" xfId="0" applyFont="1" applyFill="1" applyBorder="1" applyAlignment="1">
      <alignment horizontal="center" vertical="center"/>
    </xf>
    <xf numFmtId="0" fontId="17" fillId="4" borderId="50" xfId="0" applyFont="1" applyFill="1" applyBorder="1" applyAlignment="1">
      <alignment horizontal="center" vertical="center"/>
    </xf>
    <xf numFmtId="0" fontId="17" fillId="4" borderId="46" xfId="0" applyFont="1" applyFill="1" applyBorder="1" applyAlignment="1">
      <alignment horizontal="center" vertical="center"/>
    </xf>
    <xf numFmtId="0" fontId="9" fillId="4" borderId="1" xfId="0" applyFont="1" applyFill="1" applyBorder="1" applyAlignment="1">
      <alignment horizontal="center" vertical="center" wrapText="1"/>
    </xf>
    <xf numFmtId="0" fontId="42" fillId="0" borderId="1" xfId="0" applyFont="1" applyBorder="1" applyAlignment="1">
      <alignment horizontal="center" vertical="center"/>
    </xf>
    <xf numFmtId="0" fontId="35" fillId="9" borderId="31" xfId="0" applyFont="1" applyFill="1" applyBorder="1" applyAlignment="1">
      <alignment horizontal="center" vertical="center" wrapText="1"/>
    </xf>
    <xf numFmtId="0" fontId="35" fillId="9" borderId="4" xfId="0" applyFont="1" applyFill="1" applyBorder="1" applyAlignment="1" applyProtection="1">
      <alignment horizontal="center" vertical="center" wrapText="1"/>
      <protection locked="0"/>
    </xf>
    <xf numFmtId="0" fontId="35" fillId="9" borderId="5" xfId="0" applyFont="1" applyFill="1" applyBorder="1" applyAlignment="1" applyProtection="1">
      <alignment horizontal="center" vertical="center" wrapText="1"/>
      <protection locked="0"/>
    </xf>
    <xf numFmtId="0" fontId="35" fillId="9" borderId="6" xfId="0" applyFont="1" applyFill="1" applyBorder="1" applyAlignment="1" applyProtection="1">
      <alignment horizontal="center" vertical="center" wrapText="1"/>
      <protection locked="0"/>
    </xf>
    <xf numFmtId="0" fontId="35" fillId="9" borderId="1" xfId="0" applyFont="1" applyFill="1" applyBorder="1" applyAlignment="1">
      <alignment horizontal="center" vertical="center" wrapText="1"/>
    </xf>
    <xf numFmtId="0" fontId="65" fillId="8" borderId="1" xfId="0" applyFont="1" applyFill="1" applyBorder="1" applyAlignment="1">
      <alignment horizontal="center" vertical="center"/>
    </xf>
    <xf numFmtId="0" fontId="33" fillId="0" borderId="7" xfId="0" applyFont="1" applyBorder="1" applyAlignment="1">
      <alignment horizontal="left" vertical="center"/>
    </xf>
    <xf numFmtId="0" fontId="33" fillId="0" borderId="13" xfId="0" applyFont="1" applyBorder="1" applyAlignment="1">
      <alignment horizontal="left" vertical="center"/>
    </xf>
    <xf numFmtId="0" fontId="33" fillId="0" borderId="10" xfId="0" applyFont="1" applyBorder="1" applyAlignment="1">
      <alignment horizontal="left" vertical="center"/>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6" xfId="0" applyFont="1" applyBorder="1" applyAlignment="1">
      <alignment horizontal="left" vertical="center" wrapText="1"/>
    </xf>
    <xf numFmtId="0" fontId="2" fillId="0" borderId="49"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5" xfId="0" applyFont="1" applyBorder="1" applyAlignment="1">
      <alignment horizontal="left" vertical="center" wrapText="1"/>
    </xf>
    <xf numFmtId="0" fontId="25" fillId="4" borderId="4" xfId="0" applyFont="1" applyFill="1" applyBorder="1" applyAlignment="1">
      <alignment horizontal="center" vertical="center" wrapText="1"/>
    </xf>
    <xf numFmtId="0" fontId="25" fillId="4" borderId="5"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44" xfId="0" applyFont="1" applyBorder="1" applyAlignment="1">
      <alignment horizontal="left" vertical="center" wrapText="1"/>
    </xf>
    <xf numFmtId="0" fontId="2" fillId="0" borderId="5" xfId="0" applyFont="1" applyBorder="1" applyAlignment="1" applyProtection="1">
      <alignment horizontal="center" vertical="center" wrapText="1"/>
      <protection locked="0"/>
    </xf>
    <xf numFmtId="0" fontId="17" fillId="4" borderId="1" xfId="0" applyFont="1" applyFill="1" applyBorder="1" applyAlignment="1">
      <alignment horizontal="center" vertical="center" wrapText="1"/>
    </xf>
    <xf numFmtId="0" fontId="33" fillId="0" borderId="1" xfId="0" applyFont="1" applyBorder="1" applyAlignment="1">
      <alignment horizontal="left" vertical="top"/>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9" fillId="0" borderId="4" xfId="0" applyFont="1" applyBorder="1" applyAlignment="1">
      <alignment horizontal="center"/>
    </xf>
    <xf numFmtId="0" fontId="9" fillId="0" borderId="5" xfId="0" applyFont="1" applyBorder="1" applyAlignment="1">
      <alignment horizontal="center"/>
    </xf>
    <xf numFmtId="0" fontId="9" fillId="0" borderId="6" xfId="0" applyFont="1" applyBorder="1" applyAlignment="1">
      <alignment horizontal="center"/>
    </xf>
    <xf numFmtId="0" fontId="2" fillId="0" borderId="38" xfId="0" applyFont="1" applyBorder="1" applyAlignment="1">
      <alignment horizontal="left" vertical="center" wrapText="1"/>
    </xf>
    <xf numFmtId="0" fontId="9" fillId="0" borderId="36" xfId="0" applyFont="1" applyBorder="1" applyAlignment="1">
      <alignment horizontal="center"/>
    </xf>
    <xf numFmtId="0" fontId="9" fillId="0" borderId="37" xfId="0" applyFont="1" applyBorder="1" applyAlignment="1">
      <alignment horizontal="center"/>
    </xf>
    <xf numFmtId="0" fontId="9" fillId="0" borderId="38" xfId="0" applyFont="1" applyBorder="1" applyAlignment="1">
      <alignment horizontal="center"/>
    </xf>
    <xf numFmtId="0" fontId="70" fillId="0" borderId="8" xfId="0" applyFont="1" applyBorder="1" applyAlignment="1">
      <alignment horizontal="center" vertical="center" wrapText="1"/>
    </xf>
    <xf numFmtId="0" fontId="70" fillId="0" borderId="0" xfId="0" applyFont="1" applyAlignment="1">
      <alignment horizontal="center" vertical="center" wrapText="1"/>
    </xf>
    <xf numFmtId="0" fontId="28" fillId="18" borderId="8" xfId="0" applyFont="1" applyFill="1" applyBorder="1" applyAlignment="1">
      <alignment horizontal="center" vertical="center" wrapText="1"/>
    </xf>
    <xf numFmtId="0" fontId="28" fillId="18" borderId="0" xfId="0" applyFont="1" applyFill="1" applyAlignment="1">
      <alignment horizontal="center" vertical="center" wrapText="1"/>
    </xf>
    <xf numFmtId="0" fontId="10" fillId="0" borderId="8" xfId="0" applyFont="1" applyBorder="1" applyAlignment="1">
      <alignment horizontal="center" vertical="center" wrapText="1"/>
    </xf>
    <xf numFmtId="0" fontId="10" fillId="0" borderId="31" xfId="0" applyFont="1" applyBorder="1" applyAlignment="1">
      <alignment horizontal="center" vertical="center" wrapText="1"/>
    </xf>
    <xf numFmtId="0" fontId="12" fillId="18" borderId="31" xfId="0" applyFont="1" applyFill="1" applyBorder="1" applyAlignment="1">
      <alignment horizontal="center" vertical="center" wrapText="1"/>
    </xf>
    <xf numFmtId="0" fontId="42" fillId="0" borderId="31" xfId="0" applyFont="1" applyBorder="1" applyAlignment="1">
      <alignment horizontal="center" vertical="center" wrapText="1"/>
    </xf>
    <xf numFmtId="0" fontId="9" fillId="0" borderId="4"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21" fillId="0" borderId="1" xfId="0" applyFont="1" applyBorder="1" applyAlignment="1" applyProtection="1">
      <alignment horizontal="center" vertical="center" wrapText="1"/>
      <protection locked="0"/>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wrapText="1"/>
    </xf>
    <xf numFmtId="0" fontId="9" fillId="0" borderId="15" xfId="0" applyFont="1" applyBorder="1" applyAlignment="1">
      <alignment horizontal="left" vertical="center" wrapText="1"/>
    </xf>
    <xf numFmtId="0" fontId="9" fillId="0" borderId="3" xfId="0" applyFont="1" applyBorder="1" applyAlignment="1">
      <alignment horizontal="left" vertical="center" wrapText="1"/>
    </xf>
    <xf numFmtId="0" fontId="21" fillId="0" borderId="4"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21" fillId="0" borderId="36" xfId="0" applyFont="1" applyBorder="1" applyAlignment="1" applyProtection="1">
      <alignment horizontal="left" vertical="center" wrapText="1"/>
      <protection locked="0"/>
    </xf>
    <xf numFmtId="0" fontId="21" fillId="0" borderId="49" xfId="0" applyFont="1" applyBorder="1" applyAlignment="1" applyProtection="1">
      <alignment horizontal="left" vertical="center" wrapText="1"/>
      <protection locked="0"/>
    </xf>
    <xf numFmtId="0" fontId="47" fillId="0" borderId="36" xfId="0" applyFont="1" applyBorder="1" applyAlignment="1">
      <alignment horizontal="left" vertical="center" wrapText="1"/>
    </xf>
    <xf numFmtId="0" fontId="47" fillId="0" borderId="48" xfId="0" applyFont="1" applyBorder="1" applyAlignment="1">
      <alignment horizontal="left" vertical="center" wrapText="1"/>
    </xf>
    <xf numFmtId="0" fontId="12" fillId="18" borderId="1" xfId="0" applyFont="1" applyFill="1" applyBorder="1" applyAlignment="1">
      <alignment horizontal="center" vertical="center" wrapText="1"/>
    </xf>
    <xf numFmtId="0" fontId="9" fillId="0" borderId="36" xfId="0" applyFont="1" applyBorder="1" applyAlignment="1">
      <alignment horizontal="left" vertical="center" wrapText="1"/>
    </xf>
    <xf numFmtId="0" fontId="9" fillId="0" borderId="49" xfId="0" applyFont="1" applyBorder="1" applyAlignment="1">
      <alignment horizontal="left" vertical="center" wrapText="1"/>
    </xf>
    <xf numFmtId="0" fontId="47" fillId="0" borderId="4" xfId="0" applyFont="1" applyBorder="1" applyAlignment="1">
      <alignment horizontal="left" vertical="center" wrapText="1"/>
    </xf>
    <xf numFmtId="0" fontId="47" fillId="0" borderId="6" xfId="0" applyFont="1" applyBorder="1" applyAlignment="1">
      <alignment horizontal="left" vertical="center" wrapText="1"/>
    </xf>
    <xf numFmtId="0" fontId="9" fillId="0" borderId="36" xfId="0" applyFont="1" applyBorder="1" applyAlignment="1">
      <alignment horizontal="center" vertical="center" wrapText="1"/>
    </xf>
    <xf numFmtId="0" fontId="9" fillId="0" borderId="48" xfId="0" applyFont="1" applyBorder="1" applyAlignment="1">
      <alignment horizontal="center" vertical="center" wrapText="1"/>
    </xf>
    <xf numFmtId="0" fontId="9" fillId="0" borderId="4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43" fillId="0" borderId="47" xfId="0" applyFont="1" applyBorder="1" applyAlignment="1">
      <alignment horizontal="center" vertical="top"/>
    </xf>
    <xf numFmtId="0" fontId="43" fillId="0" borderId="50" xfId="0" applyFont="1" applyBorder="1" applyAlignment="1">
      <alignment horizontal="center" vertical="top"/>
    </xf>
    <xf numFmtId="0" fontId="43" fillId="0" borderId="46" xfId="0" applyFont="1" applyBorder="1" applyAlignment="1">
      <alignment horizontal="center" vertical="top"/>
    </xf>
    <xf numFmtId="0" fontId="43" fillId="0" borderId="32" xfId="0" applyFont="1" applyBorder="1" applyAlignment="1">
      <alignment horizontal="center" vertical="top"/>
    </xf>
    <xf numFmtId="0" fontId="43" fillId="0" borderId="0" xfId="0" applyFont="1" applyAlignment="1">
      <alignment horizontal="center" vertical="top"/>
    </xf>
    <xf numFmtId="0" fontId="43" fillId="0" borderId="12" xfId="0" applyFont="1" applyBorder="1" applyAlignment="1">
      <alignment horizontal="center" vertical="top"/>
    </xf>
    <xf numFmtId="0" fontId="43" fillId="0" borderId="39" xfId="0" applyFont="1" applyBorder="1" applyAlignment="1">
      <alignment horizontal="center" vertical="top"/>
    </xf>
    <xf numFmtId="0" fontId="43" fillId="0" borderId="51" xfId="0" applyFont="1" applyBorder="1" applyAlignment="1">
      <alignment horizontal="center" vertical="top"/>
    </xf>
    <xf numFmtId="0" fontId="43" fillId="0" borderId="45" xfId="0" applyFont="1" applyBorder="1" applyAlignment="1">
      <alignment horizontal="center" vertical="top"/>
    </xf>
    <xf numFmtId="165" fontId="65" fillId="0" borderId="31" xfId="0" applyNumberFormat="1" applyFont="1" applyBorder="1" applyAlignment="1">
      <alignment horizontal="center" vertical="center"/>
    </xf>
    <xf numFmtId="0" fontId="18" fillId="0" borderId="36" xfId="0" applyFont="1" applyBorder="1" applyAlignment="1">
      <alignment horizontal="center" vertical="center"/>
    </xf>
    <xf numFmtId="0" fontId="18" fillId="0" borderId="48" xfId="0" applyFont="1" applyBorder="1" applyAlignment="1">
      <alignment horizontal="center" vertical="center"/>
    </xf>
    <xf numFmtId="0" fontId="41" fillId="0" borderId="36" xfId="0" applyFont="1" applyBorder="1" applyAlignment="1">
      <alignment horizontal="center"/>
    </xf>
    <xf numFmtId="0" fontId="9" fillId="0" borderId="48" xfId="0" applyFont="1" applyBorder="1" applyAlignment="1">
      <alignment horizontal="center"/>
    </xf>
    <xf numFmtId="0" fontId="9" fillId="0" borderId="49" xfId="0" applyFont="1" applyBorder="1" applyAlignment="1">
      <alignment horizontal="center"/>
    </xf>
    <xf numFmtId="165" fontId="65" fillId="0" borderId="1" xfId="0" applyNumberFormat="1" applyFont="1" applyBorder="1" applyAlignment="1">
      <alignment horizontal="center" vertical="center"/>
    </xf>
    <xf numFmtId="0" fontId="9" fillId="4" borderId="1" xfId="0" applyFont="1" applyFill="1" applyBorder="1" applyAlignment="1">
      <alignment horizontal="center" vertical="center"/>
    </xf>
    <xf numFmtId="0" fontId="18" fillId="0" borderId="0" xfId="0" applyFont="1" applyAlignment="1">
      <alignment horizontal="left" vertical="center"/>
    </xf>
    <xf numFmtId="0" fontId="53" fillId="0" borderId="1" xfId="0" applyFont="1" applyBorder="1" applyAlignment="1">
      <alignment horizontal="center" vertical="center" wrapText="1"/>
    </xf>
  </cellXfs>
  <cellStyles count="8">
    <cellStyle name="Lien hypertexte" xfId="1" builtinId="8" hidden="1"/>
    <cellStyle name="Lien hypertexte" xfId="3" builtinId="8" hidden="1"/>
    <cellStyle name="Lien hypertexte" xfId="5" builtinId="8"/>
    <cellStyle name="Lien hypertexte visité" xfId="2" builtinId="9" hidden="1"/>
    <cellStyle name="Lien hypertexte visité" xfId="4" builtinId="9" hidden="1"/>
    <cellStyle name="Monétaire 2" xfId="6"/>
    <cellStyle name="Normal" xfId="0" builtinId="0"/>
    <cellStyle name="Pourcentage" xfId="7" builtinId="5"/>
  </cellStyles>
  <dxfs count="0"/>
  <tableStyles count="0" defaultTableStyle="TableStyleMedium9" defaultPivotStyle="PivotStyleLight16"/>
  <colors>
    <mruColors>
      <color rgb="FFFFFFFF"/>
      <color rgb="FF2AC02B"/>
      <color rgb="FFFFFF99"/>
      <color rgb="FFFF66FF"/>
      <color rgb="FFFF00FF"/>
      <color rgb="FF00C4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23812</xdr:colOff>
      <xdr:row>0</xdr:row>
      <xdr:rowOff>246530</xdr:rowOff>
    </xdr:from>
    <xdr:ext cx="5119687" cy="3843618"/>
    <xdr:sp macro="" textlink="">
      <xdr:nvSpPr>
        <xdr:cNvPr id="1025" name="Zone de texte 2">
          <a:extLst>
            <a:ext uri="{FF2B5EF4-FFF2-40B4-BE49-F238E27FC236}">
              <a16:creationId xmlns:a16="http://schemas.microsoft.com/office/drawing/2014/main" id="{34525BA7-AA56-9668-32DE-839E431D752E}"/>
            </a:ext>
          </a:extLst>
        </xdr:cNvPr>
        <xdr:cNvSpPr txBox="1">
          <a:spLocks noChangeArrowheads="1"/>
        </xdr:cNvSpPr>
      </xdr:nvSpPr>
      <xdr:spPr bwMode="auto">
        <a:xfrm>
          <a:off x="763400" y="246530"/>
          <a:ext cx="5119687" cy="3843618"/>
        </a:xfrm>
        <a:prstGeom prst="rect">
          <a:avLst/>
        </a:prstGeom>
        <a:solidFill>
          <a:srgbClr val="FFFFFF"/>
        </a:solidFill>
        <a:ln w="9525">
          <a:noFill/>
          <a:miter lim="800000"/>
          <a:headEnd/>
          <a:tailEnd/>
        </a:ln>
      </xdr:spPr>
      <xdr:txBody>
        <a:bodyPr wrap="square" lIns="91440" tIns="45720" rIns="91440" bIns="45720" anchor="ctr" upright="1">
          <a:noAutofit/>
        </a:bodyPr>
        <a:lstStyle/>
        <a:p>
          <a:pPr algn="ctr" rtl="0">
            <a:defRPr sz="1000"/>
          </a:pPr>
          <a:endParaRPr lang="fr-FR" sz="2400" b="1" i="0" u="none" strike="noStrike" baseline="0">
            <a:solidFill>
              <a:srgbClr val="538135"/>
            </a:solidFill>
            <a:latin typeface="Arial Nova Cond"/>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rtl="0">
            <a:defRPr sz="1000"/>
          </a:pPr>
          <a:endParaRPr lang="fr-FR" sz="1100" b="0" i="0" u="none" strike="noStrike" baseline="0">
            <a:solidFill>
              <a:srgbClr val="000000"/>
            </a:solidFill>
            <a:latin typeface="Trebuchet MS"/>
          </a:endParaRPr>
        </a:p>
        <a:p>
          <a:pPr algn="ctr">
            <a:lnSpc>
              <a:spcPct val="115000"/>
            </a:lnSpc>
            <a:spcAft>
              <a:spcPts val="0"/>
            </a:spcAft>
          </a:pPr>
          <a:r>
            <a:rPr lang="en-US" sz="1100">
              <a:solidFill>
                <a:srgbClr val="1F497D"/>
              </a:solidFill>
              <a:effectLst/>
              <a:latin typeface="+mn-lt"/>
              <a:ea typeface="Times New Roman"/>
              <a:cs typeface="Times New Roman"/>
            </a:rPr>
            <a:t>15, rue Kersaint Gilly</a:t>
          </a:r>
          <a:endParaRPr lang="fr-FR" sz="1100">
            <a:effectLst/>
            <a:latin typeface="+mn-lt"/>
            <a:ea typeface="Calibri"/>
            <a:cs typeface="Times New Roman"/>
          </a:endParaRPr>
        </a:p>
        <a:p>
          <a:pPr algn="ctr">
            <a:lnSpc>
              <a:spcPct val="115000"/>
            </a:lnSpc>
            <a:spcAft>
              <a:spcPts val="0"/>
            </a:spcAft>
          </a:pPr>
          <a:r>
            <a:rPr lang="en-US" sz="1100">
              <a:solidFill>
                <a:srgbClr val="1F497D"/>
              </a:solidFill>
              <a:effectLst/>
              <a:latin typeface="+mn-lt"/>
              <a:ea typeface="Times New Roman"/>
              <a:cs typeface="Times New Roman"/>
            </a:rPr>
            <a:t>B.P. 97237</a:t>
          </a:r>
          <a:endParaRPr lang="fr-FR" sz="1100">
            <a:effectLst/>
            <a:latin typeface="+mn-lt"/>
            <a:ea typeface="Calibri"/>
            <a:cs typeface="Times New Roman"/>
          </a:endParaRPr>
        </a:p>
        <a:p>
          <a:pPr algn="ctr">
            <a:lnSpc>
              <a:spcPct val="115000"/>
            </a:lnSpc>
            <a:spcAft>
              <a:spcPts val="1000"/>
            </a:spcAft>
          </a:pPr>
          <a:r>
            <a:rPr lang="fr-FR" sz="1100">
              <a:solidFill>
                <a:srgbClr val="1F497D"/>
              </a:solidFill>
              <a:effectLst/>
              <a:latin typeface="+mn-lt"/>
              <a:ea typeface="Times New Roman"/>
              <a:cs typeface="Times New Roman"/>
            </a:rPr>
            <a:t>29672 MORLAIX CEDEX</a:t>
          </a:r>
          <a:endParaRPr lang="fr-FR" sz="1100">
            <a:effectLst/>
            <a:latin typeface="+mn-lt"/>
            <a:ea typeface="Calibri"/>
            <a:cs typeface="Times New Roman"/>
          </a:endParaRPr>
        </a:p>
        <a:p>
          <a:pPr algn="ctr">
            <a:lnSpc>
              <a:spcPct val="115000"/>
            </a:lnSpc>
            <a:spcAft>
              <a:spcPts val="0"/>
            </a:spcAft>
          </a:pPr>
          <a:r>
            <a:rPr lang="fr-FR" sz="1100">
              <a:solidFill>
                <a:srgbClr val="1F497D"/>
              </a:solidFill>
              <a:effectLst/>
              <a:latin typeface="+mn-lt"/>
              <a:ea typeface="Times New Roman"/>
              <a:cs typeface="Times New Roman"/>
            </a:rPr>
            <a:t>Téléphone</a:t>
          </a:r>
          <a:endParaRPr lang="fr-FR" sz="1100">
            <a:effectLst/>
            <a:latin typeface="+mn-lt"/>
            <a:ea typeface="Calibri"/>
            <a:cs typeface="Times New Roman"/>
          </a:endParaRPr>
        </a:p>
        <a:p>
          <a:pPr algn="ctr">
            <a:lnSpc>
              <a:spcPct val="115000"/>
            </a:lnSpc>
            <a:spcAft>
              <a:spcPts val="0"/>
            </a:spcAft>
          </a:pPr>
          <a:r>
            <a:rPr lang="fr-FR" sz="1100">
              <a:solidFill>
                <a:srgbClr val="1F497D"/>
              </a:solidFill>
              <a:effectLst/>
              <a:latin typeface="+mn-lt"/>
              <a:ea typeface="Times New Roman"/>
              <a:cs typeface="Times New Roman"/>
            </a:rPr>
            <a:t>Mail</a:t>
          </a:r>
          <a:endParaRPr lang="fr-FR" sz="1100">
            <a:effectLst/>
            <a:latin typeface="+mn-lt"/>
            <a:ea typeface="Calibri"/>
            <a:cs typeface="Times New Roman"/>
          </a:endParaRPr>
        </a:p>
        <a:p>
          <a:pPr algn="l" rtl="0">
            <a:defRPr sz="1000"/>
          </a:pPr>
          <a:endParaRPr lang="fr-FR" sz="1100" b="0" i="0" u="none" strike="noStrike" baseline="0">
            <a:solidFill>
              <a:srgbClr val="000000"/>
            </a:solidFill>
            <a:latin typeface="Times New Roman"/>
            <a:cs typeface="Times New Roman"/>
          </a:endParaRPr>
        </a:p>
        <a:p>
          <a:pPr algn="l" rtl="0">
            <a:defRPr sz="1000"/>
          </a:pPr>
          <a:endParaRPr lang="fr-FR" sz="1100" b="0" i="0" u="none" strike="noStrike" baseline="0">
            <a:solidFill>
              <a:srgbClr val="000000"/>
            </a:solidFill>
            <a:latin typeface="Times New Roman"/>
            <a:cs typeface="Times New Roman"/>
          </a:endParaRPr>
        </a:p>
      </xdr:txBody>
    </xdr:sp>
    <xdr:clientData/>
  </xdr:oneCellAnchor>
  <xdr:twoCellAnchor>
    <xdr:from>
      <xdr:col>2</xdr:col>
      <xdr:colOff>563833</xdr:colOff>
      <xdr:row>0</xdr:row>
      <xdr:rowOff>806824</xdr:rowOff>
    </xdr:from>
    <xdr:to>
      <xdr:col>5</xdr:col>
      <xdr:colOff>649559</xdr:colOff>
      <xdr:row>2</xdr:row>
      <xdr:rowOff>708212</xdr:rowOff>
    </xdr:to>
    <xdr:pic>
      <xdr:nvPicPr>
        <xdr:cNvPr id="5" name="Image 4" descr="942578398cc4195bbceff49e27870e6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7912" y="806824"/>
          <a:ext cx="2492042" cy="12549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19</xdr:col>
      <xdr:colOff>230909</xdr:colOff>
      <xdr:row>38</xdr:row>
      <xdr:rowOff>0</xdr:rowOff>
    </xdr:from>
    <xdr:ext cx="184731" cy="264560"/>
    <xdr:sp macro="" textlink="">
      <xdr:nvSpPr>
        <xdr:cNvPr id="7" name="ZoneTexte 6">
          <a:extLst>
            <a:ext uri="{FF2B5EF4-FFF2-40B4-BE49-F238E27FC236}">
              <a16:creationId xmlns:a16="http://schemas.microsoft.com/office/drawing/2014/main" id="{44E85BA2-ECE7-4E4B-9F0A-4A500407A0A6}"/>
            </a:ext>
          </a:extLst>
        </xdr:cNvPr>
        <xdr:cNvSpPr txBox="1"/>
      </xdr:nvSpPr>
      <xdr:spPr>
        <a:xfrm>
          <a:off x="17909886" y="3420340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L34"/>
  <sheetViews>
    <sheetView view="pageLayout" topLeftCell="A22" zoomScale="95" zoomScaleNormal="85" zoomScalePageLayoutView="95" workbookViewId="0">
      <selection activeCell="F22" sqref="F22:H25"/>
    </sheetView>
  </sheetViews>
  <sheetFormatPr baseColWidth="10" defaultColWidth="10.85546875" defaultRowHeight="16.5" x14ac:dyDescent="0.3"/>
  <cols>
    <col min="1" max="1" width="10.5703125" style="1" customWidth="1"/>
    <col min="2" max="8" width="11.140625" style="1" customWidth="1"/>
    <col min="9" max="16384" width="10.85546875" style="1"/>
  </cols>
  <sheetData>
    <row r="1" spans="1:12" ht="90" customHeight="1" x14ac:dyDescent="0.3">
      <c r="A1" s="48"/>
      <c r="B1" s="48"/>
      <c r="D1" s="47"/>
      <c r="E1"/>
      <c r="F1" s="47"/>
      <c r="G1" s="47"/>
      <c r="H1" s="47"/>
    </row>
    <row r="2" spans="1:12" ht="17.100000000000001" customHeight="1" x14ac:dyDescent="0.3">
      <c r="A2" s="49"/>
      <c r="B2" s="49"/>
      <c r="C2" s="49"/>
      <c r="D2" s="49"/>
      <c r="E2" s="49"/>
      <c r="F2" s="49"/>
      <c r="G2" s="49"/>
      <c r="H2" s="49"/>
    </row>
    <row r="3" spans="1:12" ht="65.25" customHeight="1" x14ac:dyDescent="0.3">
      <c r="A3" s="2"/>
      <c r="B3" s="2"/>
      <c r="C3" s="2"/>
      <c r="D3" s="2"/>
      <c r="E3" s="2"/>
      <c r="F3" s="2"/>
      <c r="G3" s="2"/>
      <c r="H3" s="2"/>
      <c r="L3" s="47"/>
    </row>
    <row r="4" spans="1:12" ht="65.25" customHeight="1" x14ac:dyDescent="0.3">
      <c r="A4" s="2"/>
      <c r="B4" s="2"/>
      <c r="C4" s="2"/>
      <c r="D4" s="2"/>
      <c r="E4" s="2"/>
      <c r="F4" s="2"/>
      <c r="G4" s="2"/>
      <c r="H4" s="2"/>
      <c r="L4" s="47"/>
    </row>
    <row r="5" spans="1:12" ht="13.5" customHeight="1" x14ac:dyDescent="0.3">
      <c r="A5" s="331"/>
      <c r="B5" s="331"/>
      <c r="C5" s="331"/>
      <c r="D5" s="331"/>
      <c r="E5" s="331"/>
      <c r="F5" s="331"/>
      <c r="G5" s="331"/>
      <c r="H5" s="331"/>
    </row>
    <row r="6" spans="1:12" ht="46.5" customHeight="1" x14ac:dyDescent="0.3"/>
    <row r="8" spans="1:12" ht="14.1" customHeight="1" x14ac:dyDescent="0.3"/>
    <row r="9" spans="1:12" ht="14.1" customHeight="1" x14ac:dyDescent="0.3"/>
    <row r="10" spans="1:12" ht="27.95" customHeight="1" x14ac:dyDescent="0.3">
      <c r="A10" s="333" t="s">
        <v>460</v>
      </c>
      <c r="B10" s="333"/>
      <c r="C10" s="333"/>
      <c r="D10" s="333"/>
      <c r="E10" s="333"/>
      <c r="F10" s="333"/>
      <c r="G10" s="333"/>
      <c r="H10" s="333"/>
    </row>
    <row r="12" spans="1:12" ht="16.5" customHeight="1" x14ac:dyDescent="0.3">
      <c r="A12" s="334" t="s">
        <v>461</v>
      </c>
      <c r="B12" s="335"/>
      <c r="C12" s="335"/>
      <c r="D12" s="335"/>
      <c r="E12" s="335"/>
      <c r="F12" s="335"/>
      <c r="G12" s="335"/>
      <c r="H12" s="336"/>
    </row>
    <row r="13" spans="1:12" ht="27.75" customHeight="1" x14ac:dyDescent="0.3">
      <c r="A13" s="337"/>
      <c r="B13" s="338"/>
      <c r="C13" s="338"/>
      <c r="D13" s="338"/>
      <c r="E13" s="338"/>
      <c r="F13" s="338"/>
      <c r="G13" s="338"/>
      <c r="H13" s="339"/>
    </row>
    <row r="14" spans="1:12" ht="16.5" customHeight="1" x14ac:dyDescent="0.3">
      <c r="A14" s="340"/>
      <c r="B14" s="341"/>
      <c r="C14" s="341"/>
      <c r="D14" s="341"/>
      <c r="E14" s="341"/>
      <c r="F14" s="341"/>
      <c r="G14" s="341"/>
      <c r="H14" s="342"/>
    </row>
    <row r="15" spans="1:12" ht="18" customHeight="1" x14ac:dyDescent="0.3">
      <c r="A15" s="9"/>
    </row>
    <row r="16" spans="1:12" ht="16.5" customHeight="1" x14ac:dyDescent="0.3"/>
    <row r="17" spans="1:8" x14ac:dyDescent="0.3">
      <c r="A17" s="318" t="s">
        <v>566</v>
      </c>
      <c r="B17" s="318"/>
      <c r="C17" s="291"/>
      <c r="D17" s="291"/>
      <c r="E17" s="291"/>
      <c r="F17" s="291"/>
      <c r="G17" s="291"/>
      <c r="H17" s="291"/>
    </row>
    <row r="18" spans="1:8" ht="27" customHeight="1" x14ac:dyDescent="0.3">
      <c r="A18" s="319" t="s">
        <v>567</v>
      </c>
      <c r="B18" s="319"/>
      <c r="C18" s="290"/>
      <c r="D18" s="290"/>
      <c r="E18" s="290"/>
      <c r="F18" s="290"/>
      <c r="G18" s="290"/>
      <c r="H18" s="290"/>
    </row>
    <row r="19" spans="1:8" ht="79.5" customHeight="1" x14ac:dyDescent="0.3">
      <c r="A19" s="332" t="s">
        <v>538</v>
      </c>
      <c r="B19" s="332"/>
      <c r="C19" s="332"/>
      <c r="D19" s="332"/>
      <c r="E19" s="332"/>
      <c r="F19" s="332"/>
      <c r="G19" s="332"/>
      <c r="H19" s="332"/>
    </row>
    <row r="20" spans="1:8" ht="64.5" customHeight="1" x14ac:dyDescent="0.3">
      <c r="A20" s="43"/>
      <c r="B20" s="292"/>
      <c r="C20" s="292"/>
      <c r="D20" s="292"/>
      <c r="E20" s="292"/>
      <c r="F20" s="292"/>
      <c r="G20" s="292"/>
      <c r="H20" s="292"/>
    </row>
    <row r="21" spans="1:8" ht="30.95" customHeight="1" x14ac:dyDescent="0.35">
      <c r="A21" s="12"/>
      <c r="B21" s="44"/>
      <c r="C21" s="44"/>
      <c r="D21" s="44"/>
      <c r="E21" s="44"/>
      <c r="F21" s="44"/>
      <c r="G21" s="44"/>
      <c r="H21" s="44"/>
    </row>
    <row r="22" spans="1:8" ht="12.75" customHeight="1" x14ac:dyDescent="0.35">
      <c r="A22" s="12"/>
      <c r="D22" s="12"/>
      <c r="E22" s="45"/>
      <c r="F22" s="330" t="s">
        <v>537</v>
      </c>
      <c r="G22" s="330"/>
      <c r="H22" s="330"/>
    </row>
    <row r="23" spans="1:8" ht="12.75" customHeight="1" x14ac:dyDescent="0.35">
      <c r="A23" s="45"/>
      <c r="B23" s="12"/>
      <c r="D23" s="12"/>
      <c r="E23" s="45"/>
      <c r="F23" s="330"/>
      <c r="G23" s="330"/>
      <c r="H23" s="330"/>
    </row>
    <row r="24" spans="1:8" ht="12.75" customHeight="1" x14ac:dyDescent="0.3">
      <c r="A24" s="46"/>
      <c r="B24" s="45"/>
      <c r="D24" s="45"/>
      <c r="E24" s="45"/>
      <c r="F24" s="330"/>
      <c r="G24" s="330"/>
      <c r="H24" s="330"/>
    </row>
    <row r="25" spans="1:8" ht="12.75" customHeight="1" x14ac:dyDescent="0.35">
      <c r="A25" s="45"/>
      <c r="B25" s="45"/>
      <c r="C25" s="12"/>
      <c r="D25" s="45"/>
      <c r="E25" s="46"/>
      <c r="F25" s="330"/>
      <c r="G25" s="330"/>
      <c r="H25" s="330"/>
    </row>
    <row r="26" spans="1:8" ht="17.25" x14ac:dyDescent="0.35">
      <c r="B26" s="45"/>
      <c r="C26" s="45"/>
      <c r="D26" s="45"/>
      <c r="E26" s="12"/>
      <c r="F26" s="12"/>
      <c r="G26" s="12"/>
      <c r="H26" s="12"/>
    </row>
    <row r="29" spans="1:8" x14ac:dyDescent="0.3">
      <c r="A29" s="10"/>
    </row>
    <row r="30" spans="1:8" x14ac:dyDescent="0.3">
      <c r="A30" s="8"/>
    </row>
    <row r="31" spans="1:8" x14ac:dyDescent="0.3">
      <c r="A31" s="8"/>
    </row>
    <row r="32" spans="1:8" x14ac:dyDescent="0.3">
      <c r="A32" s="8"/>
    </row>
    <row r="33" spans="1:1" x14ac:dyDescent="0.3">
      <c r="A33" s="8"/>
    </row>
    <row r="34" spans="1:1" x14ac:dyDescent="0.3">
      <c r="A34" s="11"/>
    </row>
  </sheetData>
  <sheetProtection selectLockedCells="1"/>
  <mergeCells count="5">
    <mergeCell ref="F22:H25"/>
    <mergeCell ref="A5:H5"/>
    <mergeCell ref="A19:H19"/>
    <mergeCell ref="A10:H10"/>
    <mergeCell ref="A12:H14"/>
  </mergeCells>
  <pageMargins left="0.70866141732283472" right="7.874015748031496E-2" top="0.9821428571428571" bottom="0.74803149606299213" header="0.31496062992125984" footer="0.31496062992125984"/>
  <pageSetup paperSize="9" scale="9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rgb="FFFFC000"/>
  </sheetPr>
  <dimension ref="A1:C30"/>
  <sheetViews>
    <sheetView view="pageLayout" topLeftCell="A19" zoomScale="85" zoomScaleNormal="120" zoomScalePageLayoutView="85" workbookViewId="0">
      <selection activeCell="A2" sqref="A2:C2"/>
    </sheetView>
  </sheetViews>
  <sheetFormatPr baseColWidth="10" defaultColWidth="10.85546875" defaultRowHeight="16.5" x14ac:dyDescent="0.3"/>
  <cols>
    <col min="1" max="1" width="14.140625" style="62" customWidth="1"/>
    <col min="2" max="2" width="53.5703125" style="140" customWidth="1"/>
    <col min="3" max="3" width="52.42578125" style="1" customWidth="1"/>
    <col min="4" max="16384" width="10.85546875" style="1"/>
  </cols>
  <sheetData>
    <row r="1" spans="1:3" ht="36.75" customHeight="1" x14ac:dyDescent="0.3">
      <c r="A1" s="350" t="s">
        <v>519</v>
      </c>
      <c r="B1" s="351"/>
      <c r="C1" s="351"/>
    </row>
    <row r="2" spans="1:3" ht="51.95" customHeight="1" x14ac:dyDescent="0.3">
      <c r="A2" s="444" t="s">
        <v>507</v>
      </c>
      <c r="B2" s="445"/>
      <c r="C2" s="446"/>
    </row>
    <row r="3" spans="1:3" ht="45" customHeight="1" x14ac:dyDescent="0.3">
      <c r="A3" s="7" t="s">
        <v>125</v>
      </c>
      <c r="B3" s="387" t="str">
        <f>'Couverture dossier'!A12</f>
        <v>indiquer ici le nom du CANDIDAT</v>
      </c>
      <c r="C3" s="389"/>
    </row>
    <row r="4" spans="1:3" ht="58.5" customHeight="1" x14ac:dyDescent="0.3">
      <c r="A4" s="564" t="s">
        <v>456</v>
      </c>
      <c r="B4" s="52" t="s">
        <v>454</v>
      </c>
      <c r="C4" s="41"/>
    </row>
    <row r="5" spans="1:3" ht="18.75" customHeight="1" x14ac:dyDescent="0.3">
      <c r="A5" s="576"/>
      <c r="B5" s="578" t="s">
        <v>455</v>
      </c>
      <c r="C5" s="148"/>
    </row>
    <row r="6" spans="1:3" ht="18.75" customHeight="1" x14ac:dyDescent="0.3">
      <c r="A6" s="576"/>
      <c r="B6" s="570"/>
      <c r="C6" s="147"/>
    </row>
    <row r="7" spans="1:3" ht="18.75" customHeight="1" x14ac:dyDescent="0.3">
      <c r="A7" s="576"/>
      <c r="B7" s="570"/>
      <c r="C7" s="147"/>
    </row>
    <row r="8" spans="1:3" ht="18.75" customHeight="1" x14ac:dyDescent="0.3">
      <c r="A8" s="576"/>
      <c r="B8" s="571"/>
      <c r="C8" s="147"/>
    </row>
    <row r="9" spans="1:3" ht="63.75" customHeight="1" x14ac:dyDescent="0.3">
      <c r="A9" s="577"/>
      <c r="B9" s="149" t="s">
        <v>459</v>
      </c>
      <c r="C9" s="41"/>
    </row>
    <row r="10" spans="1:3" ht="72.75" customHeight="1" x14ac:dyDescent="0.3">
      <c r="A10" s="83" t="s">
        <v>164</v>
      </c>
      <c r="B10" s="149" t="s">
        <v>245</v>
      </c>
      <c r="C10" s="41"/>
    </row>
    <row r="11" spans="1:3" ht="50.25" customHeight="1" x14ac:dyDescent="0.3">
      <c r="A11" s="574" t="s">
        <v>457</v>
      </c>
      <c r="B11" s="52" t="s">
        <v>560</v>
      </c>
      <c r="C11" s="41"/>
    </row>
    <row r="12" spans="1:3" ht="20.25" customHeight="1" x14ac:dyDescent="0.3">
      <c r="A12" s="574"/>
      <c r="B12" s="569" t="s">
        <v>458</v>
      </c>
      <c r="C12" s="41"/>
    </row>
    <row r="13" spans="1:3" ht="20.25" customHeight="1" x14ac:dyDescent="0.3">
      <c r="A13" s="575"/>
      <c r="B13" s="570"/>
      <c r="C13" s="41"/>
    </row>
    <row r="14" spans="1:3" ht="20.25" customHeight="1" x14ac:dyDescent="0.3">
      <c r="A14" s="575"/>
      <c r="B14" s="570"/>
      <c r="C14" s="41"/>
    </row>
    <row r="15" spans="1:3" ht="20.25" customHeight="1" x14ac:dyDescent="0.3">
      <c r="A15" s="575"/>
      <c r="B15" s="570"/>
      <c r="C15" s="41"/>
    </row>
    <row r="16" spans="1:3" ht="20.25" customHeight="1" x14ac:dyDescent="0.3">
      <c r="A16" s="575"/>
      <c r="B16" s="571"/>
      <c r="C16" s="41"/>
    </row>
    <row r="17" spans="1:3" ht="60" x14ac:dyDescent="0.3">
      <c r="A17" s="574"/>
      <c r="B17" s="139" t="s">
        <v>561</v>
      </c>
      <c r="C17" s="41"/>
    </row>
    <row r="18" spans="1:3" ht="17.25" customHeight="1" x14ac:dyDescent="0.3">
      <c r="A18" s="574"/>
      <c r="B18" s="141" t="s">
        <v>248</v>
      </c>
      <c r="C18" s="80"/>
    </row>
    <row r="19" spans="1:3" ht="16.5" customHeight="1" x14ac:dyDescent="0.3">
      <c r="A19" s="574"/>
      <c r="B19" s="142" t="s">
        <v>254</v>
      </c>
      <c r="C19" s="79"/>
    </row>
    <row r="20" spans="1:3" ht="16.5" customHeight="1" x14ac:dyDescent="0.3">
      <c r="A20" s="574"/>
      <c r="B20" s="139" t="s">
        <v>247</v>
      </c>
      <c r="C20" s="41"/>
    </row>
    <row r="21" spans="1:3" ht="16.5" customHeight="1" x14ac:dyDescent="0.3">
      <c r="A21" s="575"/>
      <c r="B21" s="187" t="s">
        <v>446</v>
      </c>
      <c r="C21" s="188"/>
    </row>
    <row r="22" spans="1:3" ht="16.5" customHeight="1" x14ac:dyDescent="0.3">
      <c r="A22" s="574"/>
      <c r="B22" s="139" t="s">
        <v>246</v>
      </c>
      <c r="C22" s="41"/>
    </row>
    <row r="23" spans="1:3" ht="16.5" customHeight="1" x14ac:dyDescent="0.3">
      <c r="A23" s="574"/>
      <c r="B23" s="139" t="s">
        <v>250</v>
      </c>
      <c r="C23" s="41"/>
    </row>
    <row r="24" spans="1:3" ht="16.5" customHeight="1" x14ac:dyDescent="0.3">
      <c r="A24" s="574"/>
      <c r="B24" s="139" t="s">
        <v>249</v>
      </c>
      <c r="C24" s="41"/>
    </row>
    <row r="25" spans="1:3" ht="18.75" customHeight="1" x14ac:dyDescent="0.3">
      <c r="A25" s="574"/>
      <c r="B25" s="150" t="s">
        <v>255</v>
      </c>
      <c r="C25" s="41"/>
    </row>
    <row r="26" spans="1:3" ht="57.75" customHeight="1" x14ac:dyDescent="0.3">
      <c r="A26" s="83" t="s">
        <v>447</v>
      </c>
      <c r="B26" s="149" t="s">
        <v>448</v>
      </c>
      <c r="C26" s="41"/>
    </row>
    <row r="27" spans="1:3" ht="33.75" customHeight="1" x14ac:dyDescent="0.3">
      <c r="A27" s="572" t="s">
        <v>154</v>
      </c>
      <c r="B27" s="573"/>
      <c r="C27" s="55">
        <f>C11+C4</f>
        <v>0</v>
      </c>
    </row>
    <row r="28" spans="1:3" ht="15" customHeight="1" x14ac:dyDescent="0.3">
      <c r="A28" s="561" t="s">
        <v>159</v>
      </c>
      <c r="B28" s="562"/>
      <c r="C28" s="563"/>
    </row>
    <row r="29" spans="1:3" ht="84.75" customHeight="1" x14ac:dyDescent="0.3">
      <c r="A29" s="356"/>
      <c r="B29" s="357"/>
      <c r="C29" s="358"/>
    </row>
    <row r="30" spans="1:3" ht="84.75" customHeight="1" x14ac:dyDescent="0.3"/>
  </sheetData>
  <mergeCells count="10">
    <mergeCell ref="B12:B16"/>
    <mergeCell ref="A1:C1"/>
    <mergeCell ref="A29:C29"/>
    <mergeCell ref="A27:B27"/>
    <mergeCell ref="A11:A25"/>
    <mergeCell ref="A28:C28"/>
    <mergeCell ref="B3:C3"/>
    <mergeCell ref="A2:C2"/>
    <mergeCell ref="A4:A9"/>
    <mergeCell ref="B5:B8"/>
  </mergeCells>
  <pageMargins left="0.46666666666666667" right="0.20833333333333334" top="0.58333333333333337" bottom="0.58823529411764708" header="0.31496062992125984" footer="0.25490196078431371"/>
  <pageSetup paperSize="9" scale="80" orientation="portrait" r:id="rId1"/>
  <headerFooter>
    <oddFooter>&amp;LMEMOIRE TECHNIQUE&amp;CPage &amp;P de &amp;N&amp;RAnnexe 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theme="3" tint="0.59999389629810485"/>
    <pageSetUpPr fitToPage="1"/>
  </sheetPr>
  <dimension ref="A1:E19"/>
  <sheetViews>
    <sheetView view="pageLayout" topLeftCell="A16" zoomScale="115" zoomScaleNormal="120" zoomScalePageLayoutView="115" workbookViewId="0">
      <selection activeCell="A2" sqref="A2:E2"/>
    </sheetView>
  </sheetViews>
  <sheetFormatPr baseColWidth="10" defaultColWidth="10.85546875" defaultRowHeight="16.5" x14ac:dyDescent="0.3"/>
  <cols>
    <col min="1" max="1" width="39.42578125" style="1" customWidth="1"/>
    <col min="2" max="2" width="18" style="1" customWidth="1"/>
    <col min="3" max="3" width="18.28515625" style="1" customWidth="1"/>
    <col min="4" max="4" width="17.140625" style="1" customWidth="1"/>
    <col min="5" max="5" width="23.140625" style="1" customWidth="1"/>
    <col min="6" max="16384" width="10.85546875" style="1"/>
  </cols>
  <sheetData>
    <row r="1" spans="1:5" ht="38.25" customHeight="1" x14ac:dyDescent="0.3">
      <c r="A1" s="595" t="s">
        <v>520</v>
      </c>
      <c r="B1" s="331"/>
      <c r="C1" s="331"/>
      <c r="D1" s="331"/>
      <c r="E1" s="331"/>
    </row>
    <row r="2" spans="1:5" ht="51.95" customHeight="1" x14ac:dyDescent="0.3">
      <c r="A2" s="593" t="s">
        <v>588</v>
      </c>
      <c r="B2" s="594"/>
      <c r="C2" s="594"/>
      <c r="D2" s="594"/>
      <c r="E2" s="594"/>
    </row>
    <row r="3" spans="1:5" ht="69.95" customHeight="1" x14ac:dyDescent="0.3">
      <c r="A3" s="13" t="s">
        <v>125</v>
      </c>
      <c r="B3" s="411" t="str">
        <f>'Couverture dossier'!A12</f>
        <v>indiquer ici le nom du CANDIDAT</v>
      </c>
      <c r="C3" s="412"/>
      <c r="D3" s="412"/>
      <c r="E3" s="413"/>
    </row>
    <row r="4" spans="1:5" ht="28.5" customHeight="1" x14ac:dyDescent="0.3">
      <c r="A4" s="591" t="s">
        <v>183</v>
      </c>
      <c r="B4" s="592"/>
      <c r="C4" s="592"/>
      <c r="D4" s="592"/>
      <c r="E4" s="592"/>
    </row>
    <row r="5" spans="1:5" ht="27.75" customHeight="1" x14ac:dyDescent="0.3">
      <c r="A5" s="580" t="s">
        <v>244</v>
      </c>
      <c r="B5" s="580"/>
      <c r="C5" s="580"/>
      <c r="D5" s="580"/>
      <c r="E5" s="580"/>
    </row>
    <row r="6" spans="1:5" ht="53.25" customHeight="1" x14ac:dyDescent="0.3">
      <c r="A6" s="135" t="s">
        <v>235</v>
      </c>
      <c r="B6" s="463"/>
      <c r="C6" s="463"/>
      <c r="D6" s="463"/>
      <c r="E6" s="463"/>
    </row>
    <row r="7" spans="1:5" ht="24.75" customHeight="1" x14ac:dyDescent="0.3">
      <c r="A7" s="135" t="s">
        <v>114</v>
      </c>
      <c r="B7" s="463"/>
      <c r="C7" s="463"/>
      <c r="D7" s="463"/>
      <c r="E7" s="463"/>
    </row>
    <row r="8" spans="1:5" ht="24.75" customHeight="1" x14ac:dyDescent="0.3">
      <c r="A8" s="135" t="s">
        <v>115</v>
      </c>
      <c r="B8" s="463"/>
      <c r="C8" s="463"/>
      <c r="D8" s="463"/>
      <c r="E8" s="463"/>
    </row>
    <row r="9" spans="1:5" ht="24.75" customHeight="1" x14ac:dyDescent="0.3">
      <c r="A9" s="135" t="s">
        <v>116</v>
      </c>
      <c r="B9" s="463"/>
      <c r="C9" s="463"/>
      <c r="D9" s="463"/>
      <c r="E9" s="463"/>
    </row>
    <row r="10" spans="1:5" ht="24.75" customHeight="1" x14ac:dyDescent="0.3">
      <c r="A10" s="135" t="s">
        <v>232</v>
      </c>
      <c r="B10" s="521"/>
      <c r="C10" s="579"/>
      <c r="D10" s="579"/>
      <c r="E10" s="522"/>
    </row>
    <row r="11" spans="1:5" ht="35.1" customHeight="1" x14ac:dyDescent="0.3">
      <c r="A11" s="135" t="s">
        <v>233</v>
      </c>
      <c r="B11" s="463"/>
      <c r="C11" s="463"/>
      <c r="D11" s="463"/>
      <c r="E11" s="463"/>
    </row>
    <row r="12" spans="1:5" ht="35.25" customHeight="1" x14ac:dyDescent="0.3">
      <c r="A12" s="135" t="s">
        <v>234</v>
      </c>
      <c r="B12" s="463"/>
      <c r="C12" s="463"/>
      <c r="D12" s="463"/>
      <c r="E12" s="463"/>
    </row>
    <row r="13" spans="1:5" ht="24.75" customHeight="1" x14ac:dyDescent="0.3">
      <c r="A13" s="580" t="s">
        <v>388</v>
      </c>
      <c r="B13" s="580"/>
      <c r="C13" s="580"/>
      <c r="D13" s="580"/>
      <c r="E13" s="580"/>
    </row>
    <row r="14" spans="1:5" ht="39.75" customHeight="1" x14ac:dyDescent="0.3">
      <c r="A14" s="582" t="s">
        <v>444</v>
      </c>
      <c r="B14" s="583"/>
      <c r="C14" s="584"/>
      <c r="D14" s="585"/>
      <c r="E14" s="586"/>
    </row>
    <row r="15" spans="1:5" ht="39" customHeight="1" x14ac:dyDescent="0.3">
      <c r="A15" s="582" t="s">
        <v>445</v>
      </c>
      <c r="B15" s="583"/>
      <c r="C15" s="584"/>
      <c r="D15" s="585"/>
      <c r="E15" s="586"/>
    </row>
    <row r="16" spans="1:5" ht="39" customHeight="1" x14ac:dyDescent="0.3">
      <c r="A16" s="567" t="s">
        <v>403</v>
      </c>
      <c r="B16" s="587"/>
      <c r="C16" s="588"/>
      <c r="D16" s="589"/>
      <c r="E16" s="590"/>
    </row>
    <row r="17" spans="1:5" ht="39" customHeight="1" x14ac:dyDescent="0.3">
      <c r="A17" s="582" t="s">
        <v>402</v>
      </c>
      <c r="B17" s="583"/>
      <c r="C17" s="584"/>
      <c r="D17" s="585"/>
      <c r="E17" s="586"/>
    </row>
    <row r="18" spans="1:5" x14ac:dyDescent="0.3">
      <c r="A18" s="581" t="s">
        <v>159</v>
      </c>
      <c r="B18" s="581"/>
      <c r="C18" s="581"/>
      <c r="D18" s="581"/>
      <c r="E18" s="581"/>
    </row>
    <row r="19" spans="1:5" ht="59.25" customHeight="1" x14ac:dyDescent="0.3">
      <c r="A19" s="581"/>
      <c r="B19" s="581"/>
      <c r="C19" s="581"/>
      <c r="D19" s="581"/>
      <c r="E19" s="581"/>
    </row>
  </sheetData>
  <mergeCells count="22">
    <mergeCell ref="B9:E9"/>
    <mergeCell ref="A4:E4"/>
    <mergeCell ref="B3:E3"/>
    <mergeCell ref="A2:E2"/>
    <mergeCell ref="A1:E1"/>
    <mergeCell ref="B7:E7"/>
    <mergeCell ref="B10:E10"/>
    <mergeCell ref="B8:E8"/>
    <mergeCell ref="A5:E5"/>
    <mergeCell ref="A13:E13"/>
    <mergeCell ref="A18:E19"/>
    <mergeCell ref="A14:B14"/>
    <mergeCell ref="C14:E14"/>
    <mergeCell ref="A15:B15"/>
    <mergeCell ref="C15:E15"/>
    <mergeCell ref="A17:B17"/>
    <mergeCell ref="C17:E17"/>
    <mergeCell ref="A16:B16"/>
    <mergeCell ref="C16:E16"/>
    <mergeCell ref="B6:E6"/>
    <mergeCell ref="B12:E12"/>
    <mergeCell ref="B11:E11"/>
  </mergeCells>
  <pageMargins left="0.70866141732283472" right="0.37968750000000001" top="0.5546875" bottom="0.74803149606299213" header="0.31496062992125984" footer="0.31496062992125984"/>
  <pageSetup paperSize="9" scale="78" orientation="portrait" r:id="rId1"/>
  <headerFooter>
    <oddFooter>&amp;LMEMOIRE TECHNIQUE&amp;CPage &amp;P de &amp;N&amp;RAnnexe 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FFFF00"/>
  </sheetPr>
  <dimension ref="A1:C21"/>
  <sheetViews>
    <sheetView zoomScale="120" zoomScaleNormal="120" zoomScalePageLayoutView="85" workbookViewId="0">
      <selection activeCell="C17" sqref="C17"/>
    </sheetView>
  </sheetViews>
  <sheetFormatPr baseColWidth="10" defaultColWidth="10.85546875" defaultRowHeight="16.5" x14ac:dyDescent="0.3"/>
  <cols>
    <col min="1" max="1" width="18" style="1" customWidth="1"/>
    <col min="2" max="2" width="44.28515625" style="1" customWidth="1"/>
    <col min="3" max="3" width="56.5703125" style="1" customWidth="1"/>
    <col min="4" max="16384" width="10.85546875" style="1"/>
  </cols>
  <sheetData>
    <row r="1" spans="1:3" ht="36.75" customHeight="1" x14ac:dyDescent="0.3">
      <c r="A1" s="596" t="s">
        <v>521</v>
      </c>
      <c r="B1" s="596"/>
      <c r="C1" s="596"/>
    </row>
    <row r="2" spans="1:3" ht="51.95" customHeight="1" x14ac:dyDescent="0.3">
      <c r="A2" s="597" t="s">
        <v>476</v>
      </c>
      <c r="B2" s="597"/>
      <c r="C2" s="597"/>
    </row>
    <row r="3" spans="1:3" ht="45" customHeight="1" x14ac:dyDescent="0.3">
      <c r="A3" s="161" t="s">
        <v>125</v>
      </c>
      <c r="B3" s="598" t="str">
        <f>'Couverture dossier'!A12</f>
        <v>indiquer ici le nom du CANDIDAT</v>
      </c>
      <c r="C3" s="598"/>
    </row>
    <row r="4" spans="1:3" ht="48" customHeight="1" x14ac:dyDescent="0.3">
      <c r="A4" s="564" t="s">
        <v>583</v>
      </c>
      <c r="B4" s="323" t="s">
        <v>581</v>
      </c>
      <c r="C4" s="155"/>
    </row>
    <row r="5" spans="1:3" ht="33.75" customHeight="1" x14ac:dyDescent="0.3">
      <c r="A5" s="565"/>
      <c r="B5" s="323" t="s">
        <v>582</v>
      </c>
      <c r="C5" s="155"/>
    </row>
    <row r="6" spans="1:3" ht="45" customHeight="1" x14ac:dyDescent="0.3">
      <c r="A6" s="565"/>
      <c r="B6" s="323" t="s">
        <v>584</v>
      </c>
      <c r="C6" s="155"/>
    </row>
    <row r="7" spans="1:3" ht="39" customHeight="1" x14ac:dyDescent="0.3">
      <c r="A7" s="82" t="s">
        <v>405</v>
      </c>
      <c r="B7" s="324" t="s">
        <v>585</v>
      </c>
      <c r="C7" s="156"/>
    </row>
    <row r="8" spans="1:3" ht="75" x14ac:dyDescent="0.3">
      <c r="A8" s="564" t="s">
        <v>157</v>
      </c>
      <c r="B8" s="323" t="s">
        <v>586</v>
      </c>
      <c r="C8" s="157"/>
    </row>
    <row r="9" spans="1:3" ht="29.25" customHeight="1" x14ac:dyDescent="0.3">
      <c r="A9" s="565"/>
      <c r="B9" s="323" t="s">
        <v>404</v>
      </c>
      <c r="C9" s="157"/>
    </row>
    <row r="10" spans="1:3" ht="66" customHeight="1" x14ac:dyDescent="0.3">
      <c r="A10" s="160" t="s">
        <v>160</v>
      </c>
      <c r="B10" s="323" t="s">
        <v>587</v>
      </c>
      <c r="C10" s="155"/>
    </row>
    <row r="11" spans="1:3" ht="30" customHeight="1" x14ac:dyDescent="0.3">
      <c r="A11" s="574" t="s">
        <v>121</v>
      </c>
      <c r="B11" s="325" t="s">
        <v>215</v>
      </c>
      <c r="C11" s="158"/>
    </row>
    <row r="12" spans="1:3" ht="30" customHeight="1" x14ac:dyDescent="0.3">
      <c r="A12" s="574"/>
      <c r="B12" s="326" t="s">
        <v>216</v>
      </c>
      <c r="C12" s="159"/>
    </row>
    <row r="13" spans="1:3" ht="66" customHeight="1" x14ac:dyDescent="0.3">
      <c r="A13" s="574"/>
      <c r="B13" s="325" t="s">
        <v>120</v>
      </c>
      <c r="C13" s="159"/>
    </row>
    <row r="14" spans="1:3" ht="31.5" customHeight="1" x14ac:dyDescent="0.3">
      <c r="A14" s="565" t="s">
        <v>119</v>
      </c>
      <c r="B14" s="293" t="s">
        <v>156</v>
      </c>
      <c r="C14" s="135"/>
    </row>
    <row r="15" spans="1:3" ht="31.5" customHeight="1" x14ac:dyDescent="0.3">
      <c r="A15" s="565"/>
      <c r="B15" s="293" t="s">
        <v>400</v>
      </c>
      <c r="C15" s="135"/>
    </row>
    <row r="16" spans="1:3" ht="31.5" customHeight="1" x14ac:dyDescent="0.3">
      <c r="A16" s="565"/>
      <c r="B16" s="293" t="s">
        <v>401</v>
      </c>
      <c r="C16" s="135"/>
    </row>
    <row r="17" spans="1:3" ht="31.5" customHeight="1" x14ac:dyDescent="0.3">
      <c r="A17" s="565"/>
      <c r="B17" s="293" t="s">
        <v>181</v>
      </c>
      <c r="C17" s="135"/>
    </row>
    <row r="18" spans="1:3" ht="31.5" customHeight="1" x14ac:dyDescent="0.3">
      <c r="A18" s="576"/>
      <c r="B18" s="294" t="s">
        <v>182</v>
      </c>
      <c r="C18" s="289"/>
    </row>
    <row r="19" spans="1:3" ht="31.5" customHeight="1" x14ac:dyDescent="0.3">
      <c r="A19" s="565"/>
      <c r="B19" s="293" t="s">
        <v>563</v>
      </c>
      <c r="C19" s="135"/>
    </row>
    <row r="20" spans="1:3" ht="23.1" customHeight="1" x14ac:dyDescent="0.3">
      <c r="A20" s="561" t="s">
        <v>159</v>
      </c>
      <c r="B20" s="562"/>
      <c r="C20" s="562"/>
    </row>
    <row r="21" spans="1:3" ht="60" customHeight="1" x14ac:dyDescent="0.3">
      <c r="A21" s="356"/>
      <c r="B21" s="357"/>
      <c r="C21" s="357"/>
    </row>
  </sheetData>
  <mergeCells count="9">
    <mergeCell ref="A21:C21"/>
    <mergeCell ref="A14:A19"/>
    <mergeCell ref="A20:C20"/>
    <mergeCell ref="A11:A13"/>
    <mergeCell ref="A1:C1"/>
    <mergeCell ref="A8:A9"/>
    <mergeCell ref="A2:C2"/>
    <mergeCell ref="B3:C3"/>
    <mergeCell ref="A4:A6"/>
  </mergeCells>
  <pageMargins left="0.40384615384615385" right="0.30833333333333335" top="0.55128205128205132" bottom="0.74803149606299213" header="0.31496062992125984" footer="0.31496062992125984"/>
  <pageSetup paperSize="9" scale="80" orientation="portrait" r:id="rId1"/>
  <headerFooter>
    <oddFooter>&amp;LMEMOIRE TECHNIQUE&amp;CPage &amp;P de &amp;N&amp;RAnnexe 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rgb="FFFF66FF"/>
  </sheetPr>
  <dimension ref="A1:D23"/>
  <sheetViews>
    <sheetView view="pageLayout" topLeftCell="A7" zoomScale="89" zoomScaleNormal="120" zoomScalePageLayoutView="89" workbookViewId="0">
      <selection activeCell="A5" sqref="A5:A7"/>
    </sheetView>
  </sheetViews>
  <sheetFormatPr baseColWidth="10" defaultColWidth="10.85546875" defaultRowHeight="16.5" x14ac:dyDescent="0.3"/>
  <cols>
    <col min="1" max="1" width="36" style="1" customWidth="1"/>
    <col min="2" max="2" width="9.7109375" style="1" customWidth="1"/>
    <col min="3" max="3" width="46.140625" style="1" customWidth="1"/>
    <col min="4" max="4" width="19.42578125" style="1" customWidth="1"/>
    <col min="5" max="16384" width="10.85546875" style="1"/>
  </cols>
  <sheetData>
    <row r="1" spans="1:4" ht="36" customHeight="1" x14ac:dyDescent="0.3">
      <c r="A1" s="350" t="s">
        <v>524</v>
      </c>
      <c r="B1" s="351"/>
      <c r="C1" s="351"/>
      <c r="D1" s="352"/>
    </row>
    <row r="2" spans="1:4" ht="51.95" customHeight="1" x14ac:dyDescent="0.3">
      <c r="A2" s="614" t="s">
        <v>589</v>
      </c>
      <c r="B2" s="614"/>
      <c r="C2" s="614"/>
      <c r="D2" s="614"/>
    </row>
    <row r="3" spans="1:4" ht="45" customHeight="1" x14ac:dyDescent="0.3">
      <c r="A3" s="13" t="s">
        <v>125</v>
      </c>
      <c r="B3" s="387" t="str">
        <f>'Couverture dossier'!A12</f>
        <v>indiquer ici le nom du CANDIDAT</v>
      </c>
      <c r="C3" s="388"/>
      <c r="D3" s="389"/>
    </row>
    <row r="4" spans="1:4" ht="143.25" customHeight="1" x14ac:dyDescent="0.3">
      <c r="A4" s="612" t="s">
        <v>525</v>
      </c>
      <c r="B4" s="613"/>
      <c r="C4" s="531"/>
      <c r="D4" s="532"/>
    </row>
    <row r="5" spans="1:4" ht="33.75" customHeight="1" x14ac:dyDescent="0.3">
      <c r="A5" s="476" t="s">
        <v>433</v>
      </c>
      <c r="B5" s="30">
        <v>1</v>
      </c>
      <c r="C5" s="601"/>
      <c r="D5" s="601"/>
    </row>
    <row r="6" spans="1:4" ht="33.75" customHeight="1" x14ac:dyDescent="0.3">
      <c r="A6" s="604"/>
      <c r="B6" s="78">
        <v>2</v>
      </c>
      <c r="C6" s="601"/>
      <c r="D6" s="601"/>
    </row>
    <row r="7" spans="1:4" ht="33.75" customHeight="1" x14ac:dyDescent="0.3">
      <c r="A7" s="604"/>
      <c r="B7" s="78">
        <v>3</v>
      </c>
      <c r="C7" s="601"/>
      <c r="D7" s="601"/>
    </row>
    <row r="8" spans="1:4" ht="33.75" customHeight="1" x14ac:dyDescent="0.3">
      <c r="A8" s="605" t="s">
        <v>434</v>
      </c>
      <c r="B8" s="30">
        <v>1</v>
      </c>
      <c r="C8" s="601"/>
      <c r="D8" s="601"/>
    </row>
    <row r="9" spans="1:4" ht="33.75" customHeight="1" x14ac:dyDescent="0.3">
      <c r="A9" s="606"/>
      <c r="B9" s="78">
        <v>2</v>
      </c>
      <c r="C9" s="601"/>
      <c r="D9" s="601"/>
    </row>
    <row r="10" spans="1:4" ht="33.75" customHeight="1" x14ac:dyDescent="0.3">
      <c r="A10" s="607"/>
      <c r="B10" s="78">
        <v>3</v>
      </c>
      <c r="C10" s="601"/>
      <c r="D10" s="601"/>
    </row>
    <row r="11" spans="1:4" ht="59.25" customHeight="1" x14ac:dyDescent="0.3">
      <c r="A11" s="615" t="s">
        <v>500</v>
      </c>
      <c r="B11" s="616"/>
      <c r="C11" s="610"/>
      <c r="D11" s="611"/>
    </row>
    <row r="12" spans="1:4" ht="59.25" customHeight="1" x14ac:dyDescent="0.3">
      <c r="A12" s="615" t="s">
        <v>501</v>
      </c>
      <c r="B12" s="616"/>
      <c r="C12" s="610"/>
      <c r="D12" s="611"/>
    </row>
    <row r="13" spans="1:4" ht="61.5" customHeight="1" x14ac:dyDescent="0.3">
      <c r="A13" s="615" t="s">
        <v>442</v>
      </c>
      <c r="B13" s="616"/>
      <c r="C13" s="530"/>
      <c r="D13" s="532"/>
    </row>
    <row r="14" spans="1:4" ht="33.75" customHeight="1" x14ac:dyDescent="0.3">
      <c r="A14" s="476" t="s">
        <v>435</v>
      </c>
      <c r="B14" s="78">
        <v>1</v>
      </c>
      <c r="C14" s="601"/>
      <c r="D14" s="601"/>
    </row>
    <row r="15" spans="1:4" ht="33.75" customHeight="1" x14ac:dyDescent="0.3">
      <c r="A15" s="476"/>
      <c r="B15" s="78">
        <v>2</v>
      </c>
      <c r="C15" s="601"/>
      <c r="D15" s="601"/>
    </row>
    <row r="16" spans="1:4" ht="33.75" customHeight="1" x14ac:dyDescent="0.3">
      <c r="A16" s="604"/>
      <c r="B16" s="78">
        <v>3</v>
      </c>
      <c r="C16" s="601"/>
      <c r="D16" s="601"/>
    </row>
    <row r="17" spans="1:4" ht="108.75" customHeight="1" x14ac:dyDescent="0.3">
      <c r="A17" s="602" t="s">
        <v>508</v>
      </c>
      <c r="B17" s="603"/>
      <c r="C17" s="608"/>
      <c r="D17" s="609"/>
    </row>
    <row r="18" spans="1:4" ht="78.75" customHeight="1" x14ac:dyDescent="0.3">
      <c r="A18" s="602" t="s">
        <v>258</v>
      </c>
      <c r="B18" s="603"/>
      <c r="C18" s="599"/>
      <c r="D18" s="600"/>
    </row>
    <row r="19" spans="1:4" ht="81.75" customHeight="1" x14ac:dyDescent="0.3">
      <c r="A19" s="602" t="s">
        <v>499</v>
      </c>
      <c r="B19" s="603"/>
      <c r="C19" s="599"/>
      <c r="D19" s="600"/>
    </row>
    <row r="20" spans="1:4" ht="81.75" customHeight="1" x14ac:dyDescent="0.3">
      <c r="A20" s="617" t="s">
        <v>522</v>
      </c>
      <c r="B20" s="618"/>
      <c r="C20" s="599"/>
      <c r="D20" s="600"/>
    </row>
    <row r="21" spans="1:4" ht="27.75" customHeight="1" x14ac:dyDescent="0.3">
      <c r="A21" s="619" t="s">
        <v>523</v>
      </c>
      <c r="B21" s="620"/>
      <c r="C21" s="620"/>
      <c r="D21" s="621"/>
    </row>
    <row r="22" spans="1:4" x14ac:dyDescent="0.3">
      <c r="A22" s="353" t="s">
        <v>159</v>
      </c>
      <c r="B22" s="354"/>
      <c r="C22" s="354"/>
      <c r="D22" s="355"/>
    </row>
    <row r="23" spans="1:4" ht="128.1" customHeight="1" x14ac:dyDescent="0.3">
      <c r="A23" s="356"/>
      <c r="B23" s="357"/>
      <c r="C23" s="357"/>
      <c r="D23" s="358"/>
    </row>
  </sheetData>
  <mergeCells count="34">
    <mergeCell ref="A22:D22"/>
    <mergeCell ref="A23:D23"/>
    <mergeCell ref="A20:B20"/>
    <mergeCell ref="C7:D7"/>
    <mergeCell ref="C15:D15"/>
    <mergeCell ref="C16:D16"/>
    <mergeCell ref="C20:D20"/>
    <mergeCell ref="A19:B19"/>
    <mergeCell ref="C19:D19"/>
    <mergeCell ref="A13:B13"/>
    <mergeCell ref="C13:D13"/>
    <mergeCell ref="A21:D21"/>
    <mergeCell ref="A11:B11"/>
    <mergeCell ref="C4:D4"/>
    <mergeCell ref="A2:D2"/>
    <mergeCell ref="C5:D5"/>
    <mergeCell ref="C6:D6"/>
    <mergeCell ref="A12:B12"/>
    <mergeCell ref="A1:D1"/>
    <mergeCell ref="C18:D18"/>
    <mergeCell ref="B3:D3"/>
    <mergeCell ref="C10:D10"/>
    <mergeCell ref="A18:B18"/>
    <mergeCell ref="A14:A16"/>
    <mergeCell ref="A5:A7"/>
    <mergeCell ref="C8:D8"/>
    <mergeCell ref="C9:D9"/>
    <mergeCell ref="C14:D14"/>
    <mergeCell ref="A8:A10"/>
    <mergeCell ref="C17:D17"/>
    <mergeCell ref="A17:B17"/>
    <mergeCell ref="C11:D11"/>
    <mergeCell ref="C12:D12"/>
    <mergeCell ref="A4:B4"/>
  </mergeCells>
  <pageMargins left="0.70866141732283472" right="0.35" top="0.57116104868913853" bottom="0.74803149606299213" header="0.31496062992125984" footer="0.31496062992125984"/>
  <pageSetup paperSize="9" scale="80" orientation="portrait" r:id="rId1"/>
  <headerFooter>
    <oddFooter>&amp;LMEMOIRE TECHNIQUE&amp;CPage &amp;P de &amp;N&amp;RAnnexe 9</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5">
    <tabColor rgb="FFFF0000"/>
  </sheetPr>
  <dimension ref="A1:L41"/>
  <sheetViews>
    <sheetView view="pageLayout" topLeftCell="A10" zoomScale="70" zoomScaleNormal="70" zoomScalePageLayoutView="70" workbookViewId="0">
      <selection activeCell="H31" sqref="H31"/>
    </sheetView>
  </sheetViews>
  <sheetFormatPr baseColWidth="10" defaultColWidth="10.85546875" defaultRowHeight="16.5" x14ac:dyDescent="0.3"/>
  <cols>
    <col min="1" max="1" width="22" style="1" customWidth="1"/>
    <col min="2" max="2" width="12" style="1" customWidth="1"/>
    <col min="3" max="3" width="15.7109375" style="1" bestFit="1" customWidth="1"/>
    <col min="4" max="4" width="12.85546875" style="1" customWidth="1"/>
    <col min="5" max="5" width="16.42578125" style="1" bestFit="1" customWidth="1"/>
    <col min="6" max="10" width="12.85546875" style="1" customWidth="1"/>
    <col min="11" max="11" width="14.7109375" style="1" customWidth="1"/>
    <col min="12" max="12" width="12.85546875" style="1" customWidth="1"/>
    <col min="13" max="16384" width="10.85546875" style="1"/>
  </cols>
  <sheetData>
    <row r="1" spans="1:12" ht="47.25" customHeight="1" x14ac:dyDescent="0.3">
      <c r="A1" s="350" t="s">
        <v>580</v>
      </c>
      <c r="B1" s="351"/>
      <c r="C1" s="351"/>
      <c r="D1" s="351"/>
      <c r="E1" s="351"/>
      <c r="F1" s="351"/>
      <c r="G1" s="351"/>
      <c r="H1" s="351"/>
      <c r="I1" s="351"/>
      <c r="J1" s="351"/>
      <c r="K1" s="351"/>
      <c r="L1" s="352"/>
    </row>
    <row r="2" spans="1:12" ht="53.1" customHeight="1" x14ac:dyDescent="0.3">
      <c r="A2" s="386" t="s">
        <v>126</v>
      </c>
      <c r="B2" s="386"/>
      <c r="C2" s="386"/>
      <c r="D2" s="386"/>
      <c r="E2" s="386"/>
      <c r="F2" s="386"/>
      <c r="G2" s="386"/>
      <c r="H2" s="386"/>
      <c r="I2" s="386"/>
      <c r="J2" s="386"/>
      <c r="K2" s="386"/>
      <c r="L2" s="386"/>
    </row>
    <row r="3" spans="1:12" ht="48" customHeight="1" x14ac:dyDescent="0.3">
      <c r="A3" s="640" t="s">
        <v>125</v>
      </c>
      <c r="B3" s="640"/>
      <c r="C3" s="640"/>
      <c r="D3" s="640"/>
      <c r="E3" s="350" t="str">
        <f>'Couverture dossier'!A12</f>
        <v>indiquer ici le nom du CANDIDAT</v>
      </c>
      <c r="F3" s="351"/>
      <c r="G3" s="351"/>
      <c r="H3" s="351"/>
      <c r="I3" s="351"/>
      <c r="J3" s="351"/>
      <c r="K3" s="351"/>
      <c r="L3" s="352"/>
    </row>
    <row r="4" spans="1:12" x14ac:dyDescent="0.3">
      <c r="A4" s="636" t="s">
        <v>475</v>
      </c>
      <c r="B4" s="637"/>
      <c r="C4" s="637"/>
      <c r="D4" s="637"/>
      <c r="E4" s="637"/>
      <c r="F4" s="637"/>
      <c r="G4" s="637"/>
      <c r="H4" s="637"/>
      <c r="I4" s="637"/>
      <c r="J4" s="637"/>
      <c r="K4" s="637"/>
      <c r="L4" s="638"/>
    </row>
    <row r="5" spans="1:12" ht="28.5" x14ac:dyDescent="0.45">
      <c r="A5" s="641" t="s">
        <v>162</v>
      </c>
      <c r="B5" s="641"/>
      <c r="C5" s="641"/>
      <c r="D5" s="641"/>
      <c r="E5" s="641"/>
      <c r="F5" s="641"/>
      <c r="G5" s="641"/>
      <c r="H5" s="641"/>
      <c r="I5" s="641"/>
      <c r="J5" s="42"/>
    </row>
    <row r="6" spans="1:12" ht="5.25" customHeight="1" x14ac:dyDescent="0.3">
      <c r="A6" s="3"/>
      <c r="B6" s="3"/>
    </row>
    <row r="7" spans="1:12" ht="48" customHeight="1" x14ac:dyDescent="0.3">
      <c r="A7" s="55" t="s">
        <v>50</v>
      </c>
      <c r="B7" s="198" t="s">
        <v>175</v>
      </c>
      <c r="C7" s="199" t="s">
        <v>176</v>
      </c>
      <c r="D7" s="198" t="s">
        <v>177</v>
      </c>
      <c r="E7" s="198" t="s">
        <v>53</v>
      </c>
      <c r="F7" s="198" t="s">
        <v>473</v>
      </c>
      <c r="G7" s="198" t="s">
        <v>222</v>
      </c>
      <c r="H7" s="198" t="s">
        <v>474</v>
      </c>
      <c r="I7" s="198" t="s">
        <v>178</v>
      </c>
      <c r="J7" s="200" t="s">
        <v>54</v>
      </c>
      <c r="K7" s="201" t="s">
        <v>56</v>
      </c>
      <c r="L7" s="202" t="s">
        <v>163</v>
      </c>
    </row>
    <row r="8" spans="1:12" x14ac:dyDescent="0.3">
      <c r="A8" s="220" t="s">
        <v>171</v>
      </c>
      <c r="B8" s="222">
        <v>0</v>
      </c>
      <c r="C8" s="222">
        <v>0</v>
      </c>
      <c r="D8" s="222">
        <v>0</v>
      </c>
      <c r="E8" s="222">
        <v>0</v>
      </c>
      <c r="F8" s="222">
        <v>0</v>
      </c>
      <c r="G8" s="222">
        <v>0</v>
      </c>
      <c r="H8" s="222">
        <v>0</v>
      </c>
      <c r="I8" s="222">
        <v>0</v>
      </c>
      <c r="J8" s="204">
        <f>SUM(B8:H8)</f>
        <v>0</v>
      </c>
      <c r="K8" s="205">
        <v>5.5E-2</v>
      </c>
      <c r="L8" s="206">
        <f>J8*1.055</f>
        <v>0</v>
      </c>
    </row>
    <row r="9" spans="1:12" ht="20.100000000000001" customHeight="1" x14ac:dyDescent="0.3">
      <c r="A9" s="220" t="s">
        <v>174</v>
      </c>
      <c r="B9" s="222">
        <v>0</v>
      </c>
      <c r="C9" s="222">
        <v>0</v>
      </c>
      <c r="D9" s="207"/>
      <c r="E9" s="207"/>
      <c r="F9" s="222">
        <v>0</v>
      </c>
      <c r="G9" s="222">
        <v>0</v>
      </c>
      <c r="H9" s="222">
        <v>0</v>
      </c>
      <c r="I9" s="207"/>
      <c r="J9" s="204">
        <f>SUM(B9:I9)</f>
        <v>0</v>
      </c>
      <c r="K9" s="205">
        <v>5.5E-2</v>
      </c>
      <c r="L9" s="206">
        <f>J9*1.055</f>
        <v>0</v>
      </c>
    </row>
    <row r="10" spans="1:12" ht="9.75" customHeight="1" x14ac:dyDescent="0.3">
      <c r="A10" s="203"/>
      <c r="B10" s="208"/>
      <c r="C10" s="208"/>
      <c r="D10" s="209"/>
      <c r="E10" s="208"/>
      <c r="F10" s="208"/>
      <c r="G10" s="208"/>
      <c r="H10" s="208"/>
      <c r="I10" s="208"/>
      <c r="J10" s="210"/>
      <c r="K10" s="211"/>
      <c r="L10" s="212"/>
    </row>
    <row r="11" spans="1:12" ht="54" x14ac:dyDescent="0.3">
      <c r="A11" s="55" t="s">
        <v>50</v>
      </c>
      <c r="B11" s="198" t="s">
        <v>225</v>
      </c>
      <c r="C11" s="198" t="s">
        <v>223</v>
      </c>
      <c r="D11" s="199" t="s">
        <v>51</v>
      </c>
      <c r="E11" s="198" t="s">
        <v>224</v>
      </c>
      <c r="F11" s="198" t="s">
        <v>272</v>
      </c>
      <c r="G11" s="198" t="s">
        <v>52</v>
      </c>
      <c r="H11" s="198" t="s">
        <v>170</v>
      </c>
      <c r="I11" s="197" t="s">
        <v>472</v>
      </c>
      <c r="J11" s="200" t="s">
        <v>54</v>
      </c>
      <c r="K11" s="201" t="s">
        <v>56</v>
      </c>
      <c r="L11" s="201" t="s">
        <v>163</v>
      </c>
    </row>
    <row r="12" spans="1:12" ht="20.100000000000001" customHeight="1" x14ac:dyDescent="0.3">
      <c r="A12" s="221" t="s">
        <v>172</v>
      </c>
      <c r="B12" s="213"/>
      <c r="C12" s="222">
        <v>0</v>
      </c>
      <c r="D12" s="222">
        <v>0</v>
      </c>
      <c r="E12" s="222">
        <v>0</v>
      </c>
      <c r="F12" s="222">
        <v>0</v>
      </c>
      <c r="G12" s="222">
        <v>0</v>
      </c>
      <c r="H12" s="222">
        <v>0</v>
      </c>
      <c r="I12" s="222">
        <v>0</v>
      </c>
      <c r="J12" s="206">
        <f t="shared" ref="J12:J13" si="0">SUM(B12:I12)</f>
        <v>0</v>
      </c>
      <c r="K12" s="195">
        <v>5.5E-2</v>
      </c>
      <c r="L12" s="206">
        <f>J12*1.055</f>
        <v>0</v>
      </c>
    </row>
    <row r="13" spans="1:12" ht="20.100000000000001" customHeight="1" x14ac:dyDescent="0.3">
      <c r="A13" s="221" t="s">
        <v>173</v>
      </c>
      <c r="B13" s="223">
        <v>0</v>
      </c>
      <c r="C13" s="207"/>
      <c r="D13" s="222">
        <v>0</v>
      </c>
      <c r="E13" s="222">
        <v>0</v>
      </c>
      <c r="F13" s="222">
        <v>0</v>
      </c>
      <c r="G13" s="222">
        <v>0</v>
      </c>
      <c r="H13" s="222">
        <v>0</v>
      </c>
      <c r="I13" s="222">
        <v>0</v>
      </c>
      <c r="J13" s="206">
        <f t="shared" si="0"/>
        <v>0</v>
      </c>
      <c r="K13" s="195">
        <v>5.5E-2</v>
      </c>
      <c r="L13" s="206">
        <f>J13*1.055</f>
        <v>0</v>
      </c>
    </row>
    <row r="14" spans="1:12" ht="20.100000000000001" hidden="1" customHeight="1" x14ac:dyDescent="0.3">
      <c r="A14" s="137"/>
      <c r="B14" s="213"/>
      <c r="C14" s="222"/>
      <c r="D14" s="222"/>
      <c r="E14" s="222"/>
      <c r="F14" s="222"/>
      <c r="G14" s="222"/>
      <c r="H14" s="222"/>
      <c r="I14" s="214"/>
      <c r="J14" s="206"/>
      <c r="K14" s="195"/>
      <c r="L14" s="206"/>
    </row>
    <row r="15" spans="1:12" ht="20.100000000000001" hidden="1" customHeight="1" x14ac:dyDescent="0.3">
      <c r="A15" s="137"/>
      <c r="B15" s="213"/>
      <c r="C15" s="222"/>
      <c r="D15" s="222"/>
      <c r="E15" s="222"/>
      <c r="F15" s="222"/>
      <c r="G15" s="222"/>
      <c r="H15" s="222"/>
      <c r="I15" s="214"/>
      <c r="J15" s="206"/>
      <c r="K15" s="195"/>
      <c r="L15" s="206"/>
    </row>
    <row r="16" spans="1:12" ht="20.100000000000001" hidden="1" customHeight="1" x14ac:dyDescent="0.3">
      <c r="A16" s="137"/>
      <c r="B16" s="223"/>
      <c r="C16" s="222"/>
      <c r="D16" s="215"/>
      <c r="E16" s="215"/>
      <c r="F16" s="222"/>
      <c r="G16" s="207"/>
      <c r="H16" s="222"/>
      <c r="I16" s="214"/>
      <c r="J16" s="206"/>
      <c r="K16" s="195"/>
      <c r="L16" s="206"/>
    </row>
    <row r="17" spans="1:12" ht="20.100000000000001" hidden="1" customHeight="1" x14ac:dyDescent="0.3">
      <c r="A17" s="137"/>
      <c r="B17" s="213"/>
      <c r="C17" s="222"/>
      <c r="D17" s="222"/>
      <c r="E17" s="222"/>
      <c r="F17" s="222"/>
      <c r="G17" s="222"/>
      <c r="H17" s="222"/>
      <c r="I17" s="214"/>
      <c r="J17" s="206"/>
      <c r="K17" s="195"/>
      <c r="L17" s="206"/>
    </row>
    <row r="19" spans="1:12" ht="24.95" customHeight="1" x14ac:dyDescent="0.3">
      <c r="A19" s="27" t="s">
        <v>179</v>
      </c>
      <c r="C19" s="27"/>
      <c r="D19" s="27"/>
      <c r="E19" s="27"/>
      <c r="G19" s="27"/>
      <c r="H19" s="27"/>
      <c r="I19" s="27"/>
    </row>
    <row r="20" spans="1:12" ht="6" customHeight="1" x14ac:dyDescent="0.3"/>
    <row r="21" spans="1:12" x14ac:dyDescent="0.3">
      <c r="A21" s="472" t="s">
        <v>50</v>
      </c>
      <c r="B21" s="473"/>
      <c r="C21" s="164" t="s">
        <v>214</v>
      </c>
      <c r="D21" s="320"/>
      <c r="E21" s="320"/>
      <c r="F21" s="320"/>
      <c r="G21" s="320"/>
      <c r="I21" s="624" t="s">
        <v>161</v>
      </c>
      <c r="J21" s="625"/>
      <c r="K21" s="625"/>
      <c r="L21" s="626"/>
    </row>
    <row r="22" spans="1:12" ht="24.95" customHeight="1" x14ac:dyDescent="0.3">
      <c r="A22" s="622" t="s">
        <v>226</v>
      </c>
      <c r="B22" s="623"/>
      <c r="C22" s="217">
        <v>0</v>
      </c>
      <c r="D22" s="321"/>
      <c r="E22" s="321"/>
      <c r="F22" s="321"/>
      <c r="G22" s="321"/>
      <c r="H22" s="216"/>
      <c r="I22" s="627"/>
      <c r="J22" s="628"/>
      <c r="K22" s="628"/>
      <c r="L22" s="629"/>
    </row>
    <row r="23" spans="1:12" ht="24.95" customHeight="1" x14ac:dyDescent="0.3">
      <c r="A23" s="622" t="s">
        <v>227</v>
      </c>
      <c r="B23" s="623"/>
      <c r="C23" s="218"/>
      <c r="D23" s="321"/>
      <c r="E23" s="321"/>
      <c r="F23" s="321"/>
      <c r="G23" s="321"/>
      <c r="H23" s="216"/>
      <c r="I23" s="627"/>
      <c r="J23" s="628"/>
      <c r="K23" s="628"/>
      <c r="L23" s="629"/>
    </row>
    <row r="24" spans="1:12" ht="24.95" customHeight="1" x14ac:dyDescent="0.3">
      <c r="A24" s="622" t="s">
        <v>55</v>
      </c>
      <c r="B24" s="623"/>
      <c r="C24" s="196">
        <v>5.5E-2</v>
      </c>
      <c r="D24" s="322"/>
      <c r="E24" s="322"/>
      <c r="F24" s="322"/>
      <c r="G24" s="322"/>
      <c r="H24" s="216"/>
      <c r="I24" s="627"/>
      <c r="J24" s="628"/>
      <c r="K24" s="628"/>
      <c r="L24" s="629"/>
    </row>
    <row r="25" spans="1:12" ht="33" customHeight="1" x14ac:dyDescent="0.3">
      <c r="A25" s="622" t="s">
        <v>180</v>
      </c>
      <c r="B25" s="623"/>
      <c r="C25" s="217">
        <f>C22*1.055</f>
        <v>0</v>
      </c>
      <c r="D25" s="321"/>
      <c r="E25" s="321"/>
      <c r="F25" s="321"/>
      <c r="G25" s="321"/>
      <c r="H25" s="216"/>
      <c r="I25" s="627"/>
      <c r="J25" s="628"/>
      <c r="K25" s="628"/>
      <c r="L25" s="629"/>
    </row>
    <row r="26" spans="1:12" ht="16.5" customHeight="1" x14ac:dyDescent="0.3">
      <c r="A26" s="4"/>
      <c r="B26" s="4"/>
      <c r="G26" s="38"/>
      <c r="H26" s="216"/>
      <c r="I26" s="627"/>
      <c r="J26" s="628"/>
      <c r="K26" s="628"/>
      <c r="L26" s="629"/>
    </row>
    <row r="27" spans="1:12" ht="16.5" customHeight="1" x14ac:dyDescent="0.3">
      <c r="A27" s="4"/>
      <c r="B27" s="4"/>
      <c r="G27" s="38"/>
      <c r="H27" s="216"/>
      <c r="I27" s="627"/>
      <c r="J27" s="628"/>
      <c r="K27" s="628"/>
      <c r="L27" s="629"/>
    </row>
    <row r="28" spans="1:12" ht="24.95" customHeight="1" x14ac:dyDescent="0.3">
      <c r="G28" s="38"/>
      <c r="H28" s="216"/>
      <c r="I28" s="627"/>
      <c r="J28" s="628"/>
      <c r="K28" s="628"/>
      <c r="L28" s="629"/>
    </row>
    <row r="29" spans="1:12" ht="24.95" customHeight="1" x14ac:dyDescent="0.3">
      <c r="A29" s="27" t="s">
        <v>439</v>
      </c>
      <c r="G29" s="38"/>
      <c r="H29" s="216"/>
      <c r="I29" s="627"/>
      <c r="J29" s="628"/>
      <c r="K29" s="628"/>
      <c r="L29" s="629"/>
    </row>
    <row r="30" spans="1:12" ht="9" customHeight="1" x14ac:dyDescent="0.3">
      <c r="G30" s="38"/>
      <c r="H30" s="216"/>
      <c r="I30" s="627"/>
      <c r="J30" s="628"/>
      <c r="K30" s="628"/>
      <c r="L30" s="629"/>
    </row>
    <row r="31" spans="1:12" ht="66" customHeight="1" x14ac:dyDescent="0.3">
      <c r="A31" s="580" t="s">
        <v>50</v>
      </c>
      <c r="B31" s="580"/>
      <c r="C31" s="194" t="s">
        <v>217</v>
      </c>
      <c r="D31" s="194"/>
      <c r="E31" s="194"/>
      <c r="F31" s="194"/>
      <c r="G31" s="38"/>
      <c r="H31" s="216"/>
      <c r="I31" s="627"/>
      <c r="J31" s="628"/>
      <c r="K31" s="628"/>
      <c r="L31" s="629"/>
    </row>
    <row r="32" spans="1:12" ht="27" customHeight="1" x14ac:dyDescent="0.3">
      <c r="A32" s="574" t="s">
        <v>471</v>
      </c>
      <c r="B32" s="574"/>
      <c r="C32" s="219">
        <v>91000</v>
      </c>
      <c r="D32" s="219"/>
      <c r="E32" s="219"/>
      <c r="F32" s="219"/>
      <c r="G32" s="38"/>
      <c r="H32" s="216"/>
      <c r="I32" s="627"/>
      <c r="J32" s="628"/>
      <c r="K32" s="628"/>
      <c r="L32" s="629"/>
    </row>
    <row r="33" spans="1:12" ht="25.5" customHeight="1" x14ac:dyDescent="0.3">
      <c r="A33" s="574" t="s">
        <v>210</v>
      </c>
      <c r="B33" s="574"/>
      <c r="C33" s="206">
        <v>0</v>
      </c>
      <c r="D33" s="206"/>
      <c r="E33" s="206"/>
      <c r="F33" s="206"/>
      <c r="G33" s="38"/>
      <c r="H33" s="216"/>
      <c r="I33" s="627"/>
      <c r="J33" s="628"/>
      <c r="K33" s="628"/>
      <c r="L33" s="629"/>
    </row>
    <row r="34" spans="1:12" ht="25.5" customHeight="1" x14ac:dyDescent="0.3">
      <c r="A34" s="622" t="s">
        <v>54</v>
      </c>
      <c r="B34" s="623"/>
      <c r="C34" s="206">
        <f>C33*C32</f>
        <v>0</v>
      </c>
      <c r="D34" s="206"/>
      <c r="E34" s="206"/>
      <c r="F34" s="206"/>
      <c r="G34" s="38"/>
      <c r="H34" s="216"/>
      <c r="I34" s="627"/>
      <c r="J34" s="628"/>
      <c r="K34" s="628"/>
      <c r="L34" s="629"/>
    </row>
    <row r="35" spans="1:12" ht="24" customHeight="1" x14ac:dyDescent="0.3">
      <c r="A35" s="574" t="s">
        <v>55</v>
      </c>
      <c r="B35" s="574"/>
      <c r="C35" s="195">
        <v>5.5E-2</v>
      </c>
      <c r="D35" s="195"/>
      <c r="E35" s="195"/>
      <c r="F35" s="195"/>
      <c r="G35" s="38"/>
      <c r="H35" s="216"/>
      <c r="I35" s="627"/>
      <c r="J35" s="628"/>
      <c r="K35" s="628"/>
      <c r="L35" s="629"/>
    </row>
    <row r="36" spans="1:12" ht="38.1" customHeight="1" x14ac:dyDescent="0.3">
      <c r="A36" s="574" t="s">
        <v>163</v>
      </c>
      <c r="B36" s="574"/>
      <c r="C36" s="206">
        <f>C34*1.055</f>
        <v>0</v>
      </c>
      <c r="D36" s="206"/>
      <c r="E36" s="206"/>
      <c r="F36" s="206"/>
      <c r="G36" s="38"/>
      <c r="H36" s="216"/>
      <c r="I36" s="627"/>
      <c r="J36" s="628"/>
      <c r="K36" s="628"/>
      <c r="L36" s="629"/>
    </row>
    <row r="37" spans="1:12" ht="39" customHeight="1" x14ac:dyDescent="0.3">
      <c r="A37" s="642" t="s">
        <v>438</v>
      </c>
      <c r="B37" s="642"/>
      <c r="C37" s="639">
        <f>C36</f>
        <v>0</v>
      </c>
      <c r="D37" s="639"/>
      <c r="E37" s="639"/>
      <c r="F37" s="639"/>
      <c r="G37" s="38"/>
      <c r="H37" s="216"/>
      <c r="I37" s="630"/>
      <c r="J37" s="631"/>
      <c r="K37" s="631"/>
      <c r="L37" s="632"/>
    </row>
    <row r="38" spans="1:12" x14ac:dyDescent="0.3">
      <c r="A38" s="4"/>
      <c r="B38" s="4"/>
    </row>
    <row r="39" spans="1:12" x14ac:dyDescent="0.3">
      <c r="F39" s="28"/>
      <c r="G39" s="28"/>
      <c r="H39" s="28"/>
      <c r="I39" s="28"/>
      <c r="J39" s="28"/>
      <c r="K39" s="28"/>
      <c r="L39" s="28"/>
    </row>
    <row r="41" spans="1:12" ht="48" customHeight="1" x14ac:dyDescent="0.3">
      <c r="A41" s="634" t="s">
        <v>440</v>
      </c>
      <c r="B41" s="635"/>
      <c r="C41" s="635"/>
      <c r="D41" s="633">
        <f>C37</f>
        <v>0</v>
      </c>
      <c r="E41" s="633"/>
      <c r="F41" s="633"/>
    </row>
  </sheetData>
  <mergeCells count="22">
    <mergeCell ref="D41:F41"/>
    <mergeCell ref="A41:C41"/>
    <mergeCell ref="A4:L4"/>
    <mergeCell ref="A1:L1"/>
    <mergeCell ref="A34:B34"/>
    <mergeCell ref="A24:B24"/>
    <mergeCell ref="A25:B25"/>
    <mergeCell ref="A32:B32"/>
    <mergeCell ref="A33:B33"/>
    <mergeCell ref="A31:B31"/>
    <mergeCell ref="C37:F37"/>
    <mergeCell ref="A3:D3"/>
    <mergeCell ref="A5:I5"/>
    <mergeCell ref="A37:B37"/>
    <mergeCell ref="A35:B35"/>
    <mergeCell ref="A36:B36"/>
    <mergeCell ref="A2:L2"/>
    <mergeCell ref="E3:L3"/>
    <mergeCell ref="A21:B21"/>
    <mergeCell ref="A22:B22"/>
    <mergeCell ref="A23:B23"/>
    <mergeCell ref="I21:L37"/>
  </mergeCells>
  <pageMargins left="0.27559055118110237" right="0.11811023622047245" top="0.51181102362204722" bottom="0.55118110236220474" header="0.31496062992125984" footer="0.31496062992125984"/>
  <pageSetup paperSize="9" scale="57" orientation="portrait" r:id="rId1"/>
  <headerFooter>
    <oddFooter>&amp;CPage &amp;P de &amp;N&amp;RAnnexe 14</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3"/>
  <sheetViews>
    <sheetView tabSelected="1" topLeftCell="A70" zoomScaleNormal="100" zoomScalePageLayoutView="50" workbookViewId="0">
      <selection activeCell="A87" sqref="A87"/>
    </sheetView>
  </sheetViews>
  <sheetFormatPr baseColWidth="10" defaultRowHeight="15" x14ac:dyDescent="0.25"/>
  <cols>
    <col min="1" max="1" width="26.42578125" customWidth="1"/>
    <col min="2" max="2" width="66.5703125" customWidth="1"/>
  </cols>
  <sheetData>
    <row r="1" spans="1:2" ht="18.75" x14ac:dyDescent="0.25">
      <c r="A1" s="345" t="s">
        <v>236</v>
      </c>
      <c r="B1" s="345"/>
    </row>
    <row r="2" spans="1:2" x14ac:dyDescent="0.25">
      <c r="A2" s="295"/>
      <c r="B2" s="295"/>
    </row>
    <row r="3" spans="1:2" ht="55.5" customHeight="1" x14ac:dyDescent="0.25">
      <c r="A3" s="347" t="s">
        <v>238</v>
      </c>
      <c r="B3" s="347"/>
    </row>
    <row r="4" spans="1:2" ht="44.25" customHeight="1" x14ac:dyDescent="0.25">
      <c r="A4" s="346" t="s">
        <v>237</v>
      </c>
      <c r="B4" s="346"/>
    </row>
    <row r="5" spans="1:2" x14ac:dyDescent="0.25">
      <c r="A5" s="295"/>
      <c r="B5" s="295"/>
    </row>
    <row r="6" spans="1:2" ht="15.75" x14ac:dyDescent="0.25">
      <c r="A6" s="296" t="s">
        <v>239</v>
      </c>
      <c r="B6" s="296"/>
    </row>
    <row r="7" spans="1:2" ht="15.75" thickBot="1" x14ac:dyDescent="0.3">
      <c r="A7" s="295"/>
      <c r="B7" s="295"/>
    </row>
    <row r="8" spans="1:2" ht="15.75" x14ac:dyDescent="0.25">
      <c r="A8" s="297" t="s">
        <v>462</v>
      </c>
      <c r="B8" s="298"/>
    </row>
    <row r="9" spans="1:2" ht="31.5" customHeight="1" x14ac:dyDescent="0.25">
      <c r="A9" s="348" t="s">
        <v>576</v>
      </c>
      <c r="B9" s="349"/>
    </row>
    <row r="10" spans="1:2" x14ac:dyDescent="0.25">
      <c r="A10" s="299"/>
      <c r="B10" s="300"/>
    </row>
    <row r="11" spans="1:2" ht="30.75" customHeight="1" thickBot="1" x14ac:dyDescent="0.3">
      <c r="A11" s="316" t="s">
        <v>547</v>
      </c>
      <c r="B11" s="301" t="s">
        <v>577</v>
      </c>
    </row>
    <row r="12" spans="1:2" x14ac:dyDescent="0.25">
      <c r="A12" s="302"/>
      <c r="B12" s="303"/>
    </row>
    <row r="13" spans="1:2" ht="15.75" x14ac:dyDescent="0.25">
      <c r="A13" s="296" t="s">
        <v>548</v>
      </c>
      <c r="B13" s="296"/>
    </row>
    <row r="14" spans="1:2" ht="15.75" thickBot="1" x14ac:dyDescent="0.3">
      <c r="A14" s="295"/>
      <c r="B14" s="295"/>
    </row>
    <row r="15" spans="1:2" ht="15.75" x14ac:dyDescent="0.25">
      <c r="A15" s="297" t="s">
        <v>463</v>
      </c>
      <c r="B15" s="304"/>
    </row>
    <row r="16" spans="1:2" x14ac:dyDescent="0.25">
      <c r="A16" s="299" t="s">
        <v>603</v>
      </c>
      <c r="B16" s="305"/>
    </row>
    <row r="17" spans="1:5" ht="39" customHeight="1" x14ac:dyDescent="0.25">
      <c r="A17" s="343" t="s">
        <v>464</v>
      </c>
      <c r="B17" s="344"/>
    </row>
    <row r="18" spans="1:5" x14ac:dyDescent="0.25">
      <c r="A18" s="306"/>
      <c r="B18" s="307"/>
    </row>
    <row r="19" spans="1:5" ht="37.5" customHeight="1" thickBot="1" x14ac:dyDescent="0.3">
      <c r="A19" s="316" t="s">
        <v>593</v>
      </c>
      <c r="B19" s="308" t="s">
        <v>592</v>
      </c>
      <c r="E19">
        <f>40+5+10+6+10+6+6+2+5+5+3+4+3</f>
        <v>105</v>
      </c>
    </row>
    <row r="20" spans="1:5" x14ac:dyDescent="0.25">
      <c r="A20" s="295"/>
      <c r="B20" s="295"/>
    </row>
    <row r="21" spans="1:5" x14ac:dyDescent="0.25">
      <c r="A21" s="295"/>
      <c r="B21" s="295"/>
    </row>
    <row r="22" spans="1:5" ht="15.75" x14ac:dyDescent="0.25">
      <c r="A22" s="296" t="s">
        <v>240</v>
      </c>
      <c r="B22" s="296"/>
    </row>
    <row r="23" spans="1:5" ht="15.75" thickBot="1" x14ac:dyDescent="0.3">
      <c r="A23" s="346"/>
      <c r="B23" s="346"/>
    </row>
    <row r="24" spans="1:5" ht="15.75" x14ac:dyDescent="0.25">
      <c r="A24" s="297" t="s">
        <v>509</v>
      </c>
      <c r="B24" s="304"/>
    </row>
    <row r="25" spans="1:5" x14ac:dyDescent="0.25">
      <c r="A25" s="299" t="s">
        <v>600</v>
      </c>
      <c r="B25" s="300"/>
    </row>
    <row r="26" spans="1:5" ht="60.75" customHeight="1" x14ac:dyDescent="0.25">
      <c r="A26" s="343" t="s">
        <v>549</v>
      </c>
      <c r="B26" s="344"/>
    </row>
    <row r="27" spans="1:5" x14ac:dyDescent="0.25">
      <c r="A27" s="306"/>
      <c r="B27" s="307"/>
    </row>
    <row r="28" spans="1:5" ht="35.25" customHeight="1" thickBot="1" x14ac:dyDescent="0.3">
      <c r="A28" s="316" t="s">
        <v>546</v>
      </c>
      <c r="B28" s="308" t="s">
        <v>539</v>
      </c>
    </row>
    <row r="29" spans="1:5" ht="15.75" thickBot="1" x14ac:dyDescent="0.3">
      <c r="A29" s="295"/>
      <c r="B29" s="295"/>
    </row>
    <row r="30" spans="1:5" ht="15.75" x14ac:dyDescent="0.25">
      <c r="A30" s="297" t="s">
        <v>243</v>
      </c>
      <c r="B30" s="304"/>
    </row>
    <row r="31" spans="1:5" x14ac:dyDescent="0.25">
      <c r="A31" s="299" t="s">
        <v>602</v>
      </c>
      <c r="B31" s="300"/>
    </row>
    <row r="32" spans="1:5" ht="49.5" customHeight="1" x14ac:dyDescent="0.25">
      <c r="A32" s="343" t="s">
        <v>564</v>
      </c>
      <c r="B32" s="344"/>
    </row>
    <row r="33" spans="1:2" x14ac:dyDescent="0.25">
      <c r="A33" s="306"/>
      <c r="B33" s="307"/>
    </row>
    <row r="34" spans="1:2" ht="33" customHeight="1" thickBot="1" x14ac:dyDescent="0.3">
      <c r="A34" s="316" t="s">
        <v>545</v>
      </c>
      <c r="B34" s="309" t="s">
        <v>569</v>
      </c>
    </row>
    <row r="35" spans="1:2" ht="15.75" thickBot="1" x14ac:dyDescent="0.3">
      <c r="A35" s="295"/>
      <c r="B35" s="295"/>
    </row>
    <row r="36" spans="1:2" ht="15.75" x14ac:dyDescent="0.25">
      <c r="A36" s="297" t="s">
        <v>465</v>
      </c>
      <c r="B36" s="304"/>
    </row>
    <row r="37" spans="1:2" x14ac:dyDescent="0.25">
      <c r="A37" s="299" t="s">
        <v>604</v>
      </c>
      <c r="B37" s="300"/>
    </row>
    <row r="38" spans="1:2" ht="140.25" customHeight="1" x14ac:dyDescent="0.25">
      <c r="A38" s="343" t="s">
        <v>551</v>
      </c>
      <c r="B38" s="344"/>
    </row>
    <row r="39" spans="1:2" ht="30" x14ac:dyDescent="0.25">
      <c r="A39" s="328" t="s">
        <v>544</v>
      </c>
      <c r="B39" s="329" t="s">
        <v>570</v>
      </c>
    </row>
    <row r="40" spans="1:2" ht="15.75" thickBot="1" x14ac:dyDescent="0.3">
      <c r="A40" s="295"/>
      <c r="B40" s="295"/>
    </row>
    <row r="41" spans="1:2" ht="15.75" x14ac:dyDescent="0.25">
      <c r="A41" s="297" t="s">
        <v>242</v>
      </c>
      <c r="B41" s="304"/>
    </row>
    <row r="42" spans="1:2" x14ac:dyDescent="0.25">
      <c r="A42" s="327" t="s">
        <v>605</v>
      </c>
      <c r="B42" s="300"/>
    </row>
    <row r="43" spans="1:2" ht="87.75" customHeight="1" x14ac:dyDescent="0.25">
      <c r="A43" s="343" t="s">
        <v>606</v>
      </c>
      <c r="B43" s="344"/>
    </row>
    <row r="44" spans="1:2" x14ac:dyDescent="0.25">
      <c r="A44" s="306"/>
      <c r="B44" s="307"/>
    </row>
    <row r="45" spans="1:2" ht="29.25" customHeight="1" thickBot="1" x14ac:dyDescent="0.3">
      <c r="A45" s="316" t="s">
        <v>543</v>
      </c>
      <c r="B45" s="309" t="s">
        <v>571</v>
      </c>
    </row>
    <row r="46" spans="1:2" ht="15.75" thickBot="1" x14ac:dyDescent="0.3">
      <c r="A46" s="295"/>
      <c r="B46" s="295"/>
    </row>
    <row r="47" spans="1:2" ht="15.75" x14ac:dyDescent="0.25">
      <c r="A47" s="297" t="s">
        <v>441</v>
      </c>
      <c r="B47" s="304"/>
    </row>
    <row r="48" spans="1:2" x14ac:dyDescent="0.25">
      <c r="A48" s="299" t="s">
        <v>601</v>
      </c>
      <c r="B48" s="300"/>
    </row>
    <row r="49" spans="1:2" ht="54.75" customHeight="1" x14ac:dyDescent="0.25">
      <c r="A49" s="343" t="s">
        <v>550</v>
      </c>
      <c r="B49" s="344"/>
    </row>
    <row r="50" spans="1:2" x14ac:dyDescent="0.25">
      <c r="A50" s="306"/>
      <c r="B50" s="307"/>
    </row>
    <row r="51" spans="1:2" ht="32.25" customHeight="1" thickBot="1" x14ac:dyDescent="0.3">
      <c r="A51" s="316" t="s">
        <v>542</v>
      </c>
      <c r="B51" s="309" t="s">
        <v>572</v>
      </c>
    </row>
    <row r="52" spans="1:2" ht="15.75" thickBot="1" x14ac:dyDescent="0.3">
      <c r="A52" s="295"/>
      <c r="B52" s="295"/>
    </row>
    <row r="53" spans="1:2" ht="15.75" x14ac:dyDescent="0.25">
      <c r="A53" s="297" t="s">
        <v>504</v>
      </c>
      <c r="B53" s="304"/>
    </row>
    <row r="54" spans="1:2" x14ac:dyDescent="0.25">
      <c r="A54" s="299" t="s">
        <v>607</v>
      </c>
      <c r="B54" s="300"/>
    </row>
    <row r="55" spans="1:2" ht="48.75" customHeight="1" x14ac:dyDescent="0.25">
      <c r="A55" s="343" t="s">
        <v>437</v>
      </c>
      <c r="B55" s="344"/>
    </row>
    <row r="56" spans="1:2" x14ac:dyDescent="0.25">
      <c r="A56" s="306"/>
      <c r="B56" s="307"/>
    </row>
    <row r="57" spans="1:2" ht="33.75" customHeight="1" thickBot="1" x14ac:dyDescent="0.3">
      <c r="A57" s="316" t="s">
        <v>541</v>
      </c>
      <c r="B57" s="310" t="s">
        <v>573</v>
      </c>
    </row>
    <row r="58" spans="1:2" ht="15.75" thickBot="1" x14ac:dyDescent="0.3">
      <c r="A58" s="295"/>
      <c r="B58" s="295"/>
    </row>
    <row r="59" spans="1:2" ht="15.75" x14ac:dyDescent="0.25">
      <c r="A59" s="297" t="s">
        <v>505</v>
      </c>
      <c r="B59" s="304"/>
    </row>
    <row r="60" spans="1:2" x14ac:dyDescent="0.25">
      <c r="A60" s="299" t="s">
        <v>608</v>
      </c>
      <c r="B60" s="300"/>
    </row>
    <row r="61" spans="1:2" s="265" customFormat="1" ht="58.5" customHeight="1" x14ac:dyDescent="0.25">
      <c r="A61" s="343" t="s">
        <v>562</v>
      </c>
      <c r="B61" s="344"/>
    </row>
    <row r="62" spans="1:2" x14ac:dyDescent="0.25">
      <c r="A62" s="306"/>
      <c r="B62" s="307"/>
    </row>
    <row r="63" spans="1:2" ht="32.25" customHeight="1" thickBot="1" x14ac:dyDescent="0.3">
      <c r="A63" s="316" t="s">
        <v>540</v>
      </c>
      <c r="B63" s="310" t="s">
        <v>574</v>
      </c>
    </row>
    <row r="64" spans="1:2" ht="15.75" thickBot="1" x14ac:dyDescent="0.3">
      <c r="A64" s="295"/>
      <c r="B64" s="295"/>
    </row>
    <row r="65" spans="1:2" ht="15.75" x14ac:dyDescent="0.25">
      <c r="A65" s="311" t="s">
        <v>470</v>
      </c>
      <c r="B65" s="312"/>
    </row>
    <row r="66" spans="1:2" x14ac:dyDescent="0.25">
      <c r="A66" s="299" t="s">
        <v>609</v>
      </c>
      <c r="B66" s="300"/>
    </row>
    <row r="67" spans="1:2" ht="67.5" customHeight="1" x14ac:dyDescent="0.25">
      <c r="A67" s="343" t="s">
        <v>477</v>
      </c>
      <c r="B67" s="344"/>
    </row>
    <row r="68" spans="1:2" x14ac:dyDescent="0.25">
      <c r="A68" s="306"/>
      <c r="B68" s="307"/>
    </row>
    <row r="69" spans="1:2" ht="33.75" customHeight="1" thickBot="1" x14ac:dyDescent="0.3">
      <c r="A69" s="316" t="s">
        <v>568</v>
      </c>
      <c r="B69" s="310" t="s">
        <v>575</v>
      </c>
    </row>
    <row r="70" spans="1:2" x14ac:dyDescent="0.25">
      <c r="A70" s="295"/>
      <c r="B70" s="295"/>
    </row>
    <row r="71" spans="1:2" ht="15.75" thickBot="1" x14ac:dyDescent="0.3">
      <c r="A71" s="315"/>
      <c r="B71" s="315"/>
    </row>
    <row r="72" spans="1:2" ht="15.75" x14ac:dyDescent="0.25">
      <c r="A72" s="297" t="s">
        <v>510</v>
      </c>
      <c r="B72" s="304"/>
    </row>
    <row r="73" spans="1:2" x14ac:dyDescent="0.25">
      <c r="A73" s="299" t="s">
        <v>611</v>
      </c>
      <c r="B73" s="300"/>
    </row>
    <row r="74" spans="1:2" ht="66" customHeight="1" x14ac:dyDescent="0.25">
      <c r="A74" s="343" t="s">
        <v>511</v>
      </c>
      <c r="B74" s="344"/>
    </row>
    <row r="75" spans="1:2" x14ac:dyDescent="0.25">
      <c r="A75" s="306"/>
      <c r="B75" s="307"/>
    </row>
    <row r="76" spans="1:2" ht="34.5" customHeight="1" thickBot="1" x14ac:dyDescent="0.3">
      <c r="A76" s="317" t="s">
        <v>594</v>
      </c>
      <c r="B76" s="310" t="s">
        <v>590</v>
      </c>
    </row>
    <row r="77" spans="1:2" ht="21" customHeight="1" thickBot="1" x14ac:dyDescent="0.3">
      <c r="A77" s="313"/>
      <c r="B77" s="314"/>
    </row>
    <row r="78" spans="1:2" ht="15.75" x14ac:dyDescent="0.25">
      <c r="A78" s="297" t="s">
        <v>498</v>
      </c>
      <c r="B78" s="304"/>
    </row>
    <row r="79" spans="1:2" x14ac:dyDescent="0.25">
      <c r="A79" s="299" t="s">
        <v>610</v>
      </c>
      <c r="B79" s="300"/>
    </row>
    <row r="80" spans="1:2" ht="72" customHeight="1" x14ac:dyDescent="0.25">
      <c r="A80" s="343" t="s">
        <v>596</v>
      </c>
      <c r="B80" s="344"/>
    </row>
    <row r="81" spans="1:2" x14ac:dyDescent="0.25">
      <c r="A81" s="306"/>
      <c r="B81" s="307"/>
    </row>
    <row r="82" spans="1:2" ht="31.5" customHeight="1" thickBot="1" x14ac:dyDescent="0.3">
      <c r="A82" s="316" t="s">
        <v>595</v>
      </c>
      <c r="B82" s="310" t="s">
        <v>591</v>
      </c>
    </row>
    <row r="83" spans="1:2" x14ac:dyDescent="0.25">
      <c r="A83" s="315"/>
      <c r="B83" s="315"/>
    </row>
  </sheetData>
  <mergeCells count="16">
    <mergeCell ref="A67:B67"/>
    <mergeCell ref="A80:B80"/>
    <mergeCell ref="A74:B74"/>
    <mergeCell ref="A1:B1"/>
    <mergeCell ref="A4:B4"/>
    <mergeCell ref="A3:B3"/>
    <mergeCell ref="A61:B61"/>
    <mergeCell ref="A9:B9"/>
    <mergeCell ref="A17:B17"/>
    <mergeCell ref="A23:B23"/>
    <mergeCell ref="A38:B38"/>
    <mergeCell ref="A43:B43"/>
    <mergeCell ref="A32:B32"/>
    <mergeCell ref="A26:B26"/>
    <mergeCell ref="A49:B49"/>
    <mergeCell ref="A55:B55"/>
  </mergeCells>
  <pageMargins left="0.55118110236220474" right="0.31496062992125984" top="0.74803149606299213" bottom="0.5" header="0.31496062992125984" footer="0.31496062992125984"/>
  <pageSetup paperSize="9" orientation="portrait" r:id="rId1"/>
  <headerFooter>
    <oddFooter>&amp;LMEMOIRE TECHNIQUE&amp;CPage &amp;P de &amp;N</oddFooter>
  </headerFooter>
  <rowBreaks count="1" manualBreakCount="1">
    <brk id="5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E30"/>
  <sheetViews>
    <sheetView topLeftCell="A16" zoomScale="120" zoomScaleNormal="120" zoomScalePageLayoutView="85" workbookViewId="0">
      <selection activeCell="B25" sqref="B25:C25"/>
    </sheetView>
  </sheetViews>
  <sheetFormatPr baseColWidth="10" defaultColWidth="10.85546875" defaultRowHeight="16.5" x14ac:dyDescent="0.3"/>
  <cols>
    <col min="1" max="1" width="31" style="1" customWidth="1"/>
    <col min="2" max="5" width="20.140625" style="1" customWidth="1"/>
    <col min="6" max="16384" width="10.85546875" style="1"/>
  </cols>
  <sheetData>
    <row r="1" spans="1:5" ht="36" customHeight="1" x14ac:dyDescent="0.3">
      <c r="A1" s="350" t="s">
        <v>512</v>
      </c>
      <c r="B1" s="351"/>
      <c r="C1" s="351"/>
      <c r="D1" s="351"/>
      <c r="E1" s="352"/>
    </row>
    <row r="2" spans="1:5" ht="45.95" customHeight="1" x14ac:dyDescent="0.3">
      <c r="A2" s="381" t="s">
        <v>45</v>
      </c>
      <c r="B2" s="381"/>
      <c r="C2" s="381"/>
      <c r="D2" s="381"/>
      <c r="E2" s="381"/>
    </row>
    <row r="3" spans="1:5" ht="69.95" customHeight="1" x14ac:dyDescent="0.3">
      <c r="A3" s="178" t="s">
        <v>123</v>
      </c>
      <c r="B3" s="365" t="str">
        <f>'Couverture dossier'!A12</f>
        <v>indiquer ici le nom du CANDIDAT</v>
      </c>
      <c r="C3" s="365"/>
      <c r="D3" s="365"/>
      <c r="E3" s="365"/>
    </row>
    <row r="4" spans="1:5" ht="24.75" customHeight="1" x14ac:dyDescent="0.3">
      <c r="A4" s="362" t="s">
        <v>128</v>
      </c>
      <c r="B4" s="363"/>
      <c r="C4" s="363"/>
      <c r="D4" s="363"/>
      <c r="E4" s="364"/>
    </row>
    <row r="5" spans="1:5" ht="24" customHeight="1" x14ac:dyDescent="0.3">
      <c r="A5" s="378" t="s">
        <v>38</v>
      </c>
      <c r="B5" s="374" t="s">
        <v>427</v>
      </c>
      <c r="C5" s="375"/>
      <c r="D5" s="376"/>
      <c r="E5" s="377"/>
    </row>
    <row r="6" spans="1:5" ht="24" customHeight="1" x14ac:dyDescent="0.3">
      <c r="A6" s="379"/>
      <c r="B6" s="374" t="s">
        <v>428</v>
      </c>
      <c r="C6" s="375"/>
      <c r="D6" s="376"/>
      <c r="E6" s="377"/>
    </row>
    <row r="7" spans="1:5" ht="24" customHeight="1" x14ac:dyDescent="0.3">
      <c r="A7" s="380"/>
      <c r="B7" s="374" t="s">
        <v>429</v>
      </c>
      <c r="C7" s="375"/>
      <c r="D7" s="376"/>
      <c r="E7" s="377"/>
    </row>
    <row r="8" spans="1:5" ht="24" customHeight="1" x14ac:dyDescent="0.3">
      <c r="A8" s="179" t="s">
        <v>127</v>
      </c>
      <c r="B8" s="369"/>
      <c r="C8" s="369"/>
      <c r="D8" s="369"/>
      <c r="E8" s="369"/>
    </row>
    <row r="9" spans="1:5" ht="24" customHeight="1" x14ac:dyDescent="0.3">
      <c r="A9" s="179" t="s">
        <v>41</v>
      </c>
      <c r="B9" s="369"/>
      <c r="C9" s="369"/>
      <c r="D9" s="369"/>
      <c r="E9" s="369"/>
    </row>
    <row r="10" spans="1:5" ht="24" customHeight="1" x14ac:dyDescent="0.3">
      <c r="A10" s="179" t="s">
        <v>39</v>
      </c>
      <c r="B10" s="369"/>
      <c r="C10" s="369"/>
      <c r="D10" s="369"/>
      <c r="E10" s="369"/>
    </row>
    <row r="11" spans="1:5" ht="24" customHeight="1" x14ac:dyDescent="0.3">
      <c r="A11" s="179" t="s">
        <v>48</v>
      </c>
      <c r="B11" s="370">
        <v>0</v>
      </c>
      <c r="C11" s="370"/>
      <c r="D11" s="370"/>
      <c r="E11" s="370"/>
    </row>
    <row r="12" spans="1:5" ht="22.5" customHeight="1" x14ac:dyDescent="0.3">
      <c r="A12" s="362" t="s">
        <v>49</v>
      </c>
      <c r="B12" s="363"/>
      <c r="C12" s="363"/>
      <c r="D12" s="363"/>
      <c r="E12" s="364"/>
    </row>
    <row r="13" spans="1:5" ht="29.25" customHeight="1" x14ac:dyDescent="0.3">
      <c r="A13" s="181" t="s">
        <v>430</v>
      </c>
      <c r="B13" s="369"/>
      <c r="C13" s="369"/>
      <c r="D13" s="369"/>
      <c r="E13" s="369"/>
    </row>
    <row r="14" spans="1:5" ht="21.75" customHeight="1" x14ac:dyDescent="0.3">
      <c r="A14" s="371" t="s">
        <v>40</v>
      </c>
      <c r="B14" s="374" t="s">
        <v>427</v>
      </c>
      <c r="C14" s="375"/>
      <c r="D14" s="376"/>
      <c r="E14" s="377"/>
    </row>
    <row r="15" spans="1:5" ht="21.75" customHeight="1" x14ac:dyDescent="0.3">
      <c r="A15" s="372"/>
      <c r="B15" s="374" t="s">
        <v>428</v>
      </c>
      <c r="C15" s="375"/>
      <c r="D15" s="376"/>
      <c r="E15" s="377"/>
    </row>
    <row r="16" spans="1:5" ht="21.75" customHeight="1" x14ac:dyDescent="0.3">
      <c r="A16" s="372"/>
      <c r="B16" s="374" t="s">
        <v>431</v>
      </c>
      <c r="C16" s="375"/>
      <c r="D16" s="376"/>
      <c r="E16" s="377"/>
    </row>
    <row r="17" spans="1:5" ht="21.75" customHeight="1" x14ac:dyDescent="0.3">
      <c r="A17" s="373"/>
      <c r="B17" s="374" t="s">
        <v>432</v>
      </c>
      <c r="C17" s="375"/>
      <c r="D17" s="376"/>
      <c r="E17" s="377"/>
    </row>
    <row r="18" spans="1:5" ht="19.5" customHeight="1" x14ac:dyDescent="0.3">
      <c r="A18" s="104" t="s">
        <v>46</v>
      </c>
      <c r="B18" s="180" t="s">
        <v>42</v>
      </c>
      <c r="C18" s="180" t="s">
        <v>44</v>
      </c>
      <c r="D18" s="180" t="s">
        <v>43</v>
      </c>
      <c r="E18" s="180" t="s">
        <v>124</v>
      </c>
    </row>
    <row r="19" spans="1:5" ht="20.25" customHeight="1" x14ac:dyDescent="0.3">
      <c r="A19" s="179" t="s">
        <v>47</v>
      </c>
      <c r="B19" s="20"/>
      <c r="C19" s="20"/>
      <c r="D19" s="20"/>
      <c r="E19" s="20"/>
    </row>
    <row r="20" spans="1:5" ht="20.25" customHeight="1" x14ac:dyDescent="0.3">
      <c r="A20" s="179" t="s">
        <v>39</v>
      </c>
      <c r="B20" s="20"/>
      <c r="C20" s="20"/>
      <c r="D20" s="20"/>
      <c r="E20" s="20"/>
    </row>
    <row r="21" spans="1:5" ht="20.25" customHeight="1" x14ac:dyDescent="0.3">
      <c r="A21" s="179" t="s">
        <v>66</v>
      </c>
      <c r="B21" s="21">
        <v>0</v>
      </c>
      <c r="C21" s="21">
        <v>0</v>
      </c>
      <c r="D21" s="21">
        <v>0</v>
      </c>
      <c r="E21" s="21">
        <v>0</v>
      </c>
    </row>
    <row r="22" spans="1:5" ht="62.25" customHeight="1" x14ac:dyDescent="0.3">
      <c r="A22" s="179" t="s">
        <v>221</v>
      </c>
      <c r="B22" s="366"/>
      <c r="C22" s="367"/>
      <c r="D22" s="367"/>
      <c r="E22" s="368"/>
    </row>
    <row r="23" spans="1:5" ht="24.75" customHeight="1" x14ac:dyDescent="0.3">
      <c r="A23" s="362" t="s">
        <v>599</v>
      </c>
      <c r="B23" s="363"/>
      <c r="C23" s="363"/>
      <c r="D23" s="363"/>
      <c r="E23" s="364"/>
    </row>
    <row r="24" spans="1:5" ht="30" customHeight="1" x14ac:dyDescent="0.3">
      <c r="A24" s="361" t="s">
        <v>598</v>
      </c>
      <c r="B24" s="359"/>
      <c r="C24" s="360"/>
      <c r="D24" s="17" t="s">
        <v>155</v>
      </c>
      <c r="E24" s="22"/>
    </row>
    <row r="25" spans="1:5" ht="30" customHeight="1" x14ac:dyDescent="0.3">
      <c r="A25" s="361"/>
      <c r="B25" s="359"/>
      <c r="C25" s="360"/>
      <c r="D25" s="17" t="s">
        <v>155</v>
      </c>
      <c r="E25" s="22"/>
    </row>
    <row r="26" spans="1:5" ht="30" customHeight="1" x14ac:dyDescent="0.3">
      <c r="A26" s="361"/>
      <c r="B26" s="359"/>
      <c r="C26" s="360"/>
      <c r="D26" s="17" t="s">
        <v>155</v>
      </c>
      <c r="E26" s="22"/>
    </row>
    <row r="27" spans="1:5" ht="30" customHeight="1" x14ac:dyDescent="0.3">
      <c r="A27" s="361"/>
      <c r="B27" s="359"/>
      <c r="C27" s="360"/>
      <c r="D27" s="17" t="s">
        <v>155</v>
      </c>
      <c r="E27" s="22"/>
    </row>
    <row r="28" spans="1:5" ht="30" customHeight="1" x14ac:dyDescent="0.3">
      <c r="A28" s="361"/>
      <c r="B28" s="359"/>
      <c r="C28" s="360"/>
      <c r="D28" s="17" t="s">
        <v>155</v>
      </c>
      <c r="E28" s="22"/>
    </row>
    <row r="29" spans="1:5" ht="21.95" customHeight="1" x14ac:dyDescent="0.3">
      <c r="A29" s="353" t="s">
        <v>159</v>
      </c>
      <c r="B29" s="354"/>
      <c r="C29" s="354"/>
      <c r="D29" s="354"/>
      <c r="E29" s="355"/>
    </row>
    <row r="30" spans="1:5" ht="54.75" customHeight="1" x14ac:dyDescent="0.3">
      <c r="A30" s="356"/>
      <c r="B30" s="357"/>
      <c r="C30" s="357"/>
      <c r="D30" s="357"/>
      <c r="E30" s="358"/>
    </row>
  </sheetData>
  <mergeCells count="36">
    <mergeCell ref="A5:A7"/>
    <mergeCell ref="D5:E5"/>
    <mergeCell ref="D6:E6"/>
    <mergeCell ref="D7:E7"/>
    <mergeCell ref="A2:E2"/>
    <mergeCell ref="B5:C5"/>
    <mergeCell ref="B6:C6"/>
    <mergeCell ref="B7:C7"/>
    <mergeCell ref="B10:E10"/>
    <mergeCell ref="B11:E11"/>
    <mergeCell ref="A12:E12"/>
    <mergeCell ref="A14:A17"/>
    <mergeCell ref="B14:C14"/>
    <mergeCell ref="D14:E14"/>
    <mergeCell ref="B15:C15"/>
    <mergeCell ref="D15:E15"/>
    <mergeCell ref="B17:C17"/>
    <mergeCell ref="D17:E17"/>
    <mergeCell ref="D16:E16"/>
    <mergeCell ref="B16:C16"/>
    <mergeCell ref="A1:E1"/>
    <mergeCell ref="A29:E29"/>
    <mergeCell ref="A30:E30"/>
    <mergeCell ref="B26:C26"/>
    <mergeCell ref="B27:C27"/>
    <mergeCell ref="B28:C28"/>
    <mergeCell ref="A24:A28"/>
    <mergeCell ref="A23:E23"/>
    <mergeCell ref="B24:C24"/>
    <mergeCell ref="B25:C25"/>
    <mergeCell ref="B3:E3"/>
    <mergeCell ref="B22:E22"/>
    <mergeCell ref="B8:E8"/>
    <mergeCell ref="B13:E13"/>
    <mergeCell ref="B9:E9"/>
    <mergeCell ref="A4:E4"/>
  </mergeCells>
  <pageMargins left="0.70866141732283472" right="0.18333333333333332" top="0.57499999999999996" bottom="0.31666666666666665" header="0.31496062992125984" footer="0.31496062992125984"/>
  <pageSetup paperSize="9" scale="8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4">
    <tabColor theme="6" tint="-0.499984740745262"/>
  </sheetPr>
  <dimension ref="A1:D42"/>
  <sheetViews>
    <sheetView zoomScale="75" zoomScaleNormal="75" zoomScalePageLayoutView="70" workbookViewId="0">
      <selection activeCell="H28" sqref="H28"/>
    </sheetView>
  </sheetViews>
  <sheetFormatPr baseColWidth="10" defaultColWidth="10.85546875" defaultRowHeight="16.5" x14ac:dyDescent="0.3"/>
  <cols>
    <col min="1" max="1" width="30" style="1" customWidth="1"/>
    <col min="2" max="2" width="35.85546875" style="1" customWidth="1"/>
    <col min="3" max="3" width="26.5703125" style="1" customWidth="1"/>
    <col min="4" max="4" width="18.28515625" style="1" customWidth="1"/>
    <col min="5" max="16384" width="10.85546875" style="1"/>
  </cols>
  <sheetData>
    <row r="1" spans="1:4" ht="36" customHeight="1" x14ac:dyDescent="0.3">
      <c r="A1" s="350" t="s">
        <v>513</v>
      </c>
      <c r="B1" s="351"/>
      <c r="C1" s="351"/>
      <c r="D1" s="352"/>
    </row>
    <row r="2" spans="1:4" ht="51.95" customHeight="1" x14ac:dyDescent="0.3">
      <c r="A2" s="386" t="s">
        <v>466</v>
      </c>
      <c r="B2" s="386"/>
      <c r="C2" s="386"/>
      <c r="D2" s="386"/>
    </row>
    <row r="3" spans="1:4" ht="48" customHeight="1" x14ac:dyDescent="0.3">
      <c r="A3" s="13" t="s">
        <v>125</v>
      </c>
      <c r="B3" s="387" t="str">
        <f>'Couverture dossier'!A12</f>
        <v>indiquer ici le nom du CANDIDAT</v>
      </c>
      <c r="C3" s="388"/>
      <c r="D3" s="389"/>
    </row>
    <row r="4" spans="1:4" ht="21.75" customHeight="1" x14ac:dyDescent="0.3">
      <c r="A4" s="399" t="s">
        <v>478</v>
      </c>
      <c r="B4" s="400"/>
      <c r="C4" s="400"/>
      <c r="D4" s="400"/>
    </row>
    <row r="5" spans="1:4" ht="24.75" customHeight="1" x14ac:dyDescent="0.3">
      <c r="A5" s="390" t="s">
        <v>452</v>
      </c>
      <c r="B5" s="391"/>
      <c r="C5" s="391"/>
      <c r="D5" s="392"/>
    </row>
    <row r="6" spans="1:4" ht="50.1" customHeight="1" x14ac:dyDescent="0.3">
      <c r="A6" s="135" t="s">
        <v>58</v>
      </c>
      <c r="B6" s="393"/>
      <c r="C6" s="394"/>
      <c r="D6" s="395"/>
    </row>
    <row r="7" spans="1:4" ht="50.1" customHeight="1" x14ac:dyDescent="0.3">
      <c r="A7" s="135" t="s">
        <v>112</v>
      </c>
      <c r="B7" s="393"/>
      <c r="C7" s="394"/>
      <c r="D7" s="395"/>
    </row>
    <row r="8" spans="1:4" ht="39.950000000000003" customHeight="1" x14ac:dyDescent="0.3">
      <c r="A8" s="134" t="s">
        <v>453</v>
      </c>
      <c r="B8" s="134" t="s">
        <v>59</v>
      </c>
      <c r="C8" s="102" t="s">
        <v>231</v>
      </c>
      <c r="D8" s="134" t="s">
        <v>122</v>
      </c>
    </row>
    <row r="9" spans="1:4" ht="18.75" customHeight="1" x14ac:dyDescent="0.3">
      <c r="A9" s="19"/>
      <c r="B9" s="50"/>
      <c r="C9" s="50"/>
      <c r="D9" s="23"/>
    </row>
    <row r="10" spans="1:4" ht="18.75" customHeight="1" x14ac:dyDescent="0.3">
      <c r="A10" s="19"/>
      <c r="B10" s="50"/>
      <c r="C10" s="50"/>
      <c r="D10" s="23"/>
    </row>
    <row r="11" spans="1:4" ht="18.75" customHeight="1" x14ac:dyDescent="0.3">
      <c r="A11" s="19"/>
      <c r="B11" s="39"/>
      <c r="C11" s="39"/>
      <c r="D11" s="23"/>
    </row>
    <row r="12" spans="1:4" ht="18.75" customHeight="1" x14ac:dyDescent="0.3">
      <c r="A12" s="19"/>
      <c r="B12" s="39"/>
      <c r="C12" s="39"/>
      <c r="D12" s="23"/>
    </row>
    <row r="13" spans="1:4" ht="18.75" customHeight="1" x14ac:dyDescent="0.3">
      <c r="A13" s="19"/>
      <c r="B13" s="50"/>
      <c r="C13" s="50"/>
      <c r="D13" s="23"/>
    </row>
    <row r="14" spans="1:4" ht="18.75" customHeight="1" x14ac:dyDescent="0.3">
      <c r="A14" s="19"/>
      <c r="B14" s="39"/>
      <c r="C14" s="39"/>
      <c r="D14" s="23"/>
    </row>
    <row r="15" spans="1:4" ht="18.75" customHeight="1" x14ac:dyDescent="0.3">
      <c r="A15" s="19"/>
      <c r="B15" s="50"/>
      <c r="C15" s="50"/>
      <c r="D15" s="23"/>
    </row>
    <row r="16" spans="1:4" ht="18.75" customHeight="1" x14ac:dyDescent="0.3">
      <c r="A16" s="19"/>
      <c r="B16" s="50"/>
      <c r="C16" s="50"/>
      <c r="D16" s="23"/>
    </row>
    <row r="17" spans="1:4" ht="18.75" customHeight="1" x14ac:dyDescent="0.3">
      <c r="A17" s="19"/>
      <c r="B17" s="50"/>
      <c r="C17" s="50"/>
      <c r="D17" s="23"/>
    </row>
    <row r="18" spans="1:4" ht="18.75" customHeight="1" x14ac:dyDescent="0.3">
      <c r="A18" s="19"/>
      <c r="B18" s="50"/>
      <c r="C18" s="50"/>
      <c r="D18" s="23"/>
    </row>
    <row r="19" spans="1:4" ht="18.75" customHeight="1" x14ac:dyDescent="0.3">
      <c r="A19" s="19"/>
      <c r="B19" s="50"/>
      <c r="C19" s="50"/>
      <c r="D19" s="23"/>
    </row>
    <row r="20" spans="1:4" ht="18.75" customHeight="1" x14ac:dyDescent="0.3">
      <c r="A20" s="19"/>
      <c r="B20" s="39"/>
      <c r="C20" s="39"/>
      <c r="D20" s="23"/>
    </row>
    <row r="21" spans="1:4" ht="28.5" customHeight="1" x14ac:dyDescent="0.3">
      <c r="A21" s="361" t="s">
        <v>597</v>
      </c>
      <c r="B21" s="401"/>
      <c r="C21" s="401"/>
      <c r="D21" s="136">
        <f>SUM(D9:D20)</f>
        <v>0</v>
      </c>
    </row>
    <row r="22" spans="1:4" ht="24" customHeight="1" x14ac:dyDescent="0.3">
      <c r="A22" s="402" t="s">
        <v>387</v>
      </c>
      <c r="B22" s="403"/>
      <c r="C22" s="403"/>
      <c r="D22" s="404"/>
    </row>
    <row r="23" spans="1:4" ht="24.95" customHeight="1" x14ac:dyDescent="0.3">
      <c r="A23" s="51" t="s">
        <v>229</v>
      </c>
      <c r="B23" s="170" t="s">
        <v>230</v>
      </c>
      <c r="C23" s="239" t="s">
        <v>231</v>
      </c>
      <c r="D23" s="103"/>
    </row>
    <row r="24" spans="1:4" ht="18.75" customHeight="1" x14ac:dyDescent="0.3">
      <c r="A24" s="137" t="s">
        <v>60</v>
      </c>
      <c r="B24" s="137"/>
      <c r="C24" s="138"/>
      <c r="D24" s="138"/>
    </row>
    <row r="25" spans="1:4" ht="18.75" customHeight="1" x14ac:dyDescent="0.3">
      <c r="A25" s="137" t="s">
        <v>61</v>
      </c>
      <c r="B25" s="137"/>
      <c r="C25" s="138"/>
      <c r="D25" s="138"/>
    </row>
    <row r="26" spans="1:4" ht="18.75" customHeight="1" x14ac:dyDescent="0.3">
      <c r="A26" s="137" t="s">
        <v>385</v>
      </c>
      <c r="B26" s="137"/>
      <c r="C26" s="138"/>
      <c r="D26" s="138"/>
    </row>
    <row r="27" spans="1:4" ht="18.75" customHeight="1" x14ac:dyDescent="0.3">
      <c r="A27" s="137" t="s">
        <v>384</v>
      </c>
      <c r="B27" s="137"/>
      <c r="C27" s="138"/>
      <c r="D27" s="138"/>
    </row>
    <row r="28" spans="1:4" ht="18.75" customHeight="1" x14ac:dyDescent="0.3">
      <c r="A28" s="137" t="s">
        <v>62</v>
      </c>
      <c r="B28" s="137"/>
      <c r="C28" s="138"/>
      <c r="D28" s="138"/>
    </row>
    <row r="29" spans="1:4" ht="18.75" customHeight="1" x14ac:dyDescent="0.3">
      <c r="A29" s="171" t="s">
        <v>422</v>
      </c>
      <c r="B29" s="171"/>
      <c r="C29" s="172"/>
      <c r="D29" s="172"/>
    </row>
    <row r="30" spans="1:4" ht="18.75" customHeight="1" x14ac:dyDescent="0.3">
      <c r="A30" s="137" t="s">
        <v>63</v>
      </c>
      <c r="B30" s="137"/>
      <c r="C30" s="138"/>
      <c r="D30" s="138"/>
    </row>
    <row r="31" spans="1:4" ht="18.75" customHeight="1" x14ac:dyDescent="0.3">
      <c r="A31" s="137" t="s">
        <v>64</v>
      </c>
      <c r="B31" s="137"/>
      <c r="C31" s="138"/>
      <c r="D31" s="138"/>
    </row>
    <row r="32" spans="1:4" ht="18.75" customHeight="1" x14ac:dyDescent="0.3">
      <c r="A32" s="137" t="s">
        <v>65</v>
      </c>
      <c r="B32" s="137"/>
      <c r="C32" s="138"/>
      <c r="D32" s="138"/>
    </row>
    <row r="33" spans="1:4" ht="20.25" customHeight="1" x14ac:dyDescent="0.3">
      <c r="A33" s="396" t="s">
        <v>129</v>
      </c>
      <c r="B33" s="396"/>
      <c r="C33" s="396"/>
      <c r="D33" s="396"/>
    </row>
    <row r="34" spans="1:4" ht="24.75" customHeight="1" x14ac:dyDescent="0.3">
      <c r="A34" s="385" t="s">
        <v>113</v>
      </c>
      <c r="B34" s="385"/>
      <c r="C34" s="384"/>
      <c r="D34" s="384"/>
    </row>
    <row r="35" spans="1:4" ht="24.75" customHeight="1" x14ac:dyDescent="0.3">
      <c r="A35" s="385" t="s">
        <v>382</v>
      </c>
      <c r="B35" s="385"/>
      <c r="C35" s="384"/>
      <c r="D35" s="384"/>
    </row>
    <row r="36" spans="1:4" ht="24.75" customHeight="1" x14ac:dyDescent="0.3">
      <c r="A36" s="397" t="s">
        <v>423</v>
      </c>
      <c r="B36" s="398"/>
      <c r="C36" s="382"/>
      <c r="D36" s="383"/>
    </row>
    <row r="37" spans="1:4" ht="21.75" customHeight="1" x14ac:dyDescent="0.3">
      <c r="A37" s="385" t="s">
        <v>118</v>
      </c>
      <c r="B37" s="385"/>
      <c r="C37" s="384"/>
      <c r="D37" s="384"/>
    </row>
    <row r="38" spans="1:4" ht="28.5" customHeight="1" x14ac:dyDescent="0.3">
      <c r="A38" s="385" t="s">
        <v>424</v>
      </c>
      <c r="B38" s="385"/>
      <c r="C38" s="384"/>
      <c r="D38" s="384"/>
    </row>
    <row r="39" spans="1:4" ht="28.5" customHeight="1" x14ac:dyDescent="0.3">
      <c r="A39" s="397" t="s">
        <v>502</v>
      </c>
      <c r="B39" s="398"/>
      <c r="C39" s="382"/>
      <c r="D39" s="383"/>
    </row>
    <row r="40" spans="1:4" ht="52.5" customHeight="1" x14ac:dyDescent="0.3">
      <c r="A40" s="385" t="s">
        <v>425</v>
      </c>
      <c r="B40" s="385"/>
      <c r="C40" s="384"/>
      <c r="D40" s="384"/>
    </row>
    <row r="41" spans="1:4" x14ac:dyDescent="0.3">
      <c r="A41" s="353" t="s">
        <v>159</v>
      </c>
      <c r="B41" s="354"/>
      <c r="C41" s="354"/>
      <c r="D41" s="355"/>
    </row>
    <row r="42" spans="1:4" ht="92.1" customHeight="1" x14ac:dyDescent="0.3">
      <c r="A42" s="356"/>
      <c r="B42" s="357"/>
      <c r="C42" s="357"/>
      <c r="D42" s="358"/>
    </row>
  </sheetData>
  <mergeCells count="26">
    <mergeCell ref="A39:B39"/>
    <mergeCell ref="C39:D39"/>
    <mergeCell ref="A4:D4"/>
    <mergeCell ref="A21:C21"/>
    <mergeCell ref="A36:B36"/>
    <mergeCell ref="A37:B37"/>
    <mergeCell ref="C37:D37"/>
    <mergeCell ref="A34:B34"/>
    <mergeCell ref="C34:D34"/>
    <mergeCell ref="A22:D22"/>
    <mergeCell ref="A1:D1"/>
    <mergeCell ref="A41:D41"/>
    <mergeCell ref="A42:D42"/>
    <mergeCell ref="C36:D36"/>
    <mergeCell ref="C38:D38"/>
    <mergeCell ref="A35:B35"/>
    <mergeCell ref="C35:D35"/>
    <mergeCell ref="A40:B40"/>
    <mergeCell ref="C40:D40"/>
    <mergeCell ref="A38:B38"/>
    <mergeCell ref="A2:D2"/>
    <mergeCell ref="B3:D3"/>
    <mergeCell ref="A5:D5"/>
    <mergeCell ref="B6:D6"/>
    <mergeCell ref="A33:D33"/>
    <mergeCell ref="B7:D7"/>
  </mergeCells>
  <pageMargins left="0.70866141732283472" right="0.39370078740157483" top="0.55128205128205132" bottom="0.5083333333333333" header="0.31496062992125984" footer="0.31496062992125984"/>
  <pageSetup paperSize="9" scale="70" orientation="portrait" r:id="rId1"/>
  <headerFooter>
    <oddFooter>&amp;LMEMOIRE TECHNIQUE&amp;CPage &amp;P de &amp;N&amp;RAnnexe 1</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O87"/>
  <sheetViews>
    <sheetView zoomScale="75" zoomScaleNormal="75" zoomScalePageLayoutView="85" workbookViewId="0">
      <selection activeCell="Q83" sqref="Q83"/>
    </sheetView>
  </sheetViews>
  <sheetFormatPr baseColWidth="10" defaultColWidth="8.7109375" defaultRowHeight="16.5" x14ac:dyDescent="0.3"/>
  <cols>
    <col min="1" max="1" width="27" style="1" customWidth="1"/>
    <col min="2" max="2" width="15" style="1" customWidth="1"/>
    <col min="3" max="3" width="16.42578125" style="1" customWidth="1"/>
    <col min="4" max="4" width="15" style="1" customWidth="1"/>
    <col min="5" max="5" width="18" style="1" customWidth="1"/>
    <col min="6" max="7" width="15" style="1" customWidth="1"/>
    <col min="8" max="16384" width="8.7109375" style="1"/>
  </cols>
  <sheetData>
    <row r="1" spans="1:15" ht="36.75" customHeight="1" x14ac:dyDescent="0.3">
      <c r="A1" s="405" t="s">
        <v>514</v>
      </c>
      <c r="B1" s="406"/>
      <c r="C1" s="406"/>
      <c r="D1" s="406"/>
      <c r="E1" s="406"/>
      <c r="F1" s="406"/>
      <c r="G1" s="407"/>
    </row>
    <row r="2" spans="1:15" ht="38.1" customHeight="1" x14ac:dyDescent="0.3">
      <c r="A2" s="408" t="s">
        <v>329</v>
      </c>
      <c r="B2" s="409"/>
      <c r="C2" s="409"/>
      <c r="D2" s="409"/>
      <c r="E2" s="409"/>
      <c r="F2" s="409"/>
      <c r="G2" s="410"/>
    </row>
    <row r="3" spans="1:15" ht="56.1" customHeight="1" x14ac:dyDescent="0.3">
      <c r="A3" s="104" t="s">
        <v>125</v>
      </c>
      <c r="B3" s="411" t="str">
        <f>'Couverture dossier'!A12</f>
        <v>indiquer ici le nom du CANDIDAT</v>
      </c>
      <c r="C3" s="412"/>
      <c r="D3" s="412"/>
      <c r="E3" s="412"/>
      <c r="F3" s="412"/>
      <c r="G3" s="413"/>
    </row>
    <row r="4" spans="1:15" ht="14.25" customHeight="1" x14ac:dyDescent="0.3">
      <c r="A4" s="62"/>
      <c r="B4" s="62"/>
      <c r="C4" s="62"/>
      <c r="D4" s="62"/>
      <c r="E4" s="62"/>
      <c r="F4" s="62"/>
      <c r="G4" s="62"/>
      <c r="M4" s="101"/>
      <c r="N4" s="101"/>
      <c r="O4" s="101"/>
    </row>
    <row r="5" spans="1:15" ht="45" customHeight="1" x14ac:dyDescent="0.3">
      <c r="A5" s="332" t="s">
        <v>552</v>
      </c>
      <c r="B5" s="332"/>
      <c r="C5" s="332"/>
      <c r="D5" s="332"/>
      <c r="E5" s="332"/>
      <c r="F5" s="332"/>
      <c r="G5" s="332"/>
      <c r="M5" s="101"/>
      <c r="N5" s="101"/>
      <c r="O5" s="101"/>
    </row>
    <row r="6" spans="1:15" ht="21.75" customHeight="1" x14ac:dyDescent="0.3">
      <c r="A6" s="415" t="s">
        <v>362</v>
      </c>
      <c r="B6" s="415"/>
      <c r="C6" s="415"/>
      <c r="D6" s="415"/>
      <c r="E6" s="415"/>
      <c r="F6" s="415"/>
      <c r="G6" s="415"/>
      <c r="M6" s="101"/>
      <c r="N6" s="101"/>
      <c r="O6" s="101"/>
    </row>
    <row r="7" spans="1:15" ht="69.75" customHeight="1" x14ac:dyDescent="0.3">
      <c r="A7" s="98"/>
      <c r="B7" s="416" t="s">
        <v>363</v>
      </c>
      <c r="C7" s="416"/>
      <c r="D7" s="416" t="s">
        <v>364</v>
      </c>
      <c r="E7" s="416"/>
      <c r="F7" s="430" t="s">
        <v>336</v>
      </c>
      <c r="G7" s="430"/>
      <c r="I7" s="101"/>
      <c r="J7" s="101"/>
      <c r="K7" s="101"/>
      <c r="L7" s="101"/>
      <c r="M7" s="101"/>
      <c r="N7" s="101"/>
      <c r="O7" s="101"/>
    </row>
    <row r="8" spans="1:15" ht="20.25" customHeight="1" x14ac:dyDescent="0.3">
      <c r="A8" s="133">
        <v>2020</v>
      </c>
      <c r="B8" s="418"/>
      <c r="C8" s="418"/>
      <c r="D8" s="418"/>
      <c r="E8" s="418"/>
      <c r="F8" s="418"/>
      <c r="G8" s="418"/>
      <c r="I8" s="101"/>
      <c r="J8" s="101"/>
      <c r="K8" s="101"/>
      <c r="L8" s="101"/>
      <c r="M8" s="101"/>
      <c r="N8" s="101"/>
      <c r="O8" s="101"/>
    </row>
    <row r="9" spans="1:15" ht="20.25" customHeight="1" x14ac:dyDescent="0.3">
      <c r="A9" s="133">
        <v>2021</v>
      </c>
      <c r="B9" s="418"/>
      <c r="C9" s="418"/>
      <c r="D9" s="418"/>
      <c r="E9" s="418"/>
      <c r="F9" s="418"/>
      <c r="G9" s="418"/>
      <c r="I9" s="101"/>
      <c r="J9" s="101"/>
      <c r="K9" s="101"/>
      <c r="L9" s="101"/>
      <c r="M9" s="101"/>
      <c r="N9" s="101"/>
      <c r="O9" s="101"/>
    </row>
    <row r="10" spans="1:15" ht="20.25" customHeight="1" x14ac:dyDescent="0.3">
      <c r="A10" s="133">
        <v>2022</v>
      </c>
      <c r="B10" s="417">
        <v>0.5</v>
      </c>
      <c r="C10" s="417"/>
      <c r="D10" s="417">
        <v>0.2</v>
      </c>
      <c r="E10" s="417"/>
      <c r="F10" s="418"/>
      <c r="G10" s="418"/>
      <c r="I10" s="101"/>
      <c r="J10" s="101"/>
      <c r="K10" s="101"/>
      <c r="L10" s="101"/>
      <c r="M10" s="101"/>
      <c r="N10" s="101"/>
      <c r="O10" s="101"/>
    </row>
    <row r="11" spans="1:15" ht="21" customHeight="1" x14ac:dyDescent="0.3">
      <c r="A11" s="72"/>
      <c r="B11" s="72"/>
      <c r="C11" s="72"/>
      <c r="D11" s="72"/>
      <c r="E11" s="72"/>
      <c r="F11" s="72"/>
      <c r="G11" s="72"/>
      <c r="I11" s="101"/>
      <c r="J11" s="101"/>
      <c r="K11" s="101"/>
      <c r="L11" s="101"/>
      <c r="M11" s="101"/>
      <c r="N11" s="101"/>
      <c r="O11" s="101"/>
    </row>
    <row r="12" spans="1:15" s="62" customFormat="1" ht="18" customHeight="1" x14ac:dyDescent="0.3">
      <c r="A12" s="266" t="s">
        <v>330</v>
      </c>
      <c r="B12" s="125"/>
      <c r="C12" s="125"/>
      <c r="D12" s="125"/>
      <c r="E12" s="125"/>
      <c r="F12" s="125"/>
      <c r="G12" s="125"/>
      <c r="I12" s="101"/>
      <c r="J12" s="101"/>
      <c r="K12" s="101"/>
      <c r="L12" s="101"/>
      <c r="M12" s="101"/>
      <c r="N12" s="101"/>
      <c r="O12" s="101"/>
    </row>
    <row r="13" spans="1:15" s="62" customFormat="1" ht="45.75" customHeight="1" x14ac:dyDescent="0.3">
      <c r="A13" s="114"/>
      <c r="B13" s="123" t="s">
        <v>334</v>
      </c>
      <c r="C13" s="123" t="s">
        <v>360</v>
      </c>
      <c r="D13" s="117" t="s">
        <v>365</v>
      </c>
      <c r="E13" s="123" t="s">
        <v>361</v>
      </c>
      <c r="F13" s="117"/>
      <c r="G13" s="123" t="s">
        <v>336</v>
      </c>
      <c r="I13" s="101"/>
      <c r="J13" s="101"/>
      <c r="K13" s="101"/>
      <c r="L13" s="101"/>
      <c r="M13" s="101"/>
      <c r="N13" s="101"/>
      <c r="O13" s="101"/>
    </row>
    <row r="14" spans="1:15" s="62" customFormat="1" ht="15" x14ac:dyDescent="0.3">
      <c r="A14" s="118" t="s">
        <v>222</v>
      </c>
      <c r="B14" s="130"/>
      <c r="C14" s="130"/>
      <c r="D14" s="130"/>
      <c r="E14" s="130"/>
      <c r="F14" s="130"/>
      <c r="G14" s="131"/>
    </row>
    <row r="15" spans="1:15" s="62" customFormat="1" ht="15" x14ac:dyDescent="0.3">
      <c r="A15" s="118" t="s">
        <v>331</v>
      </c>
      <c r="B15" s="130"/>
      <c r="C15" s="130"/>
      <c r="D15" s="130"/>
      <c r="E15" s="130"/>
      <c r="F15" s="130"/>
      <c r="G15" s="131"/>
    </row>
    <row r="16" spans="1:15" s="62" customFormat="1" ht="15" x14ac:dyDescent="0.3">
      <c r="A16" s="118" t="s">
        <v>332</v>
      </c>
      <c r="B16" s="130"/>
      <c r="C16" s="130"/>
      <c r="D16" s="130"/>
      <c r="E16" s="130"/>
      <c r="F16" s="130"/>
      <c r="G16" s="131"/>
    </row>
    <row r="17" spans="1:7" s="62" customFormat="1" ht="15" x14ac:dyDescent="0.3">
      <c r="A17" s="118" t="s">
        <v>333</v>
      </c>
      <c r="B17" s="130"/>
      <c r="C17" s="130"/>
      <c r="D17" s="130"/>
      <c r="E17" s="130"/>
      <c r="F17" s="130"/>
      <c r="G17" s="131"/>
    </row>
    <row r="18" spans="1:7" s="62" customFormat="1" ht="15" x14ac:dyDescent="0.3">
      <c r="A18" s="86"/>
      <c r="B18" s="87"/>
      <c r="C18" s="87"/>
      <c r="D18" s="87"/>
      <c r="E18" s="87"/>
      <c r="F18" s="87"/>
      <c r="G18" s="87"/>
    </row>
    <row r="19" spans="1:7" s="62" customFormat="1" ht="18.75" customHeight="1" x14ac:dyDescent="0.3">
      <c r="A19" s="431" t="s">
        <v>337</v>
      </c>
      <c r="B19" s="432"/>
      <c r="C19" s="432"/>
      <c r="D19" s="432"/>
      <c r="E19" s="432"/>
      <c r="F19" s="432"/>
      <c r="G19" s="432"/>
    </row>
    <row r="20" spans="1:7" s="62" customFormat="1" ht="39.75" customHeight="1" x14ac:dyDescent="0.3">
      <c r="A20" s="114"/>
      <c r="B20" s="123" t="s">
        <v>334</v>
      </c>
      <c r="C20" s="123" t="s">
        <v>360</v>
      </c>
      <c r="D20" s="117" t="s">
        <v>365</v>
      </c>
      <c r="E20" s="123" t="s">
        <v>361</v>
      </c>
      <c r="F20" s="434" t="s">
        <v>336</v>
      </c>
      <c r="G20" s="435"/>
    </row>
    <row r="21" spans="1:7" s="62" customFormat="1" ht="15" x14ac:dyDescent="0.3">
      <c r="A21" s="118" t="s">
        <v>222</v>
      </c>
      <c r="B21" s="130"/>
      <c r="C21" s="130"/>
      <c r="D21" s="130"/>
      <c r="E21" s="130"/>
      <c r="F21" s="428"/>
      <c r="G21" s="429"/>
    </row>
    <row r="22" spans="1:7" s="62" customFormat="1" ht="15" x14ac:dyDescent="0.3">
      <c r="A22" s="118" t="s">
        <v>331</v>
      </c>
      <c r="B22" s="130"/>
      <c r="C22" s="130"/>
      <c r="D22" s="130"/>
      <c r="E22" s="130"/>
      <c r="F22" s="428"/>
      <c r="G22" s="429"/>
    </row>
    <row r="23" spans="1:7" s="62" customFormat="1" ht="15" x14ac:dyDescent="0.3">
      <c r="A23" s="118" t="s">
        <v>383</v>
      </c>
      <c r="B23" s="130"/>
      <c r="C23" s="130"/>
      <c r="D23" s="130"/>
      <c r="E23" s="130"/>
      <c r="F23" s="428"/>
      <c r="G23" s="429"/>
    </row>
    <row r="24" spans="1:7" s="62" customFormat="1" ht="15" x14ac:dyDescent="0.3">
      <c r="A24" s="118" t="s">
        <v>333</v>
      </c>
      <c r="B24" s="130"/>
      <c r="C24" s="130"/>
      <c r="D24" s="130"/>
      <c r="E24" s="130"/>
      <c r="F24" s="428"/>
      <c r="G24" s="429"/>
    </row>
    <row r="25" spans="1:7" s="62" customFormat="1" ht="53.25" customHeight="1" x14ac:dyDescent="0.3">
      <c r="A25" s="86"/>
      <c r="B25" s="87"/>
      <c r="C25" s="87"/>
      <c r="D25" s="87"/>
      <c r="E25" s="87"/>
      <c r="F25" s="87"/>
      <c r="G25" s="87"/>
    </row>
    <row r="26" spans="1:7" s="62" customFormat="1" ht="18" customHeight="1" x14ac:dyDescent="0.3">
      <c r="A26" s="267" t="s">
        <v>338</v>
      </c>
      <c r="B26" s="268"/>
      <c r="C26" s="268"/>
      <c r="D26" s="268"/>
      <c r="E26" s="268"/>
      <c r="F26" s="268"/>
      <c r="G26" s="269"/>
    </row>
    <row r="27" spans="1:7" s="62" customFormat="1" ht="93.75" customHeight="1" x14ac:dyDescent="0.3">
      <c r="A27" s="128"/>
      <c r="B27" s="123" t="s">
        <v>368</v>
      </c>
      <c r="C27" s="123" t="s">
        <v>358</v>
      </c>
      <c r="D27" s="123" t="s">
        <v>335</v>
      </c>
      <c r="E27" s="123" t="s">
        <v>365</v>
      </c>
      <c r="F27" s="434" t="s">
        <v>336</v>
      </c>
      <c r="G27" s="435"/>
    </row>
    <row r="28" spans="1:7" s="62" customFormat="1" ht="15" x14ac:dyDescent="0.3">
      <c r="A28" s="129" t="s">
        <v>222</v>
      </c>
      <c r="B28" s="120"/>
      <c r="C28" s="120"/>
      <c r="D28" s="120"/>
      <c r="E28" s="120"/>
      <c r="F28" s="436"/>
      <c r="G28" s="437"/>
    </row>
    <row r="29" spans="1:7" s="62" customFormat="1" ht="15" x14ac:dyDescent="0.3">
      <c r="A29" s="129" t="s">
        <v>331</v>
      </c>
      <c r="B29" s="120"/>
      <c r="C29" s="120"/>
      <c r="D29" s="120"/>
      <c r="E29" s="120"/>
      <c r="F29" s="436"/>
      <c r="G29" s="437"/>
    </row>
    <row r="30" spans="1:7" s="62" customFormat="1" ht="15" x14ac:dyDescent="0.3">
      <c r="A30" s="129" t="s">
        <v>332</v>
      </c>
      <c r="B30" s="120"/>
      <c r="C30" s="120"/>
      <c r="D30" s="120"/>
      <c r="E30" s="120"/>
      <c r="F30" s="436"/>
      <c r="G30" s="437"/>
    </row>
    <row r="31" spans="1:7" s="62" customFormat="1" ht="15" x14ac:dyDescent="0.3">
      <c r="A31" s="129" t="s">
        <v>333</v>
      </c>
      <c r="B31" s="120"/>
      <c r="C31" s="120"/>
      <c r="D31" s="120"/>
      <c r="E31" s="120"/>
      <c r="F31" s="436"/>
      <c r="G31" s="437"/>
    </row>
    <row r="32" spans="1:7" s="62" customFormat="1" ht="30" x14ac:dyDescent="0.3">
      <c r="A32" s="129" t="s">
        <v>339</v>
      </c>
      <c r="B32" s="120"/>
      <c r="C32" s="120"/>
      <c r="D32" s="120"/>
      <c r="E32" s="120"/>
      <c r="F32" s="436"/>
      <c r="G32" s="437"/>
    </row>
    <row r="33" spans="1:7" s="62" customFormat="1" ht="30" x14ac:dyDescent="0.3">
      <c r="A33" s="129" t="s">
        <v>340</v>
      </c>
      <c r="B33" s="120"/>
      <c r="C33" s="120"/>
      <c r="D33" s="120"/>
      <c r="E33" s="120"/>
      <c r="F33" s="436"/>
      <c r="G33" s="437"/>
    </row>
    <row r="34" spans="1:7" s="62" customFormat="1" ht="54" customHeight="1" x14ac:dyDescent="0.3">
      <c r="B34" s="99"/>
      <c r="C34" s="100"/>
      <c r="D34" s="100"/>
      <c r="E34" s="100"/>
      <c r="F34" s="100"/>
      <c r="G34" s="100"/>
    </row>
    <row r="35" spans="1:7" s="62" customFormat="1" ht="18.75" customHeight="1" x14ac:dyDescent="0.3">
      <c r="A35" s="270" t="s">
        <v>366</v>
      </c>
      <c r="B35" s="271"/>
      <c r="C35" s="271"/>
      <c r="D35" s="271"/>
      <c r="E35" s="271"/>
      <c r="F35" s="271"/>
      <c r="G35" s="272"/>
    </row>
    <row r="36" spans="1:7" s="62" customFormat="1" ht="46.5" customHeight="1" x14ac:dyDescent="0.3">
      <c r="A36" s="114"/>
      <c r="B36" s="123" t="s">
        <v>367</v>
      </c>
      <c r="C36" s="123" t="s">
        <v>360</v>
      </c>
      <c r="D36" s="123" t="s">
        <v>361</v>
      </c>
      <c r="E36" s="123" t="s">
        <v>365</v>
      </c>
      <c r="F36" s="434" t="s">
        <v>336</v>
      </c>
      <c r="G36" s="435"/>
    </row>
    <row r="37" spans="1:7" s="62" customFormat="1" ht="15" x14ac:dyDescent="0.3">
      <c r="A37" s="123" t="s">
        <v>222</v>
      </c>
      <c r="B37" s="120"/>
      <c r="C37" s="120"/>
      <c r="D37" s="120"/>
      <c r="E37" s="120"/>
      <c r="F37" s="436"/>
      <c r="G37" s="437"/>
    </row>
    <row r="38" spans="1:7" s="62" customFormat="1" ht="15" x14ac:dyDescent="0.3">
      <c r="A38" s="123" t="s">
        <v>331</v>
      </c>
      <c r="B38" s="120"/>
      <c r="C38" s="120"/>
      <c r="D38" s="120"/>
      <c r="E38" s="120"/>
      <c r="F38" s="436"/>
      <c r="G38" s="437"/>
    </row>
    <row r="39" spans="1:7" s="62" customFormat="1" ht="15" x14ac:dyDescent="0.3">
      <c r="A39" s="123" t="s">
        <v>332</v>
      </c>
      <c r="B39" s="120"/>
      <c r="C39" s="120"/>
      <c r="D39" s="120"/>
      <c r="E39" s="120"/>
      <c r="F39" s="436"/>
      <c r="G39" s="437"/>
    </row>
    <row r="40" spans="1:7" s="62" customFormat="1" ht="15" x14ac:dyDescent="0.3">
      <c r="A40" s="123" t="s">
        <v>333</v>
      </c>
      <c r="B40" s="120"/>
      <c r="C40" s="120"/>
      <c r="D40" s="120"/>
      <c r="E40" s="120"/>
      <c r="F40" s="436"/>
      <c r="G40" s="437"/>
    </row>
    <row r="41" spans="1:7" s="62" customFormat="1" ht="30" x14ac:dyDescent="0.3">
      <c r="A41" s="123" t="s">
        <v>339</v>
      </c>
      <c r="B41" s="120"/>
      <c r="C41" s="120"/>
      <c r="D41" s="120"/>
      <c r="E41" s="120"/>
      <c r="F41" s="436"/>
      <c r="G41" s="437"/>
    </row>
    <row r="42" spans="1:7" s="62" customFormat="1" ht="30" x14ac:dyDescent="0.3">
      <c r="A42" s="123" t="s">
        <v>340</v>
      </c>
      <c r="B42" s="120"/>
      <c r="C42" s="120"/>
      <c r="D42" s="120"/>
      <c r="E42" s="120"/>
      <c r="F42" s="436"/>
      <c r="G42" s="437"/>
    </row>
    <row r="43" spans="1:7" s="62" customFormat="1" ht="39" customHeight="1" x14ac:dyDescent="0.3">
      <c r="A43" s="86"/>
      <c r="B43" s="87"/>
      <c r="C43" s="87"/>
      <c r="D43" s="87"/>
      <c r="E43" s="87"/>
      <c r="F43" s="87"/>
      <c r="G43" s="87"/>
    </row>
    <row r="44" spans="1:7" s="62" customFormat="1" ht="18" customHeight="1" x14ac:dyDescent="0.3">
      <c r="A44" s="273" t="s">
        <v>341</v>
      </c>
      <c r="B44" s="274"/>
      <c r="C44" s="274"/>
      <c r="D44" s="274"/>
      <c r="E44" s="274"/>
      <c r="F44" s="274"/>
      <c r="G44" s="274"/>
    </row>
    <row r="45" spans="1:7" s="62" customFormat="1" ht="30" x14ac:dyDescent="0.3">
      <c r="A45" s="114"/>
      <c r="B45" s="123" t="s">
        <v>334</v>
      </c>
      <c r="C45" s="123" t="s">
        <v>360</v>
      </c>
      <c r="D45" s="123" t="s">
        <v>369</v>
      </c>
      <c r="G45" s="115"/>
    </row>
    <row r="46" spans="1:7" s="62" customFormat="1" ht="15" x14ac:dyDescent="0.3">
      <c r="A46" s="118" t="s">
        <v>359</v>
      </c>
      <c r="B46" s="109"/>
      <c r="C46" s="119"/>
      <c r="D46" s="119"/>
      <c r="E46" s="116"/>
      <c r="F46" s="100"/>
      <c r="G46" s="100"/>
    </row>
    <row r="47" spans="1:7" s="62" customFormat="1" ht="15" x14ac:dyDescent="0.3">
      <c r="A47" s="118" t="s">
        <v>342</v>
      </c>
      <c r="B47" s="109"/>
      <c r="C47" s="120"/>
      <c r="D47" s="120"/>
      <c r="E47" s="100"/>
      <c r="F47" s="100"/>
      <c r="G47" s="100"/>
    </row>
    <row r="48" spans="1:7" s="62" customFormat="1" ht="15" x14ac:dyDescent="0.3">
      <c r="A48" s="118" t="s">
        <v>298</v>
      </c>
      <c r="B48" s="109"/>
      <c r="C48" s="120"/>
      <c r="D48" s="120"/>
      <c r="E48" s="100"/>
      <c r="F48" s="100"/>
      <c r="G48" s="100"/>
    </row>
    <row r="49" spans="1:7" s="62" customFormat="1" ht="15" x14ac:dyDescent="0.3">
      <c r="A49" s="118" t="s">
        <v>343</v>
      </c>
      <c r="B49" s="109"/>
      <c r="C49" s="121"/>
      <c r="D49" s="121"/>
      <c r="E49" s="87"/>
      <c r="F49" s="87"/>
      <c r="G49" s="87"/>
    </row>
    <row r="50" spans="1:7" s="62" customFormat="1" ht="15" x14ac:dyDescent="0.3">
      <c r="A50" s="118" t="s">
        <v>344</v>
      </c>
      <c r="B50" s="121"/>
      <c r="C50" s="121"/>
      <c r="D50" s="121"/>
      <c r="E50" s="87"/>
      <c r="F50" s="87"/>
      <c r="G50" s="87"/>
    </row>
    <row r="51" spans="1:7" s="62" customFormat="1" ht="39" customHeight="1" x14ac:dyDescent="0.3">
      <c r="A51" s="88"/>
      <c r="B51" s="89"/>
      <c r="C51" s="89"/>
      <c r="D51" s="89"/>
      <c r="E51" s="89"/>
      <c r="F51" s="90"/>
      <c r="G51" s="90"/>
    </row>
    <row r="52" spans="1:7" s="62" customFormat="1" ht="18" customHeight="1" x14ac:dyDescent="0.3">
      <c r="A52" s="275" t="s">
        <v>345</v>
      </c>
      <c r="B52" s="276"/>
      <c r="C52" s="276"/>
      <c r="D52" s="276"/>
      <c r="E52" s="276"/>
      <c r="F52" s="276"/>
      <c r="G52" s="276"/>
    </row>
    <row r="53" spans="1:7" s="62" customFormat="1" ht="48.75" customHeight="1" x14ac:dyDescent="0.3">
      <c r="A53" s="114"/>
      <c r="B53" s="123" t="s">
        <v>367</v>
      </c>
      <c r="C53" s="123" t="s">
        <v>360</v>
      </c>
      <c r="D53" s="123" t="s">
        <v>369</v>
      </c>
      <c r="E53" s="123" t="s">
        <v>365</v>
      </c>
      <c r="F53" s="421" t="s">
        <v>346</v>
      </c>
      <c r="G53" s="433"/>
    </row>
    <row r="54" spans="1:7" s="62" customFormat="1" ht="15" x14ac:dyDescent="0.3">
      <c r="A54" s="124" t="s">
        <v>222</v>
      </c>
      <c r="B54" s="120"/>
      <c r="C54" s="120"/>
      <c r="D54" s="120"/>
      <c r="E54" s="120"/>
      <c r="F54" s="419"/>
      <c r="G54" s="420"/>
    </row>
    <row r="55" spans="1:7" s="62" customFormat="1" ht="15" x14ac:dyDescent="0.3">
      <c r="A55" s="124" t="s">
        <v>331</v>
      </c>
      <c r="B55" s="120"/>
      <c r="C55" s="120"/>
      <c r="D55" s="120"/>
      <c r="E55" s="120"/>
      <c r="F55" s="419"/>
      <c r="G55" s="420"/>
    </row>
    <row r="56" spans="1:7" s="62" customFormat="1" ht="15" x14ac:dyDescent="0.3">
      <c r="A56" s="124" t="s">
        <v>332</v>
      </c>
      <c r="B56" s="120"/>
      <c r="C56" s="120"/>
      <c r="D56" s="120"/>
      <c r="E56" s="120"/>
      <c r="F56" s="419"/>
      <c r="G56" s="420"/>
    </row>
    <row r="57" spans="1:7" s="62" customFormat="1" ht="15" x14ac:dyDescent="0.3">
      <c r="A57" s="124" t="s">
        <v>333</v>
      </c>
      <c r="B57" s="120"/>
      <c r="C57" s="120"/>
      <c r="D57" s="120"/>
      <c r="E57" s="120"/>
      <c r="F57" s="419"/>
      <c r="G57" s="420"/>
    </row>
    <row r="58" spans="1:7" s="62" customFormat="1" ht="15" x14ac:dyDescent="0.3">
      <c r="A58" s="124" t="s">
        <v>370</v>
      </c>
      <c r="B58" s="120"/>
      <c r="C58" s="120"/>
      <c r="D58" s="120"/>
      <c r="E58" s="120"/>
      <c r="F58" s="419"/>
      <c r="G58" s="420"/>
    </row>
    <row r="59" spans="1:7" s="62" customFormat="1" ht="30" x14ac:dyDescent="0.3">
      <c r="A59" s="124" t="s">
        <v>339</v>
      </c>
      <c r="B59" s="120"/>
      <c r="C59" s="120"/>
      <c r="D59" s="120"/>
      <c r="E59" s="120"/>
      <c r="F59" s="419"/>
      <c r="G59" s="420"/>
    </row>
    <row r="60" spans="1:7" s="62" customFormat="1" ht="30" x14ac:dyDescent="0.3">
      <c r="A60" s="124" t="s">
        <v>340</v>
      </c>
      <c r="B60" s="120"/>
      <c r="C60" s="120"/>
      <c r="D60" s="120"/>
      <c r="E60" s="120"/>
      <c r="F60" s="419"/>
      <c r="G60" s="420"/>
    </row>
    <row r="61" spans="1:7" s="62" customFormat="1" ht="42.75" customHeight="1" x14ac:dyDescent="0.3">
      <c r="A61" s="122"/>
      <c r="B61" s="126"/>
      <c r="C61" s="126"/>
      <c r="D61" s="126"/>
      <c r="E61" s="126"/>
      <c r="F61" s="126"/>
      <c r="G61" s="126"/>
    </row>
    <row r="62" spans="1:7" s="4" customFormat="1" ht="21" customHeight="1" x14ac:dyDescent="0.25">
      <c r="A62" s="277" t="s">
        <v>347</v>
      </c>
      <c r="B62" s="278"/>
      <c r="C62" s="278"/>
      <c r="D62" s="278"/>
      <c r="E62" s="278"/>
      <c r="F62" s="278"/>
      <c r="G62" s="278"/>
    </row>
    <row r="63" spans="1:7" s="62" customFormat="1" ht="30" customHeight="1" x14ac:dyDescent="0.3">
      <c r="A63" s="109"/>
      <c r="B63" s="421" t="s">
        <v>334</v>
      </c>
      <c r="C63" s="422"/>
      <c r="D63" s="425" t="s">
        <v>336</v>
      </c>
      <c r="E63" s="425"/>
      <c r="F63" s="100"/>
      <c r="G63" s="100"/>
    </row>
    <row r="64" spans="1:7" s="62" customFormat="1" ht="21" customHeight="1" x14ac:dyDescent="0.3">
      <c r="A64" s="127" t="s">
        <v>222</v>
      </c>
      <c r="B64" s="419"/>
      <c r="C64" s="423"/>
      <c r="D64" s="424"/>
      <c r="E64" s="424"/>
      <c r="F64" s="100"/>
      <c r="G64" s="100"/>
    </row>
    <row r="65" spans="1:7" s="62" customFormat="1" ht="21" customHeight="1" x14ac:dyDescent="0.3">
      <c r="A65" s="127" t="s">
        <v>331</v>
      </c>
      <c r="B65" s="419"/>
      <c r="C65" s="423"/>
      <c r="D65" s="424"/>
      <c r="E65" s="424"/>
      <c r="F65" s="100"/>
      <c r="G65" s="100"/>
    </row>
    <row r="66" spans="1:7" s="62" customFormat="1" ht="15" x14ac:dyDescent="0.3">
      <c r="A66" s="122"/>
      <c r="B66" s="126"/>
      <c r="C66" s="126"/>
      <c r="D66" s="126"/>
      <c r="E66" s="126"/>
      <c r="F66" s="126"/>
      <c r="G66" s="126"/>
    </row>
    <row r="67" spans="1:7" s="62" customFormat="1" ht="30.75" customHeight="1" x14ac:dyDescent="0.3">
      <c r="A67" s="91"/>
      <c r="B67" s="92"/>
      <c r="C67" s="92"/>
      <c r="D67" s="92"/>
      <c r="E67" s="92"/>
      <c r="F67" s="93"/>
      <c r="G67" s="93"/>
    </row>
    <row r="68" spans="1:7" s="62" customFormat="1" ht="21" customHeight="1" x14ac:dyDescent="0.3">
      <c r="A68" s="288" t="s">
        <v>348</v>
      </c>
      <c r="B68" s="125"/>
      <c r="C68" s="125"/>
      <c r="D68" s="125"/>
      <c r="E68" s="125"/>
      <c r="F68" s="125"/>
      <c r="G68" s="125"/>
    </row>
    <row r="69" spans="1:7" s="62" customFormat="1" ht="105" x14ac:dyDescent="0.3">
      <c r="A69" s="113" t="s">
        <v>349</v>
      </c>
      <c r="B69" s="414"/>
      <c r="C69" s="414"/>
      <c r="D69" s="414"/>
      <c r="E69" s="414"/>
      <c r="F69" s="414"/>
      <c r="G69" s="414"/>
    </row>
    <row r="70" spans="1:7" s="62" customFormat="1" ht="61.5" customHeight="1" x14ac:dyDescent="0.3">
      <c r="A70" s="112"/>
      <c r="B70" s="94"/>
      <c r="C70" s="94"/>
      <c r="D70" s="94"/>
      <c r="E70" s="94"/>
      <c r="F70" s="94"/>
      <c r="G70" s="94"/>
    </row>
    <row r="71" spans="1:7" s="62" customFormat="1" ht="15" x14ac:dyDescent="0.3">
      <c r="A71" s="281" t="s">
        <v>350</v>
      </c>
      <c r="B71" s="282"/>
      <c r="C71" s="282"/>
      <c r="D71" s="282"/>
      <c r="E71" s="283"/>
      <c r="F71" s="283"/>
      <c r="G71" s="283"/>
    </row>
    <row r="72" spans="1:7" s="62" customFormat="1" ht="67.5" customHeight="1" x14ac:dyDescent="0.3">
      <c r="A72" s="128"/>
      <c r="B72" s="425" t="s">
        <v>354</v>
      </c>
      <c r="C72" s="425"/>
      <c r="D72" s="425" t="s">
        <v>355</v>
      </c>
      <c r="E72" s="425"/>
      <c r="F72" s="425" t="s">
        <v>336</v>
      </c>
      <c r="G72" s="425"/>
    </row>
    <row r="73" spans="1:7" s="62" customFormat="1" ht="15" x14ac:dyDescent="0.3">
      <c r="A73" s="183" t="s">
        <v>351</v>
      </c>
      <c r="B73" s="428"/>
      <c r="C73" s="429"/>
      <c r="D73" s="428"/>
      <c r="E73" s="429"/>
      <c r="F73" s="441"/>
      <c r="G73" s="442"/>
    </row>
    <row r="74" spans="1:7" s="62" customFormat="1" ht="15" x14ac:dyDescent="0.3">
      <c r="A74" s="183" t="s">
        <v>352</v>
      </c>
      <c r="B74" s="428"/>
      <c r="C74" s="429"/>
      <c r="D74" s="428"/>
      <c r="E74" s="429"/>
      <c r="F74" s="441"/>
      <c r="G74" s="442"/>
    </row>
    <row r="75" spans="1:7" s="62" customFormat="1" ht="15" x14ac:dyDescent="0.3">
      <c r="A75" s="183" t="s">
        <v>353</v>
      </c>
      <c r="B75" s="428"/>
      <c r="C75" s="429"/>
      <c r="D75" s="428"/>
      <c r="E75" s="429"/>
      <c r="F75" s="441"/>
      <c r="G75" s="442"/>
    </row>
    <row r="76" spans="1:7" s="62" customFormat="1" ht="9.75" customHeight="1" x14ac:dyDescent="0.3">
      <c r="A76" s="184"/>
      <c r="B76" s="99"/>
      <c r="C76" s="100"/>
      <c r="D76" s="100"/>
      <c r="E76" s="100"/>
      <c r="F76" s="100"/>
      <c r="G76" s="100"/>
    </row>
    <row r="77" spans="1:7" s="62" customFormat="1" ht="36" customHeight="1" x14ac:dyDescent="0.3">
      <c r="A77" s="426" t="s">
        <v>356</v>
      </c>
      <c r="B77" s="427"/>
      <c r="C77" s="427"/>
      <c r="D77" s="427"/>
      <c r="E77" s="427"/>
      <c r="F77" s="427"/>
      <c r="G77" s="427"/>
    </row>
    <row r="78" spans="1:7" s="62" customFormat="1" ht="30.75" customHeight="1" x14ac:dyDescent="0.3">
      <c r="A78" s="86"/>
      <c r="B78" s="87"/>
      <c r="C78" s="87"/>
      <c r="D78" s="87"/>
      <c r="E78" s="87"/>
      <c r="F78" s="87"/>
      <c r="G78" s="87"/>
    </row>
    <row r="79" spans="1:7" s="62" customFormat="1" ht="17.25" customHeight="1" x14ac:dyDescent="0.3">
      <c r="A79" s="284" t="s">
        <v>295</v>
      </c>
      <c r="B79" s="285"/>
      <c r="C79" s="285"/>
      <c r="D79" s="285"/>
      <c r="E79" s="285"/>
      <c r="F79" s="285"/>
      <c r="G79" s="285"/>
    </row>
    <row r="80" spans="1:7" s="62" customFormat="1" ht="72.75" customHeight="1" x14ac:dyDescent="0.3">
      <c r="A80" s="113" t="s">
        <v>381</v>
      </c>
      <c r="B80" s="414"/>
      <c r="C80" s="414"/>
      <c r="D80" s="414"/>
      <c r="E80" s="414"/>
      <c r="F80" s="414"/>
      <c r="G80" s="414"/>
    </row>
    <row r="81" spans="1:7" s="62" customFormat="1" ht="32.25" customHeight="1" x14ac:dyDescent="0.3">
      <c r="A81" s="95"/>
      <c r="B81" s="96"/>
      <c r="C81" s="87"/>
      <c r="D81" s="87"/>
      <c r="E81" s="87"/>
      <c r="F81" s="87"/>
      <c r="G81" s="87"/>
    </row>
    <row r="82" spans="1:7" s="62" customFormat="1" ht="18" customHeight="1" x14ac:dyDescent="0.3">
      <c r="A82" s="279" t="s">
        <v>241</v>
      </c>
      <c r="B82" s="280"/>
      <c r="C82" s="280"/>
      <c r="D82" s="280"/>
      <c r="E82" s="280"/>
      <c r="F82" s="280"/>
      <c r="G82" s="280"/>
    </row>
    <row r="83" spans="1:7" s="62" customFormat="1" ht="75" x14ac:dyDescent="0.3">
      <c r="A83" s="113" t="s">
        <v>357</v>
      </c>
      <c r="B83" s="414"/>
      <c r="C83" s="414"/>
      <c r="D83" s="414"/>
      <c r="E83" s="414"/>
      <c r="F83" s="414"/>
      <c r="G83" s="414"/>
    </row>
    <row r="84" spans="1:7" s="62" customFormat="1" ht="15" x14ac:dyDescent="0.3">
      <c r="A84" s="97"/>
      <c r="B84" s="94"/>
      <c r="C84" s="94"/>
      <c r="D84" s="94"/>
      <c r="E84" s="94"/>
      <c r="F84" s="94"/>
      <c r="G84" s="94"/>
    </row>
    <row r="85" spans="1:7" s="62" customFormat="1" ht="15" x14ac:dyDescent="0.3"/>
    <row r="86" spans="1:7" s="62" customFormat="1" ht="15" x14ac:dyDescent="0.3"/>
    <row r="87" spans="1:7" ht="126" customHeight="1" x14ac:dyDescent="0.3">
      <c r="A87" s="438" t="s">
        <v>159</v>
      </c>
      <c r="B87" s="439"/>
      <c r="C87" s="439"/>
      <c r="D87" s="439"/>
      <c r="E87" s="439"/>
      <c r="F87" s="439"/>
      <c r="G87" s="440"/>
    </row>
  </sheetData>
  <mergeCells count="68">
    <mergeCell ref="F40:G40"/>
    <mergeCell ref="F41:G41"/>
    <mergeCell ref="F42:G42"/>
    <mergeCell ref="A87:G87"/>
    <mergeCell ref="F33:G33"/>
    <mergeCell ref="F36:G36"/>
    <mergeCell ref="F37:G37"/>
    <mergeCell ref="F38:G38"/>
    <mergeCell ref="F39:G39"/>
    <mergeCell ref="F59:G59"/>
    <mergeCell ref="D73:E73"/>
    <mergeCell ref="D74:E74"/>
    <mergeCell ref="D75:E75"/>
    <mergeCell ref="F73:G73"/>
    <mergeCell ref="F74:G74"/>
    <mergeCell ref="F75:G75"/>
    <mergeCell ref="F54:G54"/>
    <mergeCell ref="F55:G55"/>
    <mergeCell ref="F56:G56"/>
    <mergeCell ref="F57:G57"/>
    <mergeCell ref="F58:G58"/>
    <mergeCell ref="F9:G9"/>
    <mergeCell ref="F10:G10"/>
    <mergeCell ref="F7:G7"/>
    <mergeCell ref="A19:G19"/>
    <mergeCell ref="F53:G53"/>
    <mergeCell ref="F20:G20"/>
    <mergeCell ref="F21:G21"/>
    <mergeCell ref="F22:G22"/>
    <mergeCell ref="F23:G23"/>
    <mergeCell ref="F24:G24"/>
    <mergeCell ref="F27:G27"/>
    <mergeCell ref="F28:G28"/>
    <mergeCell ref="F29:G29"/>
    <mergeCell ref="F30:G30"/>
    <mergeCell ref="F31:G31"/>
    <mergeCell ref="F32:G32"/>
    <mergeCell ref="B80:G80"/>
    <mergeCell ref="B83:G83"/>
    <mergeCell ref="B63:C63"/>
    <mergeCell ref="B64:C64"/>
    <mergeCell ref="D64:E64"/>
    <mergeCell ref="D63:E63"/>
    <mergeCell ref="B65:C65"/>
    <mergeCell ref="D65:E65"/>
    <mergeCell ref="A77:G77"/>
    <mergeCell ref="B72:C72"/>
    <mergeCell ref="D72:E72"/>
    <mergeCell ref="F72:G72"/>
    <mergeCell ref="B73:C73"/>
    <mergeCell ref="B74:C74"/>
    <mergeCell ref="B75:C75"/>
    <mergeCell ref="A1:G1"/>
    <mergeCell ref="A2:G2"/>
    <mergeCell ref="A5:G5"/>
    <mergeCell ref="B3:G3"/>
    <mergeCell ref="B69:G69"/>
    <mergeCell ref="A6:G6"/>
    <mergeCell ref="B7:C7"/>
    <mergeCell ref="D7:E7"/>
    <mergeCell ref="B10:C10"/>
    <mergeCell ref="D10:E10"/>
    <mergeCell ref="B8:C8"/>
    <mergeCell ref="B9:C9"/>
    <mergeCell ref="D8:E8"/>
    <mergeCell ref="D9:E9"/>
    <mergeCell ref="F60:G60"/>
    <mergeCell ref="F8:G8"/>
  </mergeCells>
  <pageMargins left="0.38194444444444442" right="0.11594202898550725" top="0.54347826086956519" bottom="0.74803149606299213" header="0.31496062992125984" footer="0.31496062992125984"/>
  <pageSetup paperSize="9" scale="49" orientation="portrait" r:id="rId1"/>
  <headerFooter>
    <oddFooter>&amp;LMEMOIRE TECHNIQUE&amp;CPage &amp;P de &amp;N&amp;RAnnexe 2</oddFooter>
  </headerFooter>
  <rowBreaks count="1" manualBreakCount="1">
    <brk id="34" max="6"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148"/>
  <sheetViews>
    <sheetView view="pageLayout" zoomScale="90" zoomScaleNormal="100" zoomScalePageLayoutView="90" workbookViewId="0">
      <selection activeCell="I2" sqref="I2:P2"/>
    </sheetView>
  </sheetViews>
  <sheetFormatPr baseColWidth="10" defaultColWidth="10.85546875" defaultRowHeight="16.5" x14ac:dyDescent="0.3"/>
  <cols>
    <col min="1" max="1" width="20.85546875" style="1" customWidth="1"/>
    <col min="2" max="2" width="14" style="1" customWidth="1"/>
    <col min="3" max="8" width="13.85546875" style="1" customWidth="1"/>
    <col min="9" max="9" width="20.7109375" style="1" customWidth="1"/>
    <col min="10" max="16" width="14" style="1" customWidth="1"/>
    <col min="17" max="16384" width="10.85546875" style="1"/>
  </cols>
  <sheetData>
    <row r="1" spans="1:16" ht="36" customHeight="1" x14ac:dyDescent="0.3">
      <c r="A1" s="350" t="s">
        <v>515</v>
      </c>
      <c r="B1" s="351"/>
      <c r="C1" s="351"/>
      <c r="D1" s="351"/>
      <c r="E1" s="351"/>
      <c r="F1" s="351"/>
      <c r="G1" s="351"/>
      <c r="H1" s="351"/>
      <c r="I1" s="350" t="s">
        <v>515</v>
      </c>
      <c r="J1" s="351"/>
      <c r="K1" s="351"/>
      <c r="L1" s="351"/>
      <c r="M1" s="351"/>
      <c r="N1" s="351"/>
      <c r="O1" s="351"/>
      <c r="P1" s="351"/>
    </row>
    <row r="2" spans="1:16" s="264" customFormat="1" ht="38.1" customHeight="1" x14ac:dyDescent="0.35">
      <c r="A2" s="444" t="s">
        <v>289</v>
      </c>
      <c r="B2" s="445"/>
      <c r="C2" s="445"/>
      <c r="D2" s="445"/>
      <c r="E2" s="445"/>
      <c r="F2" s="445"/>
      <c r="G2" s="445"/>
      <c r="H2" s="446"/>
      <c r="I2" s="444" t="s">
        <v>436</v>
      </c>
      <c r="J2" s="445"/>
      <c r="K2" s="445"/>
      <c r="L2" s="445"/>
      <c r="M2" s="445"/>
      <c r="N2" s="445"/>
      <c r="O2" s="445"/>
      <c r="P2" s="446"/>
    </row>
    <row r="3" spans="1:16" ht="56.1" customHeight="1" x14ac:dyDescent="0.3">
      <c r="A3" s="449" t="s">
        <v>125</v>
      </c>
      <c r="B3" s="450"/>
      <c r="C3" s="387" t="str">
        <f>'Couverture dossier'!A12</f>
        <v>indiquer ici le nom du CANDIDAT</v>
      </c>
      <c r="D3" s="388"/>
      <c r="E3" s="388"/>
      <c r="F3" s="388"/>
      <c r="G3" s="388"/>
      <c r="H3" s="389"/>
      <c r="I3" s="449" t="s">
        <v>125</v>
      </c>
      <c r="J3" s="450"/>
      <c r="K3" s="387" t="str">
        <f>'Couverture dossier'!A12</f>
        <v>indiquer ici le nom du CANDIDAT</v>
      </c>
      <c r="L3" s="388"/>
      <c r="M3" s="388"/>
      <c r="N3" s="388"/>
      <c r="O3" s="388"/>
      <c r="P3" s="389"/>
    </row>
    <row r="4" spans="1:16" ht="6" customHeight="1" x14ac:dyDescent="0.3">
      <c r="A4" s="62"/>
      <c r="B4" s="62"/>
      <c r="C4" s="62"/>
      <c r="D4" s="62"/>
      <c r="E4" s="62"/>
      <c r="F4" s="62"/>
      <c r="G4" s="62"/>
      <c r="I4" s="62"/>
      <c r="J4" s="62"/>
      <c r="K4" s="62"/>
      <c r="L4" s="62"/>
      <c r="M4" s="62"/>
      <c r="N4" s="62"/>
      <c r="O4" s="62"/>
    </row>
    <row r="5" spans="1:16" ht="80.25" customHeight="1" x14ac:dyDescent="0.3">
      <c r="A5" s="332" t="s">
        <v>443</v>
      </c>
      <c r="B5" s="332"/>
      <c r="C5" s="332"/>
      <c r="D5" s="332"/>
      <c r="E5" s="332"/>
      <c r="F5" s="332"/>
      <c r="G5" s="332"/>
      <c r="H5" s="332"/>
      <c r="I5" s="332" t="s">
        <v>565</v>
      </c>
      <c r="J5" s="332"/>
      <c r="K5" s="332"/>
      <c r="L5" s="332"/>
      <c r="M5" s="332"/>
      <c r="N5" s="332"/>
      <c r="O5" s="332"/>
      <c r="P5" s="332"/>
    </row>
    <row r="6" spans="1:16" ht="12" customHeight="1" x14ac:dyDescent="0.3">
      <c r="A6" s="63"/>
      <c r="B6" s="63"/>
      <c r="C6" s="63"/>
      <c r="D6" s="63"/>
      <c r="E6" s="63"/>
      <c r="F6" s="63"/>
      <c r="G6" s="62"/>
      <c r="I6" s="63"/>
      <c r="J6" s="63"/>
      <c r="K6" s="63"/>
      <c r="L6" s="63"/>
      <c r="M6" s="63"/>
      <c r="N6" s="63"/>
      <c r="O6" s="62"/>
    </row>
    <row r="7" spans="1:16" ht="18.75" customHeight="1" x14ac:dyDescent="0.3">
      <c r="A7" s="443" t="s">
        <v>497</v>
      </c>
      <c r="B7" s="443"/>
      <c r="C7" s="443"/>
      <c r="D7" s="443"/>
      <c r="E7" s="443"/>
      <c r="F7" s="443"/>
      <c r="G7" s="443"/>
      <c r="H7" s="443"/>
      <c r="I7" s="443" t="s">
        <v>284</v>
      </c>
      <c r="J7" s="443"/>
      <c r="K7" s="443"/>
      <c r="L7" s="443"/>
      <c r="M7" s="443"/>
      <c r="N7" s="443"/>
      <c r="O7" s="443"/>
      <c r="P7" s="443"/>
    </row>
    <row r="8" spans="1:16" ht="22.5" customHeight="1" x14ac:dyDescent="0.3">
      <c r="A8" s="73" t="s">
        <v>290</v>
      </c>
      <c r="B8" s="64" t="s">
        <v>273</v>
      </c>
      <c r="C8" s="64" t="s">
        <v>274</v>
      </c>
      <c r="D8" s="64" t="s">
        <v>275</v>
      </c>
      <c r="E8" s="64" t="s">
        <v>276</v>
      </c>
      <c r="F8" s="64" t="s">
        <v>277</v>
      </c>
      <c r="G8" s="64" t="s">
        <v>278</v>
      </c>
      <c r="H8" s="60" t="s">
        <v>279</v>
      </c>
      <c r="I8" s="73" t="s">
        <v>290</v>
      </c>
      <c r="J8" s="64" t="s">
        <v>273</v>
      </c>
      <c r="K8" s="64" t="s">
        <v>274</v>
      </c>
      <c r="L8" s="64" t="s">
        <v>275</v>
      </c>
      <c r="M8" s="64" t="s">
        <v>276</v>
      </c>
      <c r="N8" s="64" t="s">
        <v>277</v>
      </c>
      <c r="O8" s="64" t="s">
        <v>278</v>
      </c>
      <c r="P8" s="60" t="s">
        <v>279</v>
      </c>
    </row>
    <row r="9" spans="1:16" ht="34.5" customHeight="1" x14ac:dyDescent="0.3">
      <c r="A9" s="182" t="s">
        <v>281</v>
      </c>
      <c r="B9" s="70"/>
      <c r="C9" s="66"/>
      <c r="D9" s="66"/>
      <c r="E9" s="66"/>
      <c r="F9" s="66"/>
      <c r="G9" s="66"/>
      <c r="H9" s="67"/>
      <c r="I9" s="182" t="s">
        <v>281</v>
      </c>
      <c r="J9" s="70"/>
      <c r="K9" s="66"/>
      <c r="L9" s="66"/>
      <c r="M9" s="66"/>
      <c r="N9" s="66"/>
      <c r="O9" s="66"/>
      <c r="P9" s="67"/>
    </row>
    <row r="10" spans="1:16" ht="37.5" customHeight="1" x14ac:dyDescent="0.3">
      <c r="A10" s="71" t="s">
        <v>282</v>
      </c>
      <c r="B10" s="66"/>
      <c r="C10" s="66"/>
      <c r="D10" s="66"/>
      <c r="E10" s="66"/>
      <c r="F10" s="66"/>
      <c r="G10" s="66"/>
      <c r="H10" s="67"/>
      <c r="I10" s="71" t="s">
        <v>282</v>
      </c>
      <c r="J10" s="66"/>
      <c r="K10" s="66"/>
      <c r="L10" s="66"/>
      <c r="M10" s="66"/>
      <c r="N10" s="66"/>
      <c r="O10" s="66"/>
      <c r="P10" s="67"/>
    </row>
    <row r="11" spans="1:16" ht="17.25" customHeight="1" x14ac:dyDescent="0.3">
      <c r="A11" s="143" t="s">
        <v>283</v>
      </c>
      <c r="B11" s="66"/>
      <c r="C11" s="66"/>
      <c r="D11" s="66"/>
      <c r="E11" s="66"/>
      <c r="F11" s="66"/>
      <c r="G11" s="66"/>
      <c r="H11" s="67"/>
      <c r="I11" s="143" t="s">
        <v>283</v>
      </c>
      <c r="J11" s="66"/>
      <c r="K11" s="66"/>
      <c r="L11" s="66"/>
      <c r="M11" s="66"/>
      <c r="N11" s="66"/>
      <c r="O11" s="66"/>
      <c r="P11" s="67"/>
    </row>
    <row r="12" spans="1:16" ht="27.75" customHeight="1" x14ac:dyDescent="0.3">
      <c r="A12" s="68" t="s">
        <v>272</v>
      </c>
      <c r="B12" s="66"/>
      <c r="C12" s="66"/>
      <c r="D12" s="66"/>
      <c r="E12" s="66"/>
      <c r="F12" s="66"/>
      <c r="G12" s="66"/>
      <c r="H12" s="67"/>
      <c r="I12" s="68" t="s">
        <v>272</v>
      </c>
      <c r="J12" s="66"/>
      <c r="K12" s="66"/>
      <c r="L12" s="66"/>
      <c r="M12" s="66"/>
      <c r="N12" s="66"/>
      <c r="O12" s="66"/>
      <c r="P12" s="67"/>
    </row>
    <row r="13" spans="1:16" ht="27.75" customHeight="1" x14ac:dyDescent="0.3">
      <c r="A13" s="69" t="s">
        <v>280</v>
      </c>
      <c r="B13" s="66"/>
      <c r="C13" s="66"/>
      <c r="D13" s="66"/>
      <c r="E13" s="66"/>
      <c r="F13" s="66"/>
      <c r="G13" s="66"/>
      <c r="H13" s="67"/>
      <c r="I13" s="69" t="s">
        <v>280</v>
      </c>
      <c r="J13" s="66"/>
      <c r="K13" s="66"/>
      <c r="L13" s="66"/>
      <c r="M13" s="66"/>
      <c r="N13" s="66"/>
      <c r="O13" s="66"/>
      <c r="P13" s="67"/>
    </row>
    <row r="14" spans="1:16" ht="22.5" customHeight="1" x14ac:dyDescent="0.3">
      <c r="A14" s="74" t="s">
        <v>291</v>
      </c>
      <c r="B14" s="64" t="s">
        <v>273</v>
      </c>
      <c r="C14" s="64" t="s">
        <v>274</v>
      </c>
      <c r="D14" s="64" t="s">
        <v>275</v>
      </c>
      <c r="E14" s="64" t="s">
        <v>276</v>
      </c>
      <c r="F14" s="64" t="s">
        <v>277</v>
      </c>
      <c r="G14" s="64" t="s">
        <v>278</v>
      </c>
      <c r="H14" s="60" t="s">
        <v>279</v>
      </c>
      <c r="I14" s="74" t="s">
        <v>291</v>
      </c>
      <c r="J14" s="64" t="s">
        <v>273</v>
      </c>
      <c r="K14" s="64" t="s">
        <v>274</v>
      </c>
      <c r="L14" s="64" t="s">
        <v>275</v>
      </c>
      <c r="M14" s="64" t="s">
        <v>276</v>
      </c>
      <c r="N14" s="64" t="s">
        <v>277</v>
      </c>
      <c r="O14" s="64" t="s">
        <v>278</v>
      </c>
      <c r="P14" s="60" t="s">
        <v>279</v>
      </c>
    </row>
    <row r="15" spans="1:16" ht="34.5" customHeight="1" x14ac:dyDescent="0.3">
      <c r="A15" s="182" t="s">
        <v>292</v>
      </c>
      <c r="B15" s="70"/>
      <c r="C15" s="66"/>
      <c r="D15" s="66"/>
      <c r="E15" s="66"/>
      <c r="F15" s="66"/>
      <c r="G15" s="66"/>
      <c r="H15" s="67"/>
      <c r="I15" s="182" t="s">
        <v>292</v>
      </c>
      <c r="J15" s="70"/>
      <c r="K15" s="66"/>
      <c r="L15" s="66"/>
      <c r="M15" s="66"/>
      <c r="N15" s="66"/>
      <c r="O15" s="66"/>
      <c r="P15" s="67"/>
    </row>
    <row r="16" spans="1:16" ht="37.5" customHeight="1" x14ac:dyDescent="0.3">
      <c r="A16" s="71" t="s">
        <v>282</v>
      </c>
      <c r="B16" s="66"/>
      <c r="C16" s="66"/>
      <c r="D16" s="66"/>
      <c r="E16" s="66"/>
      <c r="F16" s="66"/>
      <c r="G16" s="66"/>
      <c r="H16" s="67"/>
      <c r="I16" s="71" t="s">
        <v>282</v>
      </c>
      <c r="J16" s="66"/>
      <c r="K16" s="66"/>
      <c r="L16" s="66"/>
      <c r="M16" s="66"/>
      <c r="N16" s="66"/>
      <c r="O16" s="66"/>
      <c r="P16" s="67"/>
    </row>
    <row r="17" spans="1:16" ht="17.25" customHeight="1" x14ac:dyDescent="0.3">
      <c r="A17" s="143" t="s">
        <v>283</v>
      </c>
      <c r="B17" s="66"/>
      <c r="C17" s="66"/>
      <c r="D17" s="66"/>
      <c r="E17" s="66"/>
      <c r="F17" s="66"/>
      <c r="G17" s="66"/>
      <c r="H17" s="67"/>
      <c r="I17" s="143" t="s">
        <v>283</v>
      </c>
      <c r="J17" s="66"/>
      <c r="K17" s="66"/>
      <c r="L17" s="66"/>
      <c r="M17" s="66"/>
      <c r="N17" s="66"/>
      <c r="O17" s="66"/>
      <c r="P17" s="67"/>
    </row>
    <row r="18" spans="1:16" ht="27.75" customHeight="1" x14ac:dyDescent="0.3">
      <c r="A18" s="68" t="s">
        <v>272</v>
      </c>
      <c r="B18" s="66"/>
      <c r="C18" s="66"/>
      <c r="D18" s="66"/>
      <c r="E18" s="66"/>
      <c r="F18" s="66"/>
      <c r="G18" s="66"/>
      <c r="H18" s="67"/>
      <c r="I18" s="68" t="s">
        <v>272</v>
      </c>
      <c r="J18" s="66"/>
      <c r="K18" s="66"/>
      <c r="L18" s="66"/>
      <c r="M18" s="66"/>
      <c r="N18" s="66"/>
      <c r="O18" s="66"/>
      <c r="P18" s="67"/>
    </row>
    <row r="19" spans="1:16" ht="27.75" customHeight="1" x14ac:dyDescent="0.3">
      <c r="A19" s="69" t="s">
        <v>280</v>
      </c>
      <c r="B19" s="66"/>
      <c r="C19" s="66"/>
      <c r="D19" s="66"/>
      <c r="E19" s="66"/>
      <c r="F19" s="66"/>
      <c r="G19" s="66"/>
      <c r="H19" s="67"/>
      <c r="I19" s="69" t="s">
        <v>280</v>
      </c>
      <c r="J19" s="66"/>
      <c r="K19" s="66"/>
      <c r="L19" s="66"/>
      <c r="M19" s="66"/>
      <c r="N19" s="66"/>
      <c r="O19" s="66"/>
      <c r="P19" s="67"/>
    </row>
    <row r="20" spans="1:16" ht="24.75" customHeight="1" x14ac:dyDescent="0.3">
      <c r="A20" s="63"/>
      <c r="B20" s="63"/>
      <c r="C20" s="63"/>
      <c r="D20" s="63"/>
      <c r="E20" s="63"/>
      <c r="F20" s="63"/>
      <c r="G20" s="62"/>
      <c r="I20" s="63"/>
      <c r="J20" s="63"/>
      <c r="K20" s="63"/>
      <c r="L20" s="63"/>
      <c r="M20" s="63"/>
      <c r="N20" s="63"/>
      <c r="O20" s="62"/>
    </row>
    <row r="21" spans="1:16" ht="19.5" customHeight="1" x14ac:dyDescent="0.3">
      <c r="A21" s="443" t="s">
        <v>496</v>
      </c>
      <c r="B21" s="443"/>
      <c r="C21" s="443"/>
      <c r="D21" s="443"/>
      <c r="E21" s="443"/>
      <c r="F21" s="443"/>
      <c r="G21" s="443"/>
      <c r="H21" s="443"/>
      <c r="I21" s="443" t="s">
        <v>285</v>
      </c>
      <c r="J21" s="443"/>
      <c r="K21" s="443"/>
      <c r="L21" s="443"/>
      <c r="M21" s="443"/>
      <c r="N21" s="443"/>
      <c r="O21" s="443"/>
      <c r="P21" s="443"/>
    </row>
    <row r="22" spans="1:16" ht="27.75" customHeight="1" x14ac:dyDescent="0.3">
      <c r="A22" s="73" t="s">
        <v>290</v>
      </c>
      <c r="B22" s="64" t="s">
        <v>273</v>
      </c>
      <c r="C22" s="64" t="s">
        <v>274</v>
      </c>
      <c r="D22" s="64" t="s">
        <v>275</v>
      </c>
      <c r="E22" s="64" t="s">
        <v>276</v>
      </c>
      <c r="F22" s="64" t="s">
        <v>277</v>
      </c>
      <c r="G22" s="64" t="s">
        <v>278</v>
      </c>
      <c r="H22" s="60" t="s">
        <v>279</v>
      </c>
      <c r="I22" s="73" t="s">
        <v>290</v>
      </c>
      <c r="J22" s="64" t="s">
        <v>273</v>
      </c>
      <c r="K22" s="64" t="s">
        <v>274</v>
      </c>
      <c r="L22" s="64" t="s">
        <v>275</v>
      </c>
      <c r="M22" s="64" t="s">
        <v>276</v>
      </c>
      <c r="N22" s="64" t="s">
        <v>277</v>
      </c>
      <c r="O22" s="64" t="s">
        <v>278</v>
      </c>
      <c r="P22" s="60" t="s">
        <v>279</v>
      </c>
    </row>
    <row r="23" spans="1:16" ht="27.75" customHeight="1" x14ac:dyDescent="0.3">
      <c r="A23" s="182" t="s">
        <v>281</v>
      </c>
      <c r="B23" s="70"/>
      <c r="C23" s="66"/>
      <c r="D23" s="66"/>
      <c r="E23" s="66"/>
      <c r="F23" s="66"/>
      <c r="G23" s="66"/>
      <c r="H23" s="67"/>
      <c r="I23" s="182" t="s">
        <v>281</v>
      </c>
      <c r="J23" s="70"/>
      <c r="K23" s="66"/>
      <c r="L23" s="66"/>
      <c r="M23" s="66"/>
      <c r="N23" s="66"/>
      <c r="O23" s="66"/>
      <c r="P23" s="67"/>
    </row>
    <row r="24" spans="1:16" ht="27.75" customHeight="1" x14ac:dyDescent="0.3">
      <c r="A24" s="71" t="s">
        <v>282</v>
      </c>
      <c r="B24" s="66"/>
      <c r="C24" s="66"/>
      <c r="D24" s="66"/>
      <c r="E24" s="66"/>
      <c r="F24" s="66"/>
      <c r="G24" s="66"/>
      <c r="H24" s="67"/>
      <c r="I24" s="71" t="s">
        <v>282</v>
      </c>
      <c r="J24" s="66"/>
      <c r="K24" s="66"/>
      <c r="L24" s="66"/>
      <c r="M24" s="66"/>
      <c r="N24" s="66"/>
      <c r="O24" s="66"/>
      <c r="P24" s="67"/>
    </row>
    <row r="25" spans="1:16" ht="27.75" customHeight="1" x14ac:dyDescent="0.3">
      <c r="A25" s="143" t="s">
        <v>283</v>
      </c>
      <c r="B25" s="66"/>
      <c r="C25" s="66"/>
      <c r="D25" s="66"/>
      <c r="E25" s="66"/>
      <c r="F25" s="66"/>
      <c r="G25" s="66"/>
      <c r="H25" s="67"/>
      <c r="I25" s="143" t="s">
        <v>283</v>
      </c>
      <c r="J25" s="66"/>
      <c r="K25" s="66"/>
      <c r="L25" s="66"/>
      <c r="M25" s="66"/>
      <c r="N25" s="66"/>
      <c r="O25" s="66"/>
      <c r="P25" s="67"/>
    </row>
    <row r="26" spans="1:16" ht="27.75" customHeight="1" x14ac:dyDescent="0.3">
      <c r="A26" s="68" t="s">
        <v>272</v>
      </c>
      <c r="B26" s="66"/>
      <c r="C26" s="66"/>
      <c r="D26" s="66"/>
      <c r="E26" s="66"/>
      <c r="F26" s="66"/>
      <c r="G26" s="66"/>
      <c r="H26" s="67"/>
      <c r="I26" s="68" t="s">
        <v>272</v>
      </c>
      <c r="J26" s="66"/>
      <c r="K26" s="66"/>
      <c r="L26" s="66"/>
      <c r="M26" s="66"/>
      <c r="N26" s="66"/>
      <c r="O26" s="66"/>
      <c r="P26" s="67"/>
    </row>
    <row r="27" spans="1:16" ht="45" customHeight="1" x14ac:dyDescent="0.3">
      <c r="A27" s="69" t="s">
        <v>280</v>
      </c>
      <c r="B27" s="66"/>
      <c r="C27" s="66"/>
      <c r="D27" s="66"/>
      <c r="E27" s="66"/>
      <c r="F27" s="66"/>
      <c r="G27" s="66"/>
      <c r="H27" s="67"/>
      <c r="I27" s="69" t="s">
        <v>280</v>
      </c>
      <c r="J27" s="66"/>
      <c r="K27" s="66"/>
      <c r="L27" s="66"/>
      <c r="M27" s="66"/>
      <c r="N27" s="66"/>
      <c r="O27" s="66"/>
      <c r="P27" s="67"/>
    </row>
    <row r="28" spans="1:16" ht="22.5" customHeight="1" x14ac:dyDescent="0.3">
      <c r="A28" s="74" t="s">
        <v>291</v>
      </c>
      <c r="B28" s="64" t="s">
        <v>273</v>
      </c>
      <c r="C28" s="64" t="s">
        <v>274</v>
      </c>
      <c r="D28" s="64" t="s">
        <v>275</v>
      </c>
      <c r="E28" s="64" t="s">
        <v>276</v>
      </c>
      <c r="F28" s="64" t="s">
        <v>277</v>
      </c>
      <c r="G28" s="64" t="s">
        <v>278</v>
      </c>
      <c r="H28" s="60" t="s">
        <v>279</v>
      </c>
      <c r="I28" s="74" t="s">
        <v>291</v>
      </c>
      <c r="J28" s="64" t="s">
        <v>273</v>
      </c>
      <c r="K28" s="64" t="s">
        <v>274</v>
      </c>
      <c r="L28" s="64" t="s">
        <v>275</v>
      </c>
      <c r="M28" s="64" t="s">
        <v>276</v>
      </c>
      <c r="N28" s="64" t="s">
        <v>277</v>
      </c>
      <c r="O28" s="64" t="s">
        <v>278</v>
      </c>
      <c r="P28" s="60" t="s">
        <v>279</v>
      </c>
    </row>
    <row r="29" spans="1:16" ht="34.5" customHeight="1" x14ac:dyDescent="0.3">
      <c r="A29" s="69" t="s">
        <v>292</v>
      </c>
      <c r="B29" s="70"/>
      <c r="C29" s="66"/>
      <c r="D29" s="66"/>
      <c r="E29" s="66"/>
      <c r="F29" s="66"/>
      <c r="G29" s="66"/>
      <c r="H29" s="67"/>
      <c r="I29" s="69" t="s">
        <v>292</v>
      </c>
      <c r="J29" s="70"/>
      <c r="K29" s="66"/>
      <c r="L29" s="66"/>
      <c r="M29" s="66"/>
      <c r="N29" s="66"/>
      <c r="O29" s="66"/>
      <c r="P29" s="67"/>
    </row>
    <row r="30" spans="1:16" ht="37.5" customHeight="1" x14ac:dyDescent="0.3">
      <c r="A30" s="71" t="s">
        <v>282</v>
      </c>
      <c r="B30" s="66"/>
      <c r="C30" s="66"/>
      <c r="D30" s="66"/>
      <c r="E30" s="66"/>
      <c r="F30" s="66"/>
      <c r="G30" s="66"/>
      <c r="H30" s="67"/>
      <c r="I30" s="71" t="s">
        <v>282</v>
      </c>
      <c r="J30" s="66"/>
      <c r="K30" s="66"/>
      <c r="L30" s="66"/>
      <c r="M30" s="66"/>
      <c r="N30" s="66"/>
      <c r="O30" s="66"/>
      <c r="P30" s="67"/>
    </row>
    <row r="31" spans="1:16" ht="17.25" customHeight="1" x14ac:dyDescent="0.3">
      <c r="A31" s="143" t="s">
        <v>283</v>
      </c>
      <c r="B31" s="66"/>
      <c r="C31" s="66"/>
      <c r="D31" s="66"/>
      <c r="E31" s="66"/>
      <c r="F31" s="66"/>
      <c r="G31" s="66"/>
      <c r="H31" s="67"/>
      <c r="I31" s="143" t="s">
        <v>283</v>
      </c>
      <c r="J31" s="66"/>
      <c r="K31" s="66"/>
      <c r="L31" s="66"/>
      <c r="M31" s="66"/>
      <c r="N31" s="66"/>
      <c r="O31" s="66"/>
      <c r="P31" s="67"/>
    </row>
    <row r="32" spans="1:16" ht="27.75" customHeight="1" x14ac:dyDescent="0.3">
      <c r="A32" s="68" t="s">
        <v>272</v>
      </c>
      <c r="B32" s="66"/>
      <c r="C32" s="66"/>
      <c r="D32" s="66"/>
      <c r="E32" s="66"/>
      <c r="F32" s="66"/>
      <c r="G32" s="66"/>
      <c r="H32" s="67"/>
      <c r="I32" s="68" t="s">
        <v>272</v>
      </c>
      <c r="J32" s="66"/>
      <c r="K32" s="66"/>
      <c r="L32" s="66"/>
      <c r="M32" s="66"/>
      <c r="N32" s="66"/>
      <c r="O32" s="66"/>
      <c r="P32" s="67"/>
    </row>
    <row r="33" spans="1:16" ht="27.75" customHeight="1" x14ac:dyDescent="0.3">
      <c r="A33" s="69" t="s">
        <v>280</v>
      </c>
      <c r="B33" s="66"/>
      <c r="C33" s="66"/>
      <c r="D33" s="66"/>
      <c r="E33" s="66"/>
      <c r="F33" s="66"/>
      <c r="G33" s="66"/>
      <c r="H33" s="67"/>
      <c r="I33" s="69" t="s">
        <v>280</v>
      </c>
      <c r="J33" s="66"/>
      <c r="K33" s="66"/>
      <c r="L33" s="66"/>
      <c r="M33" s="66"/>
      <c r="N33" s="66"/>
      <c r="O33" s="66"/>
      <c r="P33" s="67"/>
    </row>
    <row r="34" spans="1:16" ht="8.25" customHeight="1" x14ac:dyDescent="0.3">
      <c r="A34" s="65"/>
      <c r="B34" s="65"/>
      <c r="C34" s="65"/>
      <c r="D34" s="65"/>
      <c r="E34" s="65"/>
      <c r="F34" s="65"/>
      <c r="G34" s="65"/>
      <c r="H34" s="61"/>
      <c r="I34" s="65"/>
      <c r="J34" s="65"/>
      <c r="K34" s="65"/>
      <c r="L34" s="65"/>
      <c r="M34" s="65"/>
      <c r="N34" s="65"/>
      <c r="O34" s="65"/>
      <c r="P34" s="61"/>
    </row>
    <row r="35" spans="1:16" ht="18.75" customHeight="1" x14ac:dyDescent="0.3">
      <c r="A35" s="443" t="s">
        <v>495</v>
      </c>
      <c r="B35" s="443"/>
      <c r="C35" s="443"/>
      <c r="D35" s="443"/>
      <c r="E35" s="443"/>
      <c r="F35" s="443"/>
      <c r="G35" s="443"/>
      <c r="H35" s="443"/>
      <c r="I35" s="443" t="s">
        <v>287</v>
      </c>
      <c r="J35" s="443"/>
      <c r="K35" s="443"/>
      <c r="L35" s="443"/>
      <c r="M35" s="443"/>
      <c r="N35" s="443"/>
      <c r="O35" s="443"/>
      <c r="P35" s="443"/>
    </row>
    <row r="36" spans="1:16" ht="22.5" customHeight="1" x14ac:dyDescent="0.3">
      <c r="A36" s="73" t="s">
        <v>290</v>
      </c>
      <c r="B36" s="64" t="s">
        <v>273</v>
      </c>
      <c r="C36" s="64" t="s">
        <v>274</v>
      </c>
      <c r="D36" s="64" t="s">
        <v>275</v>
      </c>
      <c r="E36" s="64" t="s">
        <v>276</v>
      </c>
      <c r="F36" s="64" t="s">
        <v>277</v>
      </c>
      <c r="G36" s="64" t="s">
        <v>278</v>
      </c>
      <c r="H36" s="60" t="s">
        <v>279</v>
      </c>
      <c r="I36" s="73" t="s">
        <v>290</v>
      </c>
      <c r="J36" s="64" t="s">
        <v>273</v>
      </c>
      <c r="K36" s="64" t="s">
        <v>274</v>
      </c>
      <c r="L36" s="64" t="s">
        <v>275</v>
      </c>
      <c r="M36" s="64" t="s">
        <v>276</v>
      </c>
      <c r="N36" s="64" t="s">
        <v>277</v>
      </c>
      <c r="O36" s="64" t="s">
        <v>278</v>
      </c>
      <c r="P36" s="60" t="s">
        <v>279</v>
      </c>
    </row>
    <row r="37" spans="1:16" ht="34.5" customHeight="1" x14ac:dyDescent="0.3">
      <c r="A37" s="69" t="s">
        <v>281</v>
      </c>
      <c r="B37" s="70"/>
      <c r="C37" s="66"/>
      <c r="D37" s="66"/>
      <c r="E37" s="66"/>
      <c r="F37" s="66"/>
      <c r="G37" s="66"/>
      <c r="H37" s="67"/>
      <c r="I37" s="69" t="s">
        <v>281</v>
      </c>
      <c r="J37" s="70"/>
      <c r="K37" s="66"/>
      <c r="L37" s="66"/>
      <c r="M37" s="66"/>
      <c r="N37" s="66"/>
      <c r="O37" s="66"/>
      <c r="P37" s="67"/>
    </row>
    <row r="38" spans="1:16" ht="37.5" customHeight="1" x14ac:dyDescent="0.3">
      <c r="A38" s="71" t="s">
        <v>282</v>
      </c>
      <c r="B38" s="66"/>
      <c r="C38" s="66"/>
      <c r="D38" s="66"/>
      <c r="E38" s="66"/>
      <c r="F38" s="66"/>
      <c r="G38" s="66"/>
      <c r="H38" s="67"/>
      <c r="I38" s="71" t="s">
        <v>282</v>
      </c>
      <c r="J38" s="66"/>
      <c r="K38" s="66"/>
      <c r="L38" s="66"/>
      <c r="M38" s="66"/>
      <c r="N38" s="66"/>
      <c r="O38" s="66"/>
      <c r="P38" s="67"/>
    </row>
    <row r="39" spans="1:16" ht="17.25" customHeight="1" x14ac:dyDescent="0.3">
      <c r="A39" s="447" t="s">
        <v>283</v>
      </c>
      <c r="B39" s="66"/>
      <c r="C39" s="66"/>
      <c r="D39" s="66"/>
      <c r="E39" s="66"/>
      <c r="F39" s="66"/>
      <c r="G39" s="66"/>
      <c r="H39" s="67"/>
      <c r="I39" s="447" t="s">
        <v>283</v>
      </c>
      <c r="J39" s="66"/>
      <c r="K39" s="66"/>
      <c r="L39" s="66"/>
      <c r="M39" s="66"/>
      <c r="N39" s="66"/>
      <c r="O39" s="66"/>
      <c r="P39" s="67"/>
    </row>
    <row r="40" spans="1:16" ht="17.25" customHeight="1" x14ac:dyDescent="0.3">
      <c r="A40" s="448"/>
      <c r="B40" s="66"/>
      <c r="C40" s="66"/>
      <c r="D40" s="66"/>
      <c r="E40" s="66"/>
      <c r="F40" s="66"/>
      <c r="G40" s="66"/>
      <c r="H40" s="67"/>
      <c r="I40" s="448"/>
      <c r="J40" s="66"/>
      <c r="K40" s="66"/>
      <c r="L40" s="66"/>
      <c r="M40" s="66"/>
      <c r="N40" s="66"/>
      <c r="O40" s="66"/>
      <c r="P40" s="67"/>
    </row>
    <row r="41" spans="1:16" ht="27.75" customHeight="1" x14ac:dyDescent="0.3">
      <c r="A41" s="68" t="s">
        <v>272</v>
      </c>
      <c r="B41" s="66"/>
      <c r="C41" s="66"/>
      <c r="D41" s="66"/>
      <c r="E41" s="66"/>
      <c r="F41" s="66"/>
      <c r="G41" s="66"/>
      <c r="H41" s="67"/>
      <c r="I41" s="68" t="s">
        <v>272</v>
      </c>
      <c r="J41" s="66"/>
      <c r="K41" s="66"/>
      <c r="L41" s="66"/>
      <c r="M41" s="66"/>
      <c r="N41" s="66"/>
      <c r="O41" s="66"/>
      <c r="P41" s="67"/>
    </row>
    <row r="42" spans="1:16" ht="27.75" customHeight="1" x14ac:dyDescent="0.3">
      <c r="A42" s="69" t="s">
        <v>280</v>
      </c>
      <c r="B42" s="66"/>
      <c r="C42" s="66"/>
      <c r="D42" s="66"/>
      <c r="E42" s="66"/>
      <c r="F42" s="66"/>
      <c r="G42" s="66"/>
      <c r="H42" s="67"/>
      <c r="I42" s="69" t="s">
        <v>280</v>
      </c>
      <c r="J42" s="66"/>
      <c r="K42" s="66"/>
      <c r="L42" s="66"/>
      <c r="M42" s="66"/>
      <c r="N42" s="66"/>
      <c r="O42" s="66"/>
      <c r="P42" s="67"/>
    </row>
    <row r="43" spans="1:16" ht="22.5" customHeight="1" x14ac:dyDescent="0.3">
      <c r="A43" s="74" t="s">
        <v>291</v>
      </c>
      <c r="B43" s="64" t="s">
        <v>273</v>
      </c>
      <c r="C43" s="64" t="s">
        <v>274</v>
      </c>
      <c r="D43" s="64" t="s">
        <v>275</v>
      </c>
      <c r="E43" s="64" t="s">
        <v>276</v>
      </c>
      <c r="F43" s="64" t="s">
        <v>277</v>
      </c>
      <c r="G43" s="64" t="s">
        <v>278</v>
      </c>
      <c r="H43" s="60" t="s">
        <v>279</v>
      </c>
      <c r="I43" s="74" t="s">
        <v>291</v>
      </c>
      <c r="J43" s="64" t="s">
        <v>273</v>
      </c>
      <c r="K43" s="64" t="s">
        <v>274</v>
      </c>
      <c r="L43" s="64" t="s">
        <v>275</v>
      </c>
      <c r="M43" s="64" t="s">
        <v>276</v>
      </c>
      <c r="N43" s="64" t="s">
        <v>277</v>
      </c>
      <c r="O43" s="64" t="s">
        <v>278</v>
      </c>
      <c r="P43" s="60" t="s">
        <v>279</v>
      </c>
    </row>
    <row r="44" spans="1:16" ht="34.5" customHeight="1" x14ac:dyDescent="0.3">
      <c r="A44" s="182" t="s">
        <v>292</v>
      </c>
      <c r="B44" s="70"/>
      <c r="C44" s="66"/>
      <c r="D44" s="66"/>
      <c r="E44" s="66"/>
      <c r="F44" s="66"/>
      <c r="G44" s="66"/>
      <c r="H44" s="67"/>
      <c r="I44" s="182" t="s">
        <v>292</v>
      </c>
      <c r="J44" s="70"/>
      <c r="K44" s="66"/>
      <c r="L44" s="66"/>
      <c r="M44" s="66"/>
      <c r="N44" s="66"/>
      <c r="O44" s="66"/>
      <c r="P44" s="67"/>
    </row>
    <row r="45" spans="1:16" ht="37.5" customHeight="1" x14ac:dyDescent="0.3">
      <c r="A45" s="71" t="s">
        <v>282</v>
      </c>
      <c r="B45" s="66"/>
      <c r="C45" s="66"/>
      <c r="D45" s="66"/>
      <c r="E45" s="66"/>
      <c r="F45" s="66"/>
      <c r="G45" s="66"/>
      <c r="H45" s="67"/>
      <c r="I45" s="71" t="s">
        <v>282</v>
      </c>
      <c r="J45" s="66"/>
      <c r="K45" s="66"/>
      <c r="L45" s="66"/>
      <c r="M45" s="66"/>
      <c r="N45" s="66"/>
      <c r="O45" s="66"/>
      <c r="P45" s="67"/>
    </row>
    <row r="46" spans="1:16" ht="17.25" customHeight="1" x14ac:dyDescent="0.3">
      <c r="A46" s="143" t="s">
        <v>283</v>
      </c>
      <c r="B46" s="66"/>
      <c r="C46" s="66"/>
      <c r="D46" s="66"/>
      <c r="E46" s="66"/>
      <c r="F46" s="66"/>
      <c r="G46" s="66"/>
      <c r="H46" s="67"/>
      <c r="I46" s="143" t="s">
        <v>283</v>
      </c>
      <c r="J46" s="66"/>
      <c r="K46" s="66"/>
      <c r="L46" s="66"/>
      <c r="M46" s="66"/>
      <c r="N46" s="66"/>
      <c r="O46" s="66"/>
      <c r="P46" s="67"/>
    </row>
    <row r="47" spans="1:16" ht="27.75" customHeight="1" x14ac:dyDescent="0.3">
      <c r="A47" s="68" t="s">
        <v>272</v>
      </c>
      <c r="B47" s="66"/>
      <c r="C47" s="66"/>
      <c r="D47" s="66"/>
      <c r="E47" s="66"/>
      <c r="F47" s="66"/>
      <c r="G47" s="66"/>
      <c r="H47" s="67"/>
      <c r="I47" s="68" t="s">
        <v>272</v>
      </c>
      <c r="J47" s="66"/>
      <c r="K47" s="66"/>
      <c r="L47" s="66"/>
      <c r="M47" s="66"/>
      <c r="N47" s="66"/>
      <c r="O47" s="66"/>
      <c r="P47" s="67"/>
    </row>
    <row r="48" spans="1:16" ht="27.75" customHeight="1" x14ac:dyDescent="0.3">
      <c r="A48" s="69" t="s">
        <v>280</v>
      </c>
      <c r="B48" s="66"/>
      <c r="C48" s="66"/>
      <c r="D48" s="66"/>
      <c r="E48" s="66"/>
      <c r="F48" s="66"/>
      <c r="G48" s="66"/>
      <c r="H48" s="67"/>
      <c r="I48" s="69" t="s">
        <v>280</v>
      </c>
      <c r="J48" s="66"/>
      <c r="K48" s="66"/>
      <c r="L48" s="66"/>
      <c r="M48" s="66"/>
      <c r="N48" s="66"/>
      <c r="O48" s="66"/>
      <c r="P48" s="67"/>
    </row>
    <row r="49" spans="1:16" ht="33.75" customHeight="1" x14ac:dyDescent="0.3">
      <c r="A49" s="63"/>
      <c r="B49" s="63"/>
      <c r="C49" s="63"/>
      <c r="D49" s="63"/>
      <c r="E49" s="63"/>
      <c r="F49" s="63"/>
      <c r="G49" s="62"/>
      <c r="I49" s="63"/>
      <c r="J49" s="63"/>
      <c r="K49" s="63"/>
      <c r="L49" s="63"/>
      <c r="M49" s="63"/>
      <c r="N49" s="63"/>
      <c r="O49" s="62"/>
    </row>
    <row r="50" spans="1:16" ht="18.75" customHeight="1" x14ac:dyDescent="0.3">
      <c r="A50" s="443" t="s">
        <v>494</v>
      </c>
      <c r="B50" s="443"/>
      <c r="C50" s="443"/>
      <c r="D50" s="443"/>
      <c r="E50" s="443"/>
      <c r="F50" s="443"/>
      <c r="G50" s="443"/>
      <c r="H50" s="443"/>
      <c r="I50" s="443" t="s">
        <v>286</v>
      </c>
      <c r="J50" s="443"/>
      <c r="K50" s="443"/>
      <c r="L50" s="443"/>
      <c r="M50" s="443"/>
      <c r="N50" s="443"/>
      <c r="O50" s="443"/>
      <c r="P50" s="443"/>
    </row>
    <row r="51" spans="1:16" ht="22.5" customHeight="1" x14ac:dyDescent="0.3">
      <c r="A51" s="73" t="s">
        <v>290</v>
      </c>
      <c r="B51" s="64" t="s">
        <v>273</v>
      </c>
      <c r="C51" s="64" t="s">
        <v>274</v>
      </c>
      <c r="D51" s="64" t="s">
        <v>275</v>
      </c>
      <c r="E51" s="64" t="s">
        <v>276</v>
      </c>
      <c r="F51" s="64" t="s">
        <v>277</v>
      </c>
      <c r="G51" s="64" t="s">
        <v>278</v>
      </c>
      <c r="H51" s="60" t="s">
        <v>279</v>
      </c>
      <c r="I51" s="73" t="s">
        <v>290</v>
      </c>
      <c r="J51" s="64" t="s">
        <v>273</v>
      </c>
      <c r="K51" s="64" t="s">
        <v>274</v>
      </c>
      <c r="L51" s="64" t="s">
        <v>275</v>
      </c>
      <c r="M51" s="64" t="s">
        <v>276</v>
      </c>
      <c r="N51" s="64" t="s">
        <v>277</v>
      </c>
      <c r="O51" s="64" t="s">
        <v>278</v>
      </c>
      <c r="P51" s="60" t="s">
        <v>279</v>
      </c>
    </row>
    <row r="52" spans="1:16" ht="34.5" customHeight="1" x14ac:dyDescent="0.3">
      <c r="A52" s="182" t="s">
        <v>281</v>
      </c>
      <c r="B52" s="70"/>
      <c r="C52" s="66"/>
      <c r="D52" s="66"/>
      <c r="E52" s="66"/>
      <c r="F52" s="66"/>
      <c r="G52" s="66"/>
      <c r="H52" s="67"/>
      <c r="I52" s="182" t="s">
        <v>281</v>
      </c>
      <c r="J52" s="70"/>
      <c r="K52" s="66"/>
      <c r="L52" s="66"/>
      <c r="M52" s="66"/>
      <c r="N52" s="66"/>
      <c r="O52" s="66"/>
      <c r="P52" s="67"/>
    </row>
    <row r="53" spans="1:16" ht="37.5" customHeight="1" x14ac:dyDescent="0.3">
      <c r="A53" s="71" t="s">
        <v>282</v>
      </c>
      <c r="B53" s="66"/>
      <c r="C53" s="66"/>
      <c r="D53" s="66"/>
      <c r="E53" s="66"/>
      <c r="F53" s="66"/>
      <c r="G53" s="66"/>
      <c r="H53" s="67"/>
      <c r="I53" s="71" t="s">
        <v>282</v>
      </c>
      <c r="J53" s="66"/>
      <c r="K53" s="66"/>
      <c r="L53" s="66"/>
      <c r="M53" s="66"/>
      <c r="N53" s="66"/>
      <c r="O53" s="66"/>
      <c r="P53" s="67"/>
    </row>
    <row r="54" spans="1:16" ht="17.25" customHeight="1" x14ac:dyDescent="0.3">
      <c r="A54" s="143" t="s">
        <v>283</v>
      </c>
      <c r="B54" s="66"/>
      <c r="C54" s="66"/>
      <c r="D54" s="66"/>
      <c r="E54" s="66"/>
      <c r="F54" s="66"/>
      <c r="G54" s="66"/>
      <c r="H54" s="67"/>
      <c r="I54" s="143" t="s">
        <v>283</v>
      </c>
      <c r="J54" s="66"/>
      <c r="K54" s="66"/>
      <c r="L54" s="66"/>
      <c r="M54" s="66"/>
      <c r="N54" s="66"/>
      <c r="O54" s="66"/>
      <c r="P54" s="67"/>
    </row>
    <row r="55" spans="1:16" ht="27.75" customHeight="1" x14ac:dyDescent="0.3">
      <c r="A55" s="68" t="s">
        <v>272</v>
      </c>
      <c r="B55" s="66"/>
      <c r="C55" s="66"/>
      <c r="D55" s="66"/>
      <c r="E55" s="66"/>
      <c r="F55" s="66"/>
      <c r="G55" s="66"/>
      <c r="H55" s="67"/>
      <c r="I55" s="68" t="s">
        <v>272</v>
      </c>
      <c r="J55" s="66"/>
      <c r="K55" s="66"/>
      <c r="L55" s="66"/>
      <c r="M55" s="66"/>
      <c r="N55" s="66"/>
      <c r="O55" s="66"/>
      <c r="P55" s="67"/>
    </row>
    <row r="56" spans="1:16" ht="27.75" customHeight="1" x14ac:dyDescent="0.3">
      <c r="A56" s="69" t="s">
        <v>280</v>
      </c>
      <c r="B56" s="66"/>
      <c r="C56" s="66"/>
      <c r="D56" s="66"/>
      <c r="E56" s="66"/>
      <c r="F56" s="66"/>
      <c r="G56" s="66"/>
      <c r="H56" s="67"/>
      <c r="I56" s="69" t="s">
        <v>280</v>
      </c>
      <c r="J56" s="66"/>
      <c r="K56" s="66"/>
      <c r="L56" s="66"/>
      <c r="M56" s="66"/>
      <c r="N56" s="66"/>
      <c r="O56" s="66"/>
      <c r="P56" s="67"/>
    </row>
    <row r="57" spans="1:16" ht="22.5" customHeight="1" x14ac:dyDescent="0.3">
      <c r="A57" s="74" t="s">
        <v>291</v>
      </c>
      <c r="B57" s="64" t="s">
        <v>273</v>
      </c>
      <c r="C57" s="64" t="s">
        <v>274</v>
      </c>
      <c r="D57" s="64" t="s">
        <v>275</v>
      </c>
      <c r="E57" s="64" t="s">
        <v>276</v>
      </c>
      <c r="F57" s="64" t="s">
        <v>277</v>
      </c>
      <c r="G57" s="64" t="s">
        <v>278</v>
      </c>
      <c r="H57" s="60" t="s">
        <v>279</v>
      </c>
      <c r="I57" s="74" t="s">
        <v>291</v>
      </c>
      <c r="J57" s="64" t="s">
        <v>273</v>
      </c>
      <c r="K57" s="64" t="s">
        <v>274</v>
      </c>
      <c r="L57" s="64" t="s">
        <v>275</v>
      </c>
      <c r="M57" s="64" t="s">
        <v>276</v>
      </c>
      <c r="N57" s="64" t="s">
        <v>277</v>
      </c>
      <c r="O57" s="64" t="s">
        <v>278</v>
      </c>
      <c r="P57" s="60" t="s">
        <v>279</v>
      </c>
    </row>
    <row r="58" spans="1:16" ht="34.5" customHeight="1" x14ac:dyDescent="0.3">
      <c r="A58" s="182" t="s">
        <v>292</v>
      </c>
      <c r="B58" s="70"/>
      <c r="C58" s="66"/>
      <c r="D58" s="66"/>
      <c r="E58" s="66"/>
      <c r="F58" s="66"/>
      <c r="G58" s="66"/>
      <c r="H58" s="67"/>
      <c r="I58" s="182" t="s">
        <v>292</v>
      </c>
      <c r="J58" s="70"/>
      <c r="K58" s="66"/>
      <c r="L58" s="66"/>
      <c r="M58" s="66"/>
      <c r="N58" s="66"/>
      <c r="O58" s="66"/>
      <c r="P58" s="67"/>
    </row>
    <row r="59" spans="1:16" ht="37.5" customHeight="1" x14ac:dyDescent="0.3">
      <c r="A59" s="71" t="s">
        <v>282</v>
      </c>
      <c r="B59" s="66"/>
      <c r="C59" s="66"/>
      <c r="D59" s="66"/>
      <c r="E59" s="66"/>
      <c r="F59" s="66"/>
      <c r="G59" s="66"/>
      <c r="H59" s="67"/>
      <c r="I59" s="71" t="s">
        <v>282</v>
      </c>
      <c r="J59" s="66"/>
      <c r="K59" s="66"/>
      <c r="L59" s="66"/>
      <c r="M59" s="66"/>
      <c r="N59" s="66"/>
      <c r="O59" s="66"/>
      <c r="P59" s="67"/>
    </row>
    <row r="60" spans="1:16" ht="17.25" customHeight="1" x14ac:dyDescent="0.3">
      <c r="A60" s="143" t="s">
        <v>283</v>
      </c>
      <c r="B60" s="66"/>
      <c r="C60" s="66"/>
      <c r="D60" s="66"/>
      <c r="E60" s="66"/>
      <c r="F60" s="66"/>
      <c r="G60" s="66"/>
      <c r="H60" s="67"/>
      <c r="I60" s="143" t="s">
        <v>283</v>
      </c>
      <c r="J60" s="66"/>
      <c r="K60" s="66"/>
      <c r="L60" s="66"/>
      <c r="M60" s="66"/>
      <c r="N60" s="66"/>
      <c r="O60" s="66"/>
      <c r="P60" s="67"/>
    </row>
    <row r="61" spans="1:16" ht="27.75" customHeight="1" x14ac:dyDescent="0.3">
      <c r="A61" s="68" t="s">
        <v>272</v>
      </c>
      <c r="B61" s="66"/>
      <c r="C61" s="66"/>
      <c r="D61" s="66"/>
      <c r="E61" s="66"/>
      <c r="F61" s="66"/>
      <c r="G61" s="66"/>
      <c r="H61" s="67"/>
      <c r="I61" s="68" t="s">
        <v>272</v>
      </c>
      <c r="J61" s="66"/>
      <c r="K61" s="66"/>
      <c r="L61" s="66"/>
      <c r="M61" s="66"/>
      <c r="N61" s="66"/>
      <c r="O61" s="66"/>
      <c r="P61" s="67"/>
    </row>
    <row r="62" spans="1:16" ht="27.75" customHeight="1" x14ac:dyDescent="0.3">
      <c r="A62" s="69" t="s">
        <v>280</v>
      </c>
      <c r="B62" s="66"/>
      <c r="C62" s="66"/>
      <c r="D62" s="66"/>
      <c r="E62" s="66"/>
      <c r="F62" s="66"/>
      <c r="G62" s="66"/>
      <c r="H62" s="67"/>
      <c r="I62" s="69" t="s">
        <v>280</v>
      </c>
      <c r="J62" s="66"/>
      <c r="K62" s="66"/>
      <c r="L62" s="66"/>
      <c r="M62" s="66"/>
      <c r="N62" s="66"/>
      <c r="O62" s="66"/>
      <c r="P62" s="67"/>
    </row>
    <row r="63" spans="1:16" ht="39" customHeight="1" x14ac:dyDescent="0.3">
      <c r="A63" s="63"/>
      <c r="B63" s="63"/>
      <c r="C63" s="63"/>
      <c r="D63" s="63"/>
      <c r="E63" s="63"/>
      <c r="F63" s="63"/>
      <c r="G63" s="62"/>
      <c r="I63" s="63"/>
      <c r="J63" s="63"/>
      <c r="K63" s="63"/>
      <c r="L63" s="63"/>
      <c r="M63" s="63"/>
      <c r="N63" s="63"/>
      <c r="O63" s="62"/>
    </row>
    <row r="64" spans="1:16" x14ac:dyDescent="0.3">
      <c r="A64" s="443" t="s">
        <v>493</v>
      </c>
      <c r="B64" s="443"/>
      <c r="C64" s="443"/>
      <c r="D64" s="443"/>
      <c r="E64" s="443"/>
      <c r="F64" s="443"/>
      <c r="G64" s="443"/>
      <c r="H64" s="443"/>
      <c r="I64" s="443" t="s">
        <v>288</v>
      </c>
      <c r="J64" s="443"/>
      <c r="K64" s="443"/>
      <c r="L64" s="443"/>
      <c r="M64" s="443"/>
      <c r="N64" s="443"/>
      <c r="O64" s="443"/>
      <c r="P64" s="443"/>
    </row>
    <row r="65" spans="1:16" ht="18" x14ac:dyDescent="0.3">
      <c r="A65" s="73" t="s">
        <v>290</v>
      </c>
      <c r="B65" s="64" t="s">
        <v>273</v>
      </c>
      <c r="C65" s="64" t="s">
        <v>274</v>
      </c>
      <c r="D65" s="64" t="s">
        <v>275</v>
      </c>
      <c r="E65" s="64" t="s">
        <v>276</v>
      </c>
      <c r="F65" s="64" t="s">
        <v>277</v>
      </c>
      <c r="G65" s="64" t="s">
        <v>278</v>
      </c>
      <c r="H65" s="60" t="s">
        <v>279</v>
      </c>
      <c r="I65" s="73" t="s">
        <v>290</v>
      </c>
      <c r="J65" s="64" t="s">
        <v>273</v>
      </c>
      <c r="K65" s="64" t="s">
        <v>274</v>
      </c>
      <c r="L65" s="64" t="s">
        <v>275</v>
      </c>
      <c r="M65" s="64" t="s">
        <v>276</v>
      </c>
      <c r="N65" s="64" t="s">
        <v>277</v>
      </c>
      <c r="O65" s="64" t="s">
        <v>278</v>
      </c>
      <c r="P65" s="60" t="s">
        <v>279</v>
      </c>
    </row>
    <row r="66" spans="1:16" ht="34.5" customHeight="1" x14ac:dyDescent="0.3">
      <c r="A66" s="182" t="s">
        <v>281</v>
      </c>
      <c r="B66" s="70"/>
      <c r="C66" s="66"/>
      <c r="D66" s="66"/>
      <c r="E66" s="66"/>
      <c r="F66" s="66"/>
      <c r="G66" s="66"/>
      <c r="H66" s="67"/>
      <c r="I66" s="182" t="s">
        <v>281</v>
      </c>
      <c r="J66" s="70"/>
      <c r="K66" s="66"/>
      <c r="L66" s="66"/>
      <c r="M66" s="66"/>
      <c r="N66" s="66"/>
      <c r="O66" s="66"/>
      <c r="P66" s="67"/>
    </row>
    <row r="67" spans="1:16" ht="37.5" customHeight="1" x14ac:dyDescent="0.3">
      <c r="A67" s="71" t="s">
        <v>282</v>
      </c>
      <c r="B67" s="66"/>
      <c r="C67" s="66"/>
      <c r="D67" s="66"/>
      <c r="E67" s="66"/>
      <c r="F67" s="66"/>
      <c r="G67" s="66"/>
      <c r="H67" s="67"/>
      <c r="I67" s="71" t="s">
        <v>282</v>
      </c>
      <c r="J67" s="66"/>
      <c r="K67" s="66"/>
      <c r="L67" s="66"/>
      <c r="M67" s="66"/>
      <c r="N67" s="66"/>
      <c r="O67" s="66"/>
      <c r="P67" s="67"/>
    </row>
    <row r="68" spans="1:16" ht="17.25" customHeight="1" x14ac:dyDescent="0.3">
      <c r="A68" s="143" t="s">
        <v>283</v>
      </c>
      <c r="B68" s="66"/>
      <c r="C68" s="66"/>
      <c r="D68" s="66"/>
      <c r="E68" s="66"/>
      <c r="F68" s="66"/>
      <c r="G68" s="66"/>
      <c r="H68" s="67"/>
      <c r="I68" s="143" t="s">
        <v>283</v>
      </c>
      <c r="J68" s="66"/>
      <c r="K68" s="66"/>
      <c r="L68" s="66"/>
      <c r="M68" s="66"/>
      <c r="N68" s="66"/>
      <c r="O68" s="66"/>
      <c r="P68" s="67"/>
    </row>
    <row r="69" spans="1:16" ht="27.75" customHeight="1" x14ac:dyDescent="0.3">
      <c r="A69" s="68" t="s">
        <v>272</v>
      </c>
      <c r="B69" s="66"/>
      <c r="C69" s="66"/>
      <c r="D69" s="66"/>
      <c r="E69" s="66"/>
      <c r="F69" s="66"/>
      <c r="G69" s="66"/>
      <c r="H69" s="67"/>
      <c r="I69" s="68" t="s">
        <v>272</v>
      </c>
      <c r="J69" s="66"/>
      <c r="K69" s="66"/>
      <c r="L69" s="66"/>
      <c r="M69" s="66"/>
      <c r="N69" s="66"/>
      <c r="O69" s="66"/>
      <c r="P69" s="67"/>
    </row>
    <row r="70" spans="1:16" ht="27.75" customHeight="1" x14ac:dyDescent="0.3">
      <c r="A70" s="69" t="s">
        <v>280</v>
      </c>
      <c r="B70" s="66"/>
      <c r="C70" s="66"/>
      <c r="D70" s="66"/>
      <c r="E70" s="66"/>
      <c r="F70" s="66"/>
      <c r="G70" s="66"/>
      <c r="H70" s="67"/>
      <c r="I70" s="69" t="s">
        <v>280</v>
      </c>
      <c r="J70" s="66"/>
      <c r="K70" s="66"/>
      <c r="L70" s="66"/>
      <c r="M70" s="66"/>
      <c r="N70" s="66"/>
      <c r="O70" s="66"/>
      <c r="P70" s="67"/>
    </row>
    <row r="71" spans="1:16" ht="22.5" customHeight="1" x14ac:dyDescent="0.3">
      <c r="A71" s="74" t="s">
        <v>291</v>
      </c>
      <c r="B71" s="64" t="s">
        <v>273</v>
      </c>
      <c r="C71" s="64" t="s">
        <v>274</v>
      </c>
      <c r="D71" s="64" t="s">
        <v>275</v>
      </c>
      <c r="E71" s="64" t="s">
        <v>276</v>
      </c>
      <c r="F71" s="64" t="s">
        <v>277</v>
      </c>
      <c r="G71" s="64" t="s">
        <v>278</v>
      </c>
      <c r="H71" s="60" t="s">
        <v>279</v>
      </c>
      <c r="I71" s="74" t="s">
        <v>291</v>
      </c>
      <c r="J71" s="64" t="s">
        <v>273</v>
      </c>
      <c r="K71" s="64" t="s">
        <v>274</v>
      </c>
      <c r="L71" s="64" t="s">
        <v>275</v>
      </c>
      <c r="M71" s="64" t="s">
        <v>276</v>
      </c>
      <c r="N71" s="64" t="s">
        <v>277</v>
      </c>
      <c r="O71" s="64" t="s">
        <v>278</v>
      </c>
      <c r="P71" s="60" t="s">
        <v>279</v>
      </c>
    </row>
    <row r="72" spans="1:16" ht="24.75" customHeight="1" x14ac:dyDescent="0.3">
      <c r="A72" s="182" t="s">
        <v>292</v>
      </c>
      <c r="B72" s="70"/>
      <c r="C72" s="66"/>
      <c r="D72" s="66"/>
      <c r="E72" s="66"/>
      <c r="F72" s="66"/>
      <c r="G72" s="66"/>
      <c r="H72" s="67"/>
      <c r="I72" s="182" t="s">
        <v>292</v>
      </c>
      <c r="J72" s="70"/>
      <c r="K72" s="66"/>
      <c r="L72" s="66"/>
      <c r="M72" s="66"/>
      <c r="N72" s="66"/>
      <c r="O72" s="66"/>
      <c r="P72" s="67"/>
    </row>
    <row r="73" spans="1:16" ht="24.75" customHeight="1" x14ac:dyDescent="0.3">
      <c r="A73" s="71" t="s">
        <v>282</v>
      </c>
      <c r="B73" s="66"/>
      <c r="C73" s="66"/>
      <c r="D73" s="66"/>
      <c r="E73" s="66"/>
      <c r="F73" s="66"/>
      <c r="G73" s="66"/>
      <c r="H73" s="67"/>
      <c r="I73" s="71" t="s">
        <v>282</v>
      </c>
      <c r="J73" s="66"/>
      <c r="K73" s="66"/>
      <c r="L73" s="66"/>
      <c r="M73" s="66"/>
      <c r="N73" s="66"/>
      <c r="O73" s="66"/>
      <c r="P73" s="67"/>
    </row>
    <row r="74" spans="1:16" ht="24.75" customHeight="1" x14ac:dyDescent="0.3">
      <c r="A74" s="143" t="s">
        <v>283</v>
      </c>
      <c r="B74" s="66"/>
      <c r="C74" s="66"/>
      <c r="D74" s="66"/>
      <c r="E74" s="66"/>
      <c r="F74" s="66"/>
      <c r="G74" s="66"/>
      <c r="H74" s="67"/>
      <c r="I74" s="143" t="s">
        <v>283</v>
      </c>
      <c r="J74" s="66"/>
      <c r="K74" s="66"/>
      <c r="L74" s="66"/>
      <c r="M74" s="66"/>
      <c r="N74" s="66"/>
      <c r="O74" s="66"/>
      <c r="P74" s="67"/>
    </row>
    <row r="75" spans="1:16" ht="24.75" customHeight="1" x14ac:dyDescent="0.3">
      <c r="A75" s="68" t="s">
        <v>272</v>
      </c>
      <c r="B75" s="66"/>
      <c r="C75" s="66"/>
      <c r="D75" s="66"/>
      <c r="E75" s="66"/>
      <c r="F75" s="66"/>
      <c r="G75" s="66"/>
      <c r="H75" s="67"/>
      <c r="I75" s="68" t="s">
        <v>272</v>
      </c>
      <c r="J75" s="66"/>
      <c r="K75" s="66"/>
      <c r="L75" s="66"/>
      <c r="M75" s="66"/>
      <c r="N75" s="66"/>
      <c r="O75" s="66"/>
      <c r="P75" s="67"/>
    </row>
    <row r="76" spans="1:16" ht="24.75" customHeight="1" x14ac:dyDescent="0.3">
      <c r="A76" s="69" t="s">
        <v>280</v>
      </c>
      <c r="B76" s="66"/>
      <c r="C76" s="66"/>
      <c r="D76" s="66"/>
      <c r="E76" s="66"/>
      <c r="F76" s="66"/>
      <c r="G76" s="66"/>
      <c r="H76" s="67"/>
      <c r="I76" s="69" t="s">
        <v>280</v>
      </c>
      <c r="J76" s="66"/>
      <c r="K76" s="66"/>
      <c r="L76" s="66"/>
      <c r="M76" s="66"/>
      <c r="N76" s="66"/>
      <c r="O76" s="66"/>
      <c r="P76" s="67"/>
    </row>
    <row r="77" spans="1:16" ht="27" customHeight="1" x14ac:dyDescent="0.3">
      <c r="A77" s="62"/>
      <c r="B77" s="62"/>
      <c r="C77" s="62"/>
      <c r="D77" s="62"/>
      <c r="E77" s="62"/>
      <c r="F77" s="62"/>
      <c r="G77" s="62"/>
    </row>
    <row r="79" spans="1:16" x14ac:dyDescent="0.3">
      <c r="A79" s="451" t="s">
        <v>488</v>
      </c>
      <c r="B79" s="451"/>
      <c r="C79" s="451"/>
      <c r="D79" s="451"/>
      <c r="E79" s="451"/>
      <c r="F79" s="451"/>
      <c r="G79" s="451"/>
      <c r="H79" s="451"/>
    </row>
    <row r="80" spans="1:16" ht="18" x14ac:dyDescent="0.3">
      <c r="A80" s="73" t="s">
        <v>290</v>
      </c>
      <c r="B80" s="64" t="s">
        <v>273</v>
      </c>
      <c r="C80" s="64" t="s">
        <v>274</v>
      </c>
      <c r="D80" s="64" t="s">
        <v>275</v>
      </c>
      <c r="E80" s="64" t="s">
        <v>276</v>
      </c>
      <c r="F80" s="64" t="s">
        <v>277</v>
      </c>
      <c r="G80" s="64" t="s">
        <v>278</v>
      </c>
      <c r="H80" s="60" t="s">
        <v>279</v>
      </c>
    </row>
    <row r="81" spans="1:8" x14ac:dyDescent="0.3">
      <c r="A81" s="182" t="s">
        <v>281</v>
      </c>
      <c r="B81" s="70"/>
      <c r="C81" s="66"/>
      <c r="D81" s="66"/>
      <c r="E81" s="66"/>
      <c r="F81" s="66"/>
      <c r="G81" s="66"/>
      <c r="H81" s="67"/>
    </row>
    <row r="82" spans="1:8" ht="25.5" x14ac:dyDescent="0.3">
      <c r="A82" s="71" t="s">
        <v>282</v>
      </c>
      <c r="B82" s="66"/>
      <c r="C82" s="66"/>
      <c r="D82" s="66"/>
      <c r="E82" s="66"/>
      <c r="F82" s="66"/>
      <c r="G82" s="66"/>
      <c r="H82" s="67"/>
    </row>
    <row r="83" spans="1:8" x14ac:dyDescent="0.3">
      <c r="A83" s="143" t="s">
        <v>283</v>
      </c>
      <c r="B83" s="66"/>
      <c r="C83" s="66"/>
      <c r="D83" s="66"/>
      <c r="E83" s="66"/>
      <c r="F83" s="66"/>
      <c r="G83" s="66"/>
      <c r="H83" s="67"/>
    </row>
    <row r="84" spans="1:8" x14ac:dyDescent="0.3">
      <c r="A84" s="68" t="s">
        <v>272</v>
      </c>
      <c r="B84" s="66"/>
      <c r="C84" s="66"/>
      <c r="D84" s="66"/>
      <c r="E84" s="66"/>
      <c r="F84" s="66"/>
      <c r="G84" s="66"/>
      <c r="H84" s="67"/>
    </row>
    <row r="85" spans="1:8" x14ac:dyDescent="0.3">
      <c r="A85" s="69" t="s">
        <v>280</v>
      </c>
      <c r="B85" s="66"/>
      <c r="C85" s="66"/>
      <c r="D85" s="66"/>
      <c r="E85" s="66"/>
      <c r="F85" s="66"/>
      <c r="G85" s="66"/>
      <c r="H85" s="67"/>
    </row>
    <row r="86" spans="1:8" ht="18" x14ac:dyDescent="0.3">
      <c r="A86" s="74" t="s">
        <v>291</v>
      </c>
      <c r="B86" s="64" t="s">
        <v>273</v>
      </c>
      <c r="C86" s="64" t="s">
        <v>274</v>
      </c>
      <c r="D86" s="64" t="s">
        <v>275</v>
      </c>
      <c r="E86" s="64" t="s">
        <v>276</v>
      </c>
      <c r="F86" s="64" t="s">
        <v>277</v>
      </c>
      <c r="G86" s="64" t="s">
        <v>278</v>
      </c>
      <c r="H86" s="60" t="s">
        <v>279</v>
      </c>
    </row>
    <row r="87" spans="1:8" x14ac:dyDescent="0.3">
      <c r="A87" s="182" t="s">
        <v>292</v>
      </c>
      <c r="B87" s="70"/>
      <c r="C87" s="66"/>
      <c r="D87" s="66"/>
      <c r="E87" s="66"/>
      <c r="F87" s="66"/>
      <c r="G87" s="66"/>
      <c r="H87" s="67"/>
    </row>
    <row r="88" spans="1:8" ht="25.5" x14ac:dyDescent="0.3">
      <c r="A88" s="71" t="s">
        <v>282</v>
      </c>
      <c r="B88" s="66"/>
      <c r="C88" s="66"/>
      <c r="D88" s="66"/>
      <c r="E88" s="66"/>
      <c r="F88" s="66"/>
      <c r="G88" s="66"/>
      <c r="H88" s="67"/>
    </row>
    <row r="89" spans="1:8" x14ac:dyDescent="0.3">
      <c r="A89" s="143" t="s">
        <v>283</v>
      </c>
      <c r="B89" s="66"/>
      <c r="C89" s="66"/>
      <c r="D89" s="66"/>
      <c r="E89" s="66"/>
      <c r="F89" s="66"/>
      <c r="G89" s="66"/>
      <c r="H89" s="67"/>
    </row>
    <row r="90" spans="1:8" x14ac:dyDescent="0.3">
      <c r="A90" s="68" t="s">
        <v>272</v>
      </c>
      <c r="B90" s="66"/>
      <c r="C90" s="66"/>
      <c r="D90" s="66"/>
      <c r="E90" s="66"/>
      <c r="F90" s="66"/>
      <c r="G90" s="66"/>
      <c r="H90" s="67"/>
    </row>
    <row r="91" spans="1:8" x14ac:dyDescent="0.3">
      <c r="A91" s="69" t="s">
        <v>280</v>
      </c>
      <c r="B91" s="66"/>
      <c r="C91" s="66"/>
      <c r="D91" s="66"/>
      <c r="E91" s="66"/>
      <c r="F91" s="66"/>
      <c r="G91" s="66"/>
      <c r="H91" s="67"/>
    </row>
    <row r="92" spans="1:8" x14ac:dyDescent="0.3">
      <c r="A92" s="63"/>
      <c r="B92" s="63"/>
      <c r="C92" s="63"/>
      <c r="D92" s="63"/>
      <c r="E92" s="63"/>
      <c r="F92" s="63"/>
      <c r="G92" s="62"/>
    </row>
    <row r="93" spans="1:8" x14ac:dyDescent="0.3">
      <c r="A93" s="451" t="s">
        <v>489</v>
      </c>
      <c r="B93" s="451"/>
      <c r="C93" s="451"/>
      <c r="D93" s="451"/>
      <c r="E93" s="451"/>
      <c r="F93" s="451"/>
      <c r="G93" s="451"/>
      <c r="H93" s="451"/>
    </row>
    <row r="94" spans="1:8" ht="18" x14ac:dyDescent="0.3">
      <c r="A94" s="73" t="s">
        <v>290</v>
      </c>
      <c r="B94" s="64" t="s">
        <v>273</v>
      </c>
      <c r="C94" s="64" t="s">
        <v>274</v>
      </c>
      <c r="D94" s="64" t="s">
        <v>275</v>
      </c>
      <c r="E94" s="64" t="s">
        <v>276</v>
      </c>
      <c r="F94" s="64" t="s">
        <v>277</v>
      </c>
      <c r="G94" s="64" t="s">
        <v>278</v>
      </c>
      <c r="H94" s="60" t="s">
        <v>279</v>
      </c>
    </row>
    <row r="95" spans="1:8" x14ac:dyDescent="0.3">
      <c r="A95" s="182" t="s">
        <v>281</v>
      </c>
      <c r="B95" s="70"/>
      <c r="C95" s="66"/>
      <c r="D95" s="66"/>
      <c r="E95" s="66"/>
      <c r="F95" s="66"/>
      <c r="G95" s="66"/>
      <c r="H95" s="67"/>
    </row>
    <row r="96" spans="1:8" ht="25.5" x14ac:dyDescent="0.3">
      <c r="A96" s="71" t="s">
        <v>282</v>
      </c>
      <c r="B96" s="66"/>
      <c r="C96" s="66"/>
      <c r="D96" s="66"/>
      <c r="E96" s="66"/>
      <c r="F96" s="66"/>
      <c r="G96" s="66"/>
      <c r="H96" s="67"/>
    </row>
    <row r="97" spans="1:8" x14ac:dyDescent="0.3">
      <c r="A97" s="143" t="s">
        <v>283</v>
      </c>
      <c r="B97" s="66"/>
      <c r="C97" s="66"/>
      <c r="D97" s="66"/>
      <c r="E97" s="66"/>
      <c r="F97" s="66"/>
      <c r="G97" s="66"/>
      <c r="H97" s="67"/>
    </row>
    <row r="98" spans="1:8" x14ac:dyDescent="0.3">
      <c r="A98" s="68" t="s">
        <v>272</v>
      </c>
      <c r="B98" s="66"/>
      <c r="C98" s="66"/>
      <c r="D98" s="66"/>
      <c r="E98" s="66"/>
      <c r="F98" s="66"/>
      <c r="G98" s="66"/>
      <c r="H98" s="67"/>
    </row>
    <row r="99" spans="1:8" x14ac:dyDescent="0.3">
      <c r="A99" s="69" t="s">
        <v>280</v>
      </c>
      <c r="B99" s="66"/>
      <c r="C99" s="66"/>
      <c r="D99" s="66"/>
      <c r="E99" s="66"/>
      <c r="F99" s="66"/>
      <c r="G99" s="66"/>
      <c r="H99" s="67"/>
    </row>
    <row r="100" spans="1:8" ht="18" x14ac:dyDescent="0.3">
      <c r="A100" s="74" t="s">
        <v>291</v>
      </c>
      <c r="B100" s="64" t="s">
        <v>273</v>
      </c>
      <c r="C100" s="64" t="s">
        <v>274</v>
      </c>
      <c r="D100" s="64" t="s">
        <v>275</v>
      </c>
      <c r="E100" s="64" t="s">
        <v>276</v>
      </c>
      <c r="F100" s="64" t="s">
        <v>277</v>
      </c>
      <c r="G100" s="64" t="s">
        <v>278</v>
      </c>
      <c r="H100" s="60" t="s">
        <v>279</v>
      </c>
    </row>
    <row r="101" spans="1:8" x14ac:dyDescent="0.3">
      <c r="A101" s="69" t="s">
        <v>292</v>
      </c>
      <c r="B101" s="70"/>
      <c r="C101" s="66"/>
      <c r="D101" s="66"/>
      <c r="E101" s="66"/>
      <c r="F101" s="66"/>
      <c r="G101" s="66"/>
      <c r="H101" s="67"/>
    </row>
    <row r="102" spans="1:8" ht="25.5" x14ac:dyDescent="0.3">
      <c r="A102" s="71" t="s">
        <v>282</v>
      </c>
      <c r="B102" s="66"/>
      <c r="C102" s="66"/>
      <c r="D102" s="66"/>
      <c r="E102" s="66"/>
      <c r="F102" s="66"/>
      <c r="G102" s="66"/>
      <c r="H102" s="67"/>
    </row>
    <row r="103" spans="1:8" x14ac:dyDescent="0.3">
      <c r="A103" s="143" t="s">
        <v>283</v>
      </c>
      <c r="B103" s="66"/>
      <c r="C103" s="66"/>
      <c r="D103" s="66"/>
      <c r="E103" s="66"/>
      <c r="F103" s="66"/>
      <c r="G103" s="66"/>
      <c r="H103" s="67"/>
    </row>
    <row r="104" spans="1:8" x14ac:dyDescent="0.3">
      <c r="A104" s="68" t="s">
        <v>272</v>
      </c>
      <c r="B104" s="66"/>
      <c r="C104" s="66"/>
      <c r="D104" s="66"/>
      <c r="E104" s="66"/>
      <c r="F104" s="66"/>
      <c r="G104" s="66"/>
      <c r="H104" s="67"/>
    </row>
    <row r="105" spans="1:8" x14ac:dyDescent="0.3">
      <c r="A105" s="69" t="s">
        <v>280</v>
      </c>
      <c r="B105" s="66"/>
      <c r="C105" s="66"/>
      <c r="D105" s="66"/>
      <c r="E105" s="66"/>
      <c r="F105" s="66"/>
      <c r="G105" s="66"/>
      <c r="H105" s="67"/>
    </row>
    <row r="106" spans="1:8" x14ac:dyDescent="0.3">
      <c r="A106" s="65"/>
      <c r="B106" s="65"/>
      <c r="C106" s="65"/>
      <c r="D106" s="65"/>
      <c r="E106" s="65"/>
      <c r="F106" s="65"/>
      <c r="G106" s="65"/>
      <c r="H106" s="61"/>
    </row>
    <row r="107" spans="1:8" x14ac:dyDescent="0.3">
      <c r="A107" s="451" t="s">
        <v>490</v>
      </c>
      <c r="B107" s="451"/>
      <c r="C107" s="451"/>
      <c r="D107" s="451"/>
      <c r="E107" s="451"/>
      <c r="F107" s="451"/>
      <c r="G107" s="451"/>
      <c r="H107" s="451"/>
    </row>
    <row r="108" spans="1:8" ht="18" x14ac:dyDescent="0.3">
      <c r="A108" s="73" t="s">
        <v>290</v>
      </c>
      <c r="B108" s="64" t="s">
        <v>273</v>
      </c>
      <c r="C108" s="64" t="s">
        <v>274</v>
      </c>
      <c r="D108" s="64" t="s">
        <v>275</v>
      </c>
      <c r="E108" s="64" t="s">
        <v>276</v>
      </c>
      <c r="F108" s="64" t="s">
        <v>277</v>
      </c>
      <c r="G108" s="64" t="s">
        <v>278</v>
      </c>
      <c r="H108" s="60" t="s">
        <v>279</v>
      </c>
    </row>
    <row r="109" spans="1:8" x14ac:dyDescent="0.3">
      <c r="A109" s="69" t="s">
        <v>281</v>
      </c>
      <c r="B109" s="70"/>
      <c r="C109" s="66"/>
      <c r="D109" s="66"/>
      <c r="E109" s="66"/>
      <c r="F109" s="66"/>
      <c r="G109" s="66"/>
      <c r="H109" s="67"/>
    </row>
    <row r="110" spans="1:8" ht="25.5" x14ac:dyDescent="0.3">
      <c r="A110" s="71" t="s">
        <v>282</v>
      </c>
      <c r="B110" s="66"/>
      <c r="C110" s="66"/>
      <c r="D110" s="66"/>
      <c r="E110" s="66"/>
      <c r="F110" s="66"/>
      <c r="G110" s="66"/>
      <c r="H110" s="67"/>
    </row>
    <row r="111" spans="1:8" x14ac:dyDescent="0.3">
      <c r="A111" s="447" t="s">
        <v>283</v>
      </c>
      <c r="B111" s="66"/>
      <c r="C111" s="66"/>
      <c r="D111" s="66"/>
      <c r="E111" s="66"/>
      <c r="F111" s="66"/>
      <c r="G111" s="66"/>
      <c r="H111" s="67"/>
    </row>
    <row r="112" spans="1:8" x14ac:dyDescent="0.3">
      <c r="A112" s="448"/>
      <c r="B112" s="66"/>
      <c r="C112" s="66"/>
      <c r="D112" s="66"/>
      <c r="E112" s="66"/>
      <c r="F112" s="66"/>
      <c r="G112" s="66"/>
      <c r="H112" s="67"/>
    </row>
    <row r="113" spans="1:8" x14ac:dyDescent="0.3">
      <c r="A113" s="68" t="s">
        <v>272</v>
      </c>
      <c r="B113" s="66"/>
      <c r="C113" s="66"/>
      <c r="D113" s="66"/>
      <c r="E113" s="66"/>
      <c r="F113" s="66"/>
      <c r="G113" s="66"/>
      <c r="H113" s="67"/>
    </row>
    <row r="114" spans="1:8" x14ac:dyDescent="0.3">
      <c r="A114" s="69" t="s">
        <v>280</v>
      </c>
      <c r="B114" s="66"/>
      <c r="C114" s="66"/>
      <c r="D114" s="66"/>
      <c r="E114" s="66"/>
      <c r="F114" s="66"/>
      <c r="G114" s="66"/>
      <c r="H114" s="67"/>
    </row>
    <row r="115" spans="1:8" ht="18" x14ac:dyDescent="0.3">
      <c r="A115" s="74" t="s">
        <v>291</v>
      </c>
      <c r="B115" s="64" t="s">
        <v>273</v>
      </c>
      <c r="C115" s="64" t="s">
        <v>274</v>
      </c>
      <c r="D115" s="64" t="s">
        <v>275</v>
      </c>
      <c r="E115" s="64" t="s">
        <v>276</v>
      </c>
      <c r="F115" s="64" t="s">
        <v>277</v>
      </c>
      <c r="G115" s="64" t="s">
        <v>278</v>
      </c>
      <c r="H115" s="60" t="s">
        <v>279</v>
      </c>
    </row>
    <row r="116" spans="1:8" x14ac:dyDescent="0.3">
      <c r="A116" s="182" t="s">
        <v>292</v>
      </c>
      <c r="B116" s="70"/>
      <c r="C116" s="66"/>
      <c r="D116" s="66"/>
      <c r="E116" s="66"/>
      <c r="F116" s="66"/>
      <c r="G116" s="66"/>
      <c r="H116" s="67"/>
    </row>
    <row r="117" spans="1:8" ht="25.5" x14ac:dyDescent="0.3">
      <c r="A117" s="71" t="s">
        <v>282</v>
      </c>
      <c r="B117" s="66"/>
      <c r="C117" s="66"/>
      <c r="D117" s="66"/>
      <c r="E117" s="66"/>
      <c r="F117" s="66"/>
      <c r="G117" s="66"/>
      <c r="H117" s="67"/>
    </row>
    <row r="118" spans="1:8" x14ac:dyDescent="0.3">
      <c r="A118" s="143" t="s">
        <v>283</v>
      </c>
      <c r="B118" s="66"/>
      <c r="C118" s="66"/>
      <c r="D118" s="66"/>
      <c r="E118" s="66"/>
      <c r="F118" s="66"/>
      <c r="G118" s="66"/>
      <c r="H118" s="67"/>
    </row>
    <row r="119" spans="1:8" x14ac:dyDescent="0.3">
      <c r="A119" s="68" t="s">
        <v>272</v>
      </c>
      <c r="B119" s="66"/>
      <c r="C119" s="66"/>
      <c r="D119" s="66"/>
      <c r="E119" s="66"/>
      <c r="F119" s="66"/>
      <c r="G119" s="66"/>
      <c r="H119" s="67"/>
    </row>
    <row r="120" spans="1:8" x14ac:dyDescent="0.3">
      <c r="A120" s="69" t="s">
        <v>280</v>
      </c>
      <c r="B120" s="66"/>
      <c r="C120" s="66"/>
      <c r="D120" s="66"/>
      <c r="E120" s="66"/>
      <c r="F120" s="66"/>
      <c r="G120" s="66"/>
      <c r="H120" s="67"/>
    </row>
    <row r="121" spans="1:8" x14ac:dyDescent="0.3">
      <c r="A121" s="63"/>
      <c r="B121" s="63"/>
      <c r="C121" s="63"/>
      <c r="D121" s="63"/>
      <c r="E121" s="63"/>
      <c r="F121" s="63"/>
      <c r="G121" s="62"/>
    </row>
    <row r="122" spans="1:8" x14ac:dyDescent="0.3">
      <c r="A122" s="451" t="s">
        <v>491</v>
      </c>
      <c r="B122" s="451"/>
      <c r="C122" s="451"/>
      <c r="D122" s="451"/>
      <c r="E122" s="451"/>
      <c r="F122" s="451"/>
      <c r="G122" s="451"/>
      <c r="H122" s="451"/>
    </row>
    <row r="123" spans="1:8" ht="18" x14ac:dyDescent="0.3">
      <c r="A123" s="73" t="s">
        <v>290</v>
      </c>
      <c r="B123" s="64" t="s">
        <v>273</v>
      </c>
      <c r="C123" s="64" t="s">
        <v>274</v>
      </c>
      <c r="D123" s="64" t="s">
        <v>275</v>
      </c>
      <c r="E123" s="64" t="s">
        <v>276</v>
      </c>
      <c r="F123" s="64" t="s">
        <v>277</v>
      </c>
      <c r="G123" s="64" t="s">
        <v>278</v>
      </c>
      <c r="H123" s="60" t="s">
        <v>279</v>
      </c>
    </row>
    <row r="124" spans="1:8" x14ac:dyDescent="0.3">
      <c r="A124" s="182" t="s">
        <v>281</v>
      </c>
      <c r="B124" s="70"/>
      <c r="C124" s="66"/>
      <c r="D124" s="66"/>
      <c r="E124" s="66"/>
      <c r="F124" s="66"/>
      <c r="G124" s="66"/>
      <c r="H124" s="67"/>
    </row>
    <row r="125" spans="1:8" ht="25.5" x14ac:dyDescent="0.3">
      <c r="A125" s="71" t="s">
        <v>282</v>
      </c>
      <c r="B125" s="66"/>
      <c r="C125" s="66"/>
      <c r="D125" s="66"/>
      <c r="E125" s="66"/>
      <c r="F125" s="66"/>
      <c r="G125" s="66"/>
      <c r="H125" s="67"/>
    </row>
    <row r="126" spans="1:8" x14ac:dyDescent="0.3">
      <c r="A126" s="143" t="s">
        <v>283</v>
      </c>
      <c r="B126" s="66"/>
      <c r="C126" s="66"/>
      <c r="D126" s="66"/>
      <c r="E126" s="66"/>
      <c r="F126" s="66"/>
      <c r="G126" s="66"/>
      <c r="H126" s="67"/>
    </row>
    <row r="127" spans="1:8" x14ac:dyDescent="0.3">
      <c r="A127" s="68" t="s">
        <v>272</v>
      </c>
      <c r="B127" s="66"/>
      <c r="C127" s="66"/>
      <c r="D127" s="66"/>
      <c r="E127" s="66"/>
      <c r="F127" s="66"/>
      <c r="G127" s="66"/>
      <c r="H127" s="67"/>
    </row>
    <row r="128" spans="1:8" x14ac:dyDescent="0.3">
      <c r="A128" s="69" t="s">
        <v>280</v>
      </c>
      <c r="B128" s="66"/>
      <c r="C128" s="66"/>
      <c r="D128" s="66"/>
      <c r="E128" s="66"/>
      <c r="F128" s="66"/>
      <c r="G128" s="66"/>
      <c r="H128" s="67"/>
    </row>
    <row r="129" spans="1:8" ht="18" x14ac:dyDescent="0.3">
      <c r="A129" s="74" t="s">
        <v>291</v>
      </c>
      <c r="B129" s="64" t="s">
        <v>273</v>
      </c>
      <c r="C129" s="64" t="s">
        <v>274</v>
      </c>
      <c r="D129" s="64" t="s">
        <v>275</v>
      </c>
      <c r="E129" s="64" t="s">
        <v>276</v>
      </c>
      <c r="F129" s="64" t="s">
        <v>277</v>
      </c>
      <c r="G129" s="64" t="s">
        <v>278</v>
      </c>
      <c r="H129" s="60" t="s">
        <v>279</v>
      </c>
    </row>
    <row r="130" spans="1:8" x14ac:dyDescent="0.3">
      <c r="A130" s="182" t="s">
        <v>292</v>
      </c>
      <c r="B130" s="70"/>
      <c r="C130" s="66"/>
      <c r="D130" s="66"/>
      <c r="E130" s="66"/>
      <c r="F130" s="66"/>
      <c r="G130" s="66"/>
      <c r="H130" s="67"/>
    </row>
    <row r="131" spans="1:8" ht="25.5" x14ac:dyDescent="0.3">
      <c r="A131" s="71" t="s">
        <v>282</v>
      </c>
      <c r="B131" s="66"/>
      <c r="C131" s="66"/>
      <c r="D131" s="66"/>
      <c r="E131" s="66"/>
      <c r="F131" s="66"/>
      <c r="G131" s="66"/>
      <c r="H131" s="67"/>
    </row>
    <row r="132" spans="1:8" x14ac:dyDescent="0.3">
      <c r="A132" s="143" t="s">
        <v>283</v>
      </c>
      <c r="B132" s="66"/>
      <c r="C132" s="66"/>
      <c r="D132" s="66"/>
      <c r="E132" s="66"/>
      <c r="F132" s="66"/>
      <c r="G132" s="66"/>
      <c r="H132" s="67"/>
    </row>
    <row r="133" spans="1:8" x14ac:dyDescent="0.3">
      <c r="A133" s="68" t="s">
        <v>272</v>
      </c>
      <c r="B133" s="66"/>
      <c r="C133" s="66"/>
      <c r="D133" s="66"/>
      <c r="E133" s="66"/>
      <c r="F133" s="66"/>
      <c r="G133" s="66"/>
      <c r="H133" s="67"/>
    </row>
    <row r="134" spans="1:8" x14ac:dyDescent="0.3">
      <c r="A134" s="69" t="s">
        <v>280</v>
      </c>
      <c r="B134" s="66"/>
      <c r="C134" s="66"/>
      <c r="D134" s="66"/>
      <c r="E134" s="66"/>
      <c r="F134" s="66"/>
      <c r="G134" s="66"/>
      <c r="H134" s="67"/>
    </row>
    <row r="135" spans="1:8" x14ac:dyDescent="0.3">
      <c r="A135" s="63"/>
      <c r="B135" s="63"/>
      <c r="C135" s="63"/>
      <c r="D135" s="63"/>
      <c r="E135" s="63"/>
      <c r="F135" s="63"/>
      <c r="G135" s="62"/>
    </row>
    <row r="136" spans="1:8" x14ac:dyDescent="0.3">
      <c r="A136" s="451" t="s">
        <v>492</v>
      </c>
      <c r="B136" s="451"/>
      <c r="C136" s="451"/>
      <c r="D136" s="451"/>
      <c r="E136" s="451"/>
      <c r="F136" s="451"/>
      <c r="G136" s="451"/>
      <c r="H136" s="451"/>
    </row>
    <row r="137" spans="1:8" ht="18" x14ac:dyDescent="0.3">
      <c r="A137" s="73" t="s">
        <v>290</v>
      </c>
      <c r="B137" s="64" t="s">
        <v>273</v>
      </c>
      <c r="C137" s="64" t="s">
        <v>274</v>
      </c>
      <c r="D137" s="64" t="s">
        <v>275</v>
      </c>
      <c r="E137" s="64" t="s">
        <v>276</v>
      </c>
      <c r="F137" s="64" t="s">
        <v>277</v>
      </c>
      <c r="G137" s="64" t="s">
        <v>278</v>
      </c>
      <c r="H137" s="60" t="s">
        <v>279</v>
      </c>
    </row>
    <row r="138" spans="1:8" x14ac:dyDescent="0.3">
      <c r="A138" s="182" t="s">
        <v>281</v>
      </c>
      <c r="B138" s="70"/>
      <c r="C138" s="66"/>
      <c r="D138" s="66"/>
      <c r="E138" s="66"/>
      <c r="F138" s="66"/>
      <c r="G138" s="66"/>
      <c r="H138" s="67"/>
    </row>
    <row r="139" spans="1:8" ht="25.5" x14ac:dyDescent="0.3">
      <c r="A139" s="71" t="s">
        <v>282</v>
      </c>
      <c r="B139" s="66"/>
      <c r="C139" s="66"/>
      <c r="D139" s="66"/>
      <c r="E139" s="66"/>
      <c r="F139" s="66"/>
      <c r="G139" s="66"/>
      <c r="H139" s="67"/>
    </row>
    <row r="140" spans="1:8" x14ac:dyDescent="0.3">
      <c r="A140" s="143" t="s">
        <v>283</v>
      </c>
      <c r="B140" s="66"/>
      <c r="C140" s="66"/>
      <c r="D140" s="66"/>
      <c r="E140" s="66"/>
      <c r="F140" s="66"/>
      <c r="G140" s="66"/>
      <c r="H140" s="67"/>
    </row>
    <row r="141" spans="1:8" x14ac:dyDescent="0.3">
      <c r="A141" s="68" t="s">
        <v>272</v>
      </c>
      <c r="B141" s="66"/>
      <c r="C141" s="66"/>
      <c r="D141" s="66"/>
      <c r="E141" s="66"/>
      <c r="F141" s="66"/>
      <c r="G141" s="66"/>
      <c r="H141" s="67"/>
    </row>
    <row r="142" spans="1:8" x14ac:dyDescent="0.3">
      <c r="A142" s="69" t="s">
        <v>280</v>
      </c>
      <c r="B142" s="66"/>
      <c r="C142" s="66"/>
      <c r="D142" s="66"/>
      <c r="E142" s="66"/>
      <c r="F142" s="66"/>
      <c r="G142" s="66"/>
      <c r="H142" s="67"/>
    </row>
    <row r="143" spans="1:8" ht="18" x14ac:dyDescent="0.3">
      <c r="A143" s="74" t="s">
        <v>291</v>
      </c>
      <c r="B143" s="64" t="s">
        <v>273</v>
      </c>
      <c r="C143" s="64" t="s">
        <v>274</v>
      </c>
      <c r="D143" s="64" t="s">
        <v>275</v>
      </c>
      <c r="E143" s="64" t="s">
        <v>276</v>
      </c>
      <c r="F143" s="64" t="s">
        <v>277</v>
      </c>
      <c r="G143" s="64" t="s">
        <v>278</v>
      </c>
      <c r="H143" s="60" t="s">
        <v>279</v>
      </c>
    </row>
    <row r="144" spans="1:8" x14ac:dyDescent="0.3">
      <c r="A144" s="182" t="s">
        <v>292</v>
      </c>
      <c r="B144" s="70"/>
      <c r="C144" s="66"/>
      <c r="D144" s="66"/>
      <c r="E144" s="66"/>
      <c r="F144" s="66"/>
      <c r="G144" s="66"/>
      <c r="H144" s="67"/>
    </row>
    <row r="145" spans="1:8" ht="25.5" x14ac:dyDescent="0.3">
      <c r="A145" s="71" t="s">
        <v>282</v>
      </c>
      <c r="B145" s="66"/>
      <c r="C145" s="66"/>
      <c r="D145" s="66"/>
      <c r="E145" s="66"/>
      <c r="F145" s="66"/>
      <c r="G145" s="66"/>
      <c r="H145" s="67"/>
    </row>
    <row r="146" spans="1:8" x14ac:dyDescent="0.3">
      <c r="A146" s="143" t="s">
        <v>283</v>
      </c>
      <c r="B146" s="66"/>
      <c r="C146" s="66"/>
      <c r="D146" s="66"/>
      <c r="E146" s="66"/>
      <c r="F146" s="66"/>
      <c r="G146" s="66"/>
      <c r="H146" s="67"/>
    </row>
    <row r="147" spans="1:8" x14ac:dyDescent="0.3">
      <c r="A147" s="68" t="s">
        <v>272</v>
      </c>
      <c r="B147" s="66"/>
      <c r="C147" s="66"/>
      <c r="D147" s="66"/>
      <c r="E147" s="66"/>
      <c r="F147" s="66"/>
      <c r="G147" s="66"/>
      <c r="H147" s="67"/>
    </row>
    <row r="148" spans="1:8" x14ac:dyDescent="0.3">
      <c r="A148" s="69" t="s">
        <v>280</v>
      </c>
      <c r="B148" s="66"/>
      <c r="C148" s="66"/>
      <c r="D148" s="66"/>
      <c r="E148" s="66"/>
      <c r="F148" s="66"/>
      <c r="G148" s="66"/>
      <c r="H148" s="67"/>
    </row>
  </sheetData>
  <mergeCells count="28">
    <mergeCell ref="A136:H136"/>
    <mergeCell ref="A79:H79"/>
    <mergeCell ref="A93:H93"/>
    <mergeCell ref="A107:H107"/>
    <mergeCell ref="A111:A112"/>
    <mergeCell ref="A122:H122"/>
    <mergeCell ref="I64:P64"/>
    <mergeCell ref="I7:P7"/>
    <mergeCell ref="I21:P21"/>
    <mergeCell ref="I35:P35"/>
    <mergeCell ref="I39:I40"/>
    <mergeCell ref="I50:P50"/>
    <mergeCell ref="I1:P1"/>
    <mergeCell ref="I2:P2"/>
    <mergeCell ref="I3:J3"/>
    <mergeCell ref="K3:P3"/>
    <mergeCell ref="I5:P5"/>
    <mergeCell ref="A1:H1"/>
    <mergeCell ref="C3:H3"/>
    <mergeCell ref="A5:H5"/>
    <mergeCell ref="A7:H7"/>
    <mergeCell ref="A3:B3"/>
    <mergeCell ref="A21:H21"/>
    <mergeCell ref="A2:H2"/>
    <mergeCell ref="A64:H64"/>
    <mergeCell ref="A39:A40"/>
    <mergeCell ref="A50:H50"/>
    <mergeCell ref="A35:H35"/>
  </mergeCells>
  <pageMargins left="0.38194444444444442" right="0.11594202898550725" top="0.59523809523809523" bottom="0.5092592592592593" header="0.31496062992125984" footer="0.31496062992125984"/>
  <pageSetup paperSize="9" scale="80" orientation="portrait" r:id="rId1"/>
  <headerFooter>
    <oddFooter>&amp;LMEMOIRE TECHNIQUE&amp;CPage &amp;P de &amp;N&amp;RAnnexe 3</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6">
    <tabColor theme="6" tint="0.79998168889431442"/>
  </sheetPr>
  <dimension ref="A1:M177"/>
  <sheetViews>
    <sheetView view="pageLayout" topLeftCell="A19" zoomScale="85" zoomScaleNormal="80" zoomScalePageLayoutView="85" workbookViewId="0">
      <selection activeCell="M173" sqref="M173"/>
    </sheetView>
  </sheetViews>
  <sheetFormatPr baseColWidth="10" defaultColWidth="10.85546875" defaultRowHeight="16.5" x14ac:dyDescent="0.3"/>
  <cols>
    <col min="1" max="1" width="16.7109375" style="1" customWidth="1"/>
    <col min="2" max="2" width="26.7109375" style="1" customWidth="1"/>
    <col min="3" max="4" width="9.140625" style="1" customWidth="1"/>
    <col min="5" max="8" width="13.28515625" style="5" customWidth="1"/>
    <col min="9" max="9" width="15.28515625" style="5" customWidth="1"/>
    <col min="10" max="10" width="16.42578125" style="5" customWidth="1"/>
    <col min="11" max="12" width="15.28515625" style="5" customWidth="1"/>
    <col min="13" max="13" width="22" style="5" customWidth="1"/>
    <col min="14" max="16384" width="10.85546875" style="1"/>
  </cols>
  <sheetData>
    <row r="1" spans="1:13" ht="42" customHeight="1" x14ac:dyDescent="0.3">
      <c r="A1" s="350" t="s">
        <v>516</v>
      </c>
      <c r="B1" s="351"/>
      <c r="C1" s="406"/>
      <c r="D1" s="351"/>
      <c r="E1" s="351"/>
      <c r="F1" s="351"/>
      <c r="G1" s="351"/>
      <c r="H1" s="351"/>
      <c r="I1" s="351"/>
      <c r="J1" s="351"/>
      <c r="K1" s="351"/>
      <c r="L1" s="351"/>
      <c r="M1" s="352"/>
    </row>
    <row r="2" spans="1:13" ht="43.5" customHeight="1" x14ac:dyDescent="0.3">
      <c r="A2" s="386" t="s">
        <v>503</v>
      </c>
      <c r="B2" s="386"/>
      <c r="C2" s="474"/>
      <c r="D2" s="386"/>
      <c r="E2" s="386"/>
      <c r="F2" s="386"/>
      <c r="G2" s="386"/>
      <c r="H2" s="386"/>
      <c r="I2" s="386"/>
      <c r="J2" s="386"/>
      <c r="K2" s="386"/>
      <c r="L2" s="386"/>
      <c r="M2" s="386"/>
    </row>
    <row r="3" spans="1:13" ht="50.1" customHeight="1" x14ac:dyDescent="0.3">
      <c r="A3" s="449" t="s">
        <v>125</v>
      </c>
      <c r="B3" s="475"/>
      <c r="C3" s="54"/>
      <c r="D3" s="54"/>
      <c r="E3" s="387" t="str">
        <f>'Couverture dossier'!A12</f>
        <v>indiquer ici le nom du CANDIDAT</v>
      </c>
      <c r="F3" s="388"/>
      <c r="G3" s="388"/>
      <c r="H3" s="388"/>
      <c r="I3" s="388"/>
      <c r="J3" s="388"/>
      <c r="K3" s="388"/>
      <c r="L3" s="388"/>
      <c r="M3" s="389"/>
    </row>
    <row r="4" spans="1:13" ht="56.1" customHeight="1" x14ac:dyDescent="0.3">
      <c r="A4" s="111" t="s">
        <v>158</v>
      </c>
      <c r="B4" s="224"/>
      <c r="C4" s="224"/>
      <c r="D4" s="225"/>
      <c r="E4" s="476" t="s">
        <v>293</v>
      </c>
      <c r="F4" s="476"/>
      <c r="G4" s="476"/>
      <c r="H4" s="476"/>
      <c r="I4" s="476"/>
      <c r="J4" s="476"/>
      <c r="K4" s="500"/>
      <c r="L4" s="500"/>
      <c r="M4" s="500"/>
    </row>
    <row r="5" spans="1:13" ht="64.5" customHeight="1" x14ac:dyDescent="0.3">
      <c r="A5" s="477" t="s">
        <v>187</v>
      </c>
      <c r="B5" s="478"/>
      <c r="C5" s="479"/>
      <c r="D5" s="480"/>
      <c r="E5" s="30" t="s">
        <v>185</v>
      </c>
      <c r="F5" s="30" t="s">
        <v>186</v>
      </c>
      <c r="G5" s="30" t="s">
        <v>189</v>
      </c>
      <c r="H5" s="30" t="s">
        <v>188</v>
      </c>
      <c r="I5" s="30" t="s">
        <v>190</v>
      </c>
      <c r="J5" s="40" t="s">
        <v>294</v>
      </c>
      <c r="K5" s="30" t="s">
        <v>191</v>
      </c>
      <c r="L5" s="30" t="s">
        <v>379</v>
      </c>
      <c r="M5" s="145" t="s">
        <v>380</v>
      </c>
    </row>
    <row r="6" spans="1:13" ht="29.25" customHeight="1" x14ac:dyDescent="0.3">
      <c r="A6" s="481"/>
      <c r="B6" s="482"/>
      <c r="C6" s="483"/>
      <c r="D6" s="484"/>
      <c r="E6" s="30"/>
      <c r="F6" s="30"/>
      <c r="G6" s="30"/>
      <c r="H6" s="30"/>
      <c r="I6" s="30"/>
      <c r="J6" s="30"/>
      <c r="K6" s="29"/>
      <c r="L6" s="29"/>
      <c r="M6" s="29"/>
    </row>
    <row r="7" spans="1:13" ht="116.25" customHeight="1" x14ac:dyDescent="0.3">
      <c r="A7" s="519" t="s">
        <v>553</v>
      </c>
      <c r="B7" s="519"/>
      <c r="C7" s="520"/>
      <c r="D7" s="519"/>
      <c r="E7" s="519"/>
      <c r="F7" s="519"/>
      <c r="G7" s="519"/>
      <c r="H7" s="519"/>
      <c r="I7" s="519"/>
      <c r="J7" s="519"/>
      <c r="K7" s="519"/>
      <c r="L7" s="519"/>
      <c r="M7" s="519"/>
    </row>
    <row r="8" spans="1:13" ht="30.75" customHeight="1" x14ac:dyDescent="0.3">
      <c r="A8" s="506" t="s">
        <v>478</v>
      </c>
      <c r="B8" s="507"/>
      <c r="C8" s="508"/>
      <c r="D8" s="507"/>
      <c r="E8" s="507"/>
      <c r="F8" s="507"/>
      <c r="G8" s="507"/>
      <c r="H8" s="507"/>
      <c r="I8" s="507"/>
      <c r="J8" s="507"/>
      <c r="K8" s="507"/>
      <c r="L8" s="507"/>
      <c r="M8" s="509"/>
    </row>
    <row r="9" spans="1:13" ht="25.5" customHeight="1" x14ac:dyDescent="0.3">
      <c r="A9" s="501" t="s">
        <v>89</v>
      </c>
      <c r="B9" s="501"/>
      <c r="C9" s="490" t="s">
        <v>451</v>
      </c>
      <c r="D9" s="491"/>
      <c r="E9" s="502" t="s">
        <v>149</v>
      </c>
      <c r="F9" s="502"/>
      <c r="G9" s="502"/>
      <c r="H9" s="502"/>
      <c r="I9" s="502" t="s">
        <v>371</v>
      </c>
      <c r="J9" s="502"/>
      <c r="K9" s="502"/>
      <c r="L9" s="502"/>
      <c r="M9" s="502"/>
    </row>
    <row r="10" spans="1:13" ht="49.5" x14ac:dyDescent="0.3">
      <c r="A10" s="501"/>
      <c r="B10" s="501"/>
      <c r="C10" s="185" t="s">
        <v>449</v>
      </c>
      <c r="D10" s="185" t="s">
        <v>450</v>
      </c>
      <c r="E10" s="146" t="s">
        <v>36</v>
      </c>
      <c r="F10" s="146" t="s">
        <v>85</v>
      </c>
      <c r="G10" s="146" t="s">
        <v>86</v>
      </c>
      <c r="H10" s="146" t="s">
        <v>406</v>
      </c>
      <c r="I10" s="146" t="s">
        <v>72</v>
      </c>
      <c r="J10" s="146" t="s">
        <v>37</v>
      </c>
      <c r="K10" s="146" t="s">
        <v>372</v>
      </c>
      <c r="L10" s="146" t="s">
        <v>87</v>
      </c>
      <c r="M10" s="146" t="s">
        <v>320</v>
      </c>
    </row>
    <row r="11" spans="1:13" ht="16.5" customHeight="1" x14ac:dyDescent="0.3">
      <c r="A11" s="516" t="s">
        <v>153</v>
      </c>
      <c r="B11" s="15" t="s">
        <v>322</v>
      </c>
      <c r="C11" s="15" t="s">
        <v>324</v>
      </c>
      <c r="D11" s="15" t="s">
        <v>324</v>
      </c>
      <c r="E11" s="14"/>
      <c r="F11" s="14" t="s">
        <v>57</v>
      </c>
      <c r="G11" s="14"/>
      <c r="H11" s="14"/>
      <c r="I11" s="132" t="s">
        <v>152</v>
      </c>
      <c r="J11" s="16" t="s">
        <v>150</v>
      </c>
      <c r="K11" s="16"/>
      <c r="L11" s="16" t="s">
        <v>151</v>
      </c>
      <c r="M11" s="16"/>
    </row>
    <row r="12" spans="1:13" ht="16.5" customHeight="1" x14ac:dyDescent="0.3">
      <c r="A12" s="517"/>
      <c r="B12" s="15" t="s">
        <v>304</v>
      </c>
      <c r="C12" s="15" t="s">
        <v>324</v>
      </c>
      <c r="D12" s="15" t="s">
        <v>324</v>
      </c>
      <c r="E12" s="14"/>
      <c r="F12" s="14"/>
      <c r="G12" s="14" t="s">
        <v>57</v>
      </c>
      <c r="H12" s="14" t="s">
        <v>325</v>
      </c>
      <c r="I12" s="16"/>
      <c r="J12" s="16" t="s">
        <v>117</v>
      </c>
      <c r="K12" s="16"/>
      <c r="L12" s="16"/>
      <c r="M12" s="16" t="s">
        <v>321</v>
      </c>
    </row>
    <row r="13" spans="1:13" ht="16.5" customHeight="1" x14ac:dyDescent="0.3">
      <c r="A13" s="518"/>
      <c r="B13" s="15" t="s">
        <v>34</v>
      </c>
      <c r="C13" s="15" t="s">
        <v>323</v>
      </c>
      <c r="D13" s="15" t="s">
        <v>323</v>
      </c>
      <c r="E13" s="14" t="s">
        <v>57</v>
      </c>
      <c r="F13" s="14"/>
      <c r="G13" s="14"/>
      <c r="H13" s="14"/>
      <c r="I13" s="16" t="s">
        <v>117</v>
      </c>
      <c r="J13" s="16"/>
      <c r="K13" s="16"/>
      <c r="L13" s="16"/>
      <c r="M13" s="16"/>
    </row>
    <row r="14" spans="1:13" ht="16.5" customHeight="1" x14ac:dyDescent="0.3">
      <c r="A14" s="401" t="s">
        <v>95</v>
      </c>
      <c r="B14" s="6" t="s">
        <v>138</v>
      </c>
      <c r="C14" s="6"/>
      <c r="D14" s="6"/>
      <c r="E14" s="25"/>
      <c r="F14" s="25"/>
      <c r="G14" s="25"/>
      <c r="H14" s="25"/>
      <c r="I14" s="25"/>
      <c r="J14" s="25"/>
      <c r="K14" s="25"/>
      <c r="L14" s="25"/>
      <c r="M14" s="25"/>
    </row>
    <row r="15" spans="1:13" ht="16.5" customHeight="1" x14ac:dyDescent="0.3">
      <c r="A15" s="401"/>
      <c r="B15" s="6" t="s">
        <v>91</v>
      </c>
      <c r="C15" s="6"/>
      <c r="D15" s="6"/>
      <c r="E15" s="25"/>
      <c r="F15" s="25"/>
      <c r="G15" s="25"/>
      <c r="H15" s="25"/>
      <c r="I15" s="25"/>
      <c r="J15" s="25"/>
      <c r="K15" s="25"/>
      <c r="L15" s="25"/>
      <c r="M15" s="25"/>
    </row>
    <row r="16" spans="1:13" ht="16.5" customHeight="1" x14ac:dyDescent="0.3">
      <c r="A16" s="401"/>
      <c r="B16" s="6" t="s">
        <v>92</v>
      </c>
      <c r="C16" s="6"/>
      <c r="D16" s="6"/>
      <c r="E16" s="25"/>
      <c r="F16" s="25"/>
      <c r="G16" s="25"/>
      <c r="H16" s="25"/>
      <c r="I16" s="25"/>
      <c r="J16" s="25"/>
      <c r="K16" s="25"/>
      <c r="L16" s="25"/>
      <c r="M16" s="25"/>
    </row>
    <row r="17" spans="1:13" ht="16.5" customHeight="1" x14ac:dyDescent="0.3">
      <c r="A17" s="401"/>
      <c r="B17" s="6" t="s">
        <v>93</v>
      </c>
      <c r="C17" s="6"/>
      <c r="D17" s="6"/>
      <c r="E17" s="25"/>
      <c r="F17" s="25"/>
      <c r="G17" s="25"/>
      <c r="H17" s="25"/>
      <c r="I17" s="25"/>
      <c r="J17" s="25"/>
      <c r="K17" s="25"/>
      <c r="L17" s="25"/>
      <c r="M17" s="25"/>
    </row>
    <row r="18" spans="1:13" ht="16.5" customHeight="1" x14ac:dyDescent="0.3">
      <c r="A18" s="401"/>
      <c r="B18" s="6" t="s">
        <v>137</v>
      </c>
      <c r="C18" s="6"/>
      <c r="D18" s="6"/>
      <c r="E18" s="25"/>
      <c r="F18" s="25"/>
      <c r="G18" s="25"/>
      <c r="H18" s="25"/>
      <c r="I18" s="25"/>
      <c r="J18" s="25"/>
      <c r="K18" s="25"/>
      <c r="L18" s="25"/>
      <c r="M18" s="25"/>
    </row>
    <row r="19" spans="1:13" ht="16.5" customHeight="1" x14ac:dyDescent="0.3">
      <c r="A19" s="401"/>
      <c r="B19" s="6" t="s">
        <v>310</v>
      </c>
      <c r="C19" s="6"/>
      <c r="D19" s="6"/>
      <c r="E19" s="25"/>
      <c r="F19" s="25"/>
      <c r="G19" s="25"/>
      <c r="H19" s="25"/>
      <c r="I19" s="25"/>
      <c r="J19" s="25"/>
      <c r="K19" s="25"/>
      <c r="L19" s="25"/>
      <c r="M19" s="25"/>
    </row>
    <row r="20" spans="1:13" ht="16.5" customHeight="1" x14ac:dyDescent="0.3">
      <c r="A20" s="401"/>
      <c r="B20" s="6" t="s">
        <v>311</v>
      </c>
      <c r="C20" s="6"/>
      <c r="D20" s="6"/>
      <c r="E20" s="25"/>
      <c r="F20" s="25"/>
      <c r="G20" s="25"/>
      <c r="H20" s="25"/>
      <c r="I20" s="25"/>
      <c r="J20" s="25"/>
      <c r="K20" s="25"/>
      <c r="L20" s="25"/>
      <c r="M20" s="25"/>
    </row>
    <row r="21" spans="1:13" ht="16.5" customHeight="1" x14ac:dyDescent="0.3">
      <c r="A21" s="401"/>
      <c r="B21" s="6" t="s">
        <v>135</v>
      </c>
      <c r="C21" s="6"/>
      <c r="D21" s="6"/>
      <c r="E21" s="25"/>
      <c r="F21" s="25"/>
      <c r="G21" s="25"/>
      <c r="H21" s="25"/>
      <c r="I21" s="25"/>
      <c r="J21" s="25"/>
      <c r="K21" s="25"/>
      <c r="L21" s="25"/>
      <c r="M21" s="25"/>
    </row>
    <row r="22" spans="1:13" ht="16.5" customHeight="1" x14ac:dyDescent="0.3">
      <c r="A22" s="401"/>
      <c r="B22" s="6" t="s">
        <v>131</v>
      </c>
      <c r="C22" s="6"/>
      <c r="D22" s="6"/>
      <c r="E22" s="25"/>
      <c r="F22" s="25"/>
      <c r="G22" s="25"/>
      <c r="H22" s="25"/>
      <c r="I22" s="25"/>
      <c r="J22" s="25"/>
      <c r="K22" s="25"/>
      <c r="L22" s="25"/>
      <c r="M22" s="25"/>
    </row>
    <row r="23" spans="1:13" ht="16.5" customHeight="1" x14ac:dyDescent="0.3">
      <c r="A23" s="401"/>
      <c r="B23" s="6" t="s">
        <v>134</v>
      </c>
      <c r="C23" s="6"/>
      <c r="D23" s="6"/>
      <c r="E23" s="25"/>
      <c r="F23" s="25"/>
      <c r="G23" s="25"/>
      <c r="H23" s="25"/>
      <c r="I23" s="25"/>
      <c r="J23" s="25"/>
      <c r="K23" s="25"/>
      <c r="L23" s="25"/>
      <c r="M23" s="25"/>
    </row>
    <row r="24" spans="1:13" ht="30.75" customHeight="1" x14ac:dyDescent="0.3">
      <c r="A24" s="401"/>
      <c r="B24" s="6" t="s">
        <v>132</v>
      </c>
      <c r="C24" s="6"/>
      <c r="D24" s="6"/>
      <c r="E24" s="25"/>
      <c r="F24" s="25"/>
      <c r="G24" s="25"/>
      <c r="H24" s="25"/>
      <c r="I24" s="25"/>
      <c r="J24" s="25"/>
      <c r="K24" s="25"/>
      <c r="L24" s="25"/>
      <c r="M24" s="25"/>
    </row>
    <row r="25" spans="1:13" ht="16.5" customHeight="1" x14ac:dyDescent="0.3">
      <c r="A25" s="401"/>
      <c r="B25" s="6" t="s">
        <v>142</v>
      </c>
      <c r="C25" s="6"/>
      <c r="D25" s="6"/>
      <c r="E25" s="25"/>
      <c r="F25" s="25"/>
      <c r="G25" s="25"/>
      <c r="H25" s="25"/>
      <c r="I25" s="25"/>
      <c r="J25" s="25"/>
      <c r="K25" s="25"/>
      <c r="L25" s="25"/>
      <c r="M25" s="25"/>
    </row>
    <row r="26" spans="1:13" ht="16.5" customHeight="1" x14ac:dyDescent="0.3">
      <c r="A26" s="401"/>
      <c r="B26" s="6" t="s">
        <v>23</v>
      </c>
      <c r="C26" s="6"/>
      <c r="D26" s="6"/>
      <c r="E26" s="25"/>
      <c r="F26" s="25"/>
      <c r="G26" s="25"/>
      <c r="H26" s="25"/>
      <c r="I26" s="25"/>
      <c r="J26" s="25"/>
      <c r="K26" s="25"/>
      <c r="L26" s="25"/>
      <c r="M26" s="25"/>
    </row>
    <row r="27" spans="1:13" ht="16.5" customHeight="1" x14ac:dyDescent="0.3">
      <c r="A27" s="401"/>
      <c r="B27" s="6"/>
      <c r="C27" s="6"/>
      <c r="D27" s="6"/>
      <c r="E27" s="25"/>
      <c r="F27" s="25"/>
      <c r="G27" s="25"/>
      <c r="H27" s="25"/>
      <c r="I27" s="25"/>
      <c r="J27" s="25"/>
      <c r="K27" s="25"/>
      <c r="L27" s="25"/>
      <c r="M27" s="25"/>
    </row>
    <row r="28" spans="1:13" ht="16.5" customHeight="1" x14ac:dyDescent="0.3">
      <c r="A28" s="401"/>
      <c r="B28" s="6"/>
      <c r="C28" s="6"/>
      <c r="D28" s="6"/>
      <c r="E28" s="25"/>
      <c r="F28" s="25"/>
      <c r="G28" s="25"/>
      <c r="H28" s="25"/>
      <c r="I28" s="25"/>
      <c r="J28" s="25"/>
      <c r="K28" s="25"/>
      <c r="L28" s="25"/>
      <c r="M28" s="25"/>
    </row>
    <row r="29" spans="1:13" ht="16.5" customHeight="1" x14ac:dyDescent="0.3">
      <c r="A29" s="505" t="s">
        <v>99</v>
      </c>
      <c r="B29" s="253" t="s">
        <v>136</v>
      </c>
      <c r="C29" s="253"/>
      <c r="D29" s="253"/>
      <c r="E29" s="254"/>
      <c r="F29" s="254"/>
      <c r="G29" s="254"/>
      <c r="H29" s="254"/>
      <c r="I29" s="254"/>
      <c r="J29" s="254"/>
      <c r="K29" s="254"/>
      <c r="L29" s="254"/>
      <c r="M29" s="254"/>
    </row>
    <row r="30" spans="1:13" ht="16.5" customHeight="1" x14ac:dyDescent="0.3">
      <c r="A30" s="505"/>
      <c r="B30" s="253" t="s">
        <v>22</v>
      </c>
      <c r="C30" s="253"/>
      <c r="D30" s="253"/>
      <c r="E30" s="254"/>
      <c r="F30" s="254"/>
      <c r="G30" s="254"/>
      <c r="H30" s="254"/>
      <c r="I30" s="254"/>
      <c r="J30" s="254"/>
      <c r="K30" s="254"/>
      <c r="L30" s="254"/>
      <c r="M30" s="254"/>
    </row>
    <row r="31" spans="1:13" ht="16.5" customHeight="1" x14ac:dyDescent="0.3">
      <c r="A31" s="505"/>
      <c r="B31" s="253" t="s">
        <v>228</v>
      </c>
      <c r="C31" s="253"/>
      <c r="D31" s="253"/>
      <c r="E31" s="254"/>
      <c r="F31" s="254"/>
      <c r="G31" s="254"/>
      <c r="H31" s="254"/>
      <c r="I31" s="254"/>
      <c r="J31" s="254"/>
      <c r="K31" s="254"/>
      <c r="L31" s="254"/>
      <c r="M31" s="254"/>
    </row>
    <row r="32" spans="1:13" s="263" customFormat="1" ht="16.5" customHeight="1" x14ac:dyDescent="0.3">
      <c r="A32" s="259" t="s">
        <v>487</v>
      </c>
      <c r="B32" s="260"/>
      <c r="C32" s="260"/>
      <c r="D32" s="260"/>
      <c r="E32" s="261"/>
      <c r="F32" s="262"/>
      <c r="G32" s="262"/>
      <c r="H32" s="262"/>
      <c r="I32" s="262"/>
      <c r="J32" s="262"/>
      <c r="K32" s="262"/>
      <c r="L32" s="262"/>
      <c r="M32" s="262"/>
    </row>
    <row r="33" spans="1:13" ht="16.5" customHeight="1" x14ac:dyDescent="0.3">
      <c r="A33" s="513" t="s">
        <v>296</v>
      </c>
      <c r="B33" s="6" t="s">
        <v>297</v>
      </c>
      <c r="C33" s="6"/>
      <c r="D33" s="6"/>
      <c r="E33" s="25"/>
      <c r="F33" s="25"/>
      <c r="G33" s="25"/>
      <c r="H33" s="25"/>
      <c r="I33" s="25"/>
      <c r="J33" s="25"/>
      <c r="K33" s="25"/>
      <c r="L33" s="25"/>
      <c r="M33" s="25"/>
    </row>
    <row r="34" spans="1:13" ht="16.5" customHeight="1" x14ac:dyDescent="0.3">
      <c r="A34" s="514"/>
      <c r="B34" s="40" t="s">
        <v>24</v>
      </c>
      <c r="C34" s="6"/>
      <c r="D34" s="6"/>
      <c r="E34" s="25"/>
      <c r="F34" s="25"/>
      <c r="G34" s="25"/>
      <c r="H34" s="25"/>
      <c r="I34" s="25"/>
      <c r="J34" s="25"/>
      <c r="K34" s="25"/>
      <c r="L34" s="25"/>
      <c r="M34" s="25"/>
    </row>
    <row r="35" spans="1:13" ht="16.5" customHeight="1" x14ac:dyDescent="0.3">
      <c r="A35" s="514"/>
      <c r="B35" s="40" t="s">
        <v>25</v>
      </c>
      <c r="C35" s="6"/>
      <c r="D35" s="6"/>
      <c r="E35" s="25"/>
      <c r="F35" s="25"/>
      <c r="G35" s="25"/>
      <c r="H35" s="25"/>
      <c r="I35" s="25"/>
      <c r="J35" s="25"/>
      <c r="K35" s="25"/>
      <c r="L35" s="25"/>
      <c r="M35" s="25"/>
    </row>
    <row r="36" spans="1:13" ht="16.5" customHeight="1" x14ac:dyDescent="0.3">
      <c r="A36" s="514"/>
      <c r="B36" s="6" t="s">
        <v>298</v>
      </c>
      <c r="C36" s="6"/>
      <c r="D36" s="6"/>
      <c r="E36" s="25"/>
      <c r="F36" s="25"/>
      <c r="G36" s="25"/>
      <c r="H36" s="25"/>
      <c r="I36" s="25"/>
      <c r="J36" s="25"/>
      <c r="K36" s="25"/>
      <c r="L36" s="25"/>
      <c r="M36" s="25"/>
    </row>
    <row r="37" spans="1:13" ht="16.5" customHeight="1" x14ac:dyDescent="0.3">
      <c r="A37" s="514"/>
      <c r="B37" s="6" t="s">
        <v>299</v>
      </c>
      <c r="C37" s="6"/>
      <c r="D37" s="6"/>
      <c r="E37" s="25"/>
      <c r="F37" s="25"/>
      <c r="G37" s="25"/>
      <c r="H37" s="25"/>
      <c r="I37" s="25"/>
      <c r="J37" s="25"/>
      <c r="K37" s="25"/>
      <c r="L37" s="25"/>
      <c r="M37" s="25"/>
    </row>
    <row r="38" spans="1:13" ht="16.5" customHeight="1" x14ac:dyDescent="0.3">
      <c r="A38" s="514"/>
      <c r="B38" s="6" t="s">
        <v>97</v>
      </c>
      <c r="C38" s="6"/>
      <c r="D38" s="6"/>
      <c r="E38" s="25"/>
      <c r="F38" s="25"/>
      <c r="G38" s="25"/>
      <c r="H38" s="25"/>
      <c r="I38" s="25"/>
      <c r="J38" s="25"/>
      <c r="K38" s="25"/>
      <c r="L38" s="25"/>
      <c r="M38" s="25"/>
    </row>
    <row r="39" spans="1:13" ht="16.5" customHeight="1" x14ac:dyDescent="0.3">
      <c r="A39" s="514"/>
      <c r="B39" s="6" t="s">
        <v>300</v>
      </c>
      <c r="C39" s="6"/>
      <c r="D39" s="6"/>
      <c r="E39" s="25"/>
      <c r="F39" s="25"/>
      <c r="G39" s="25"/>
      <c r="H39" s="25"/>
      <c r="I39" s="25"/>
      <c r="J39" s="25"/>
      <c r="K39" s="25"/>
      <c r="L39" s="25"/>
      <c r="M39" s="25"/>
    </row>
    <row r="40" spans="1:13" ht="16.5" customHeight="1" x14ac:dyDescent="0.3">
      <c r="A40" s="514"/>
      <c r="B40" s="6" t="s">
        <v>301</v>
      </c>
      <c r="C40" s="6"/>
      <c r="D40" s="6"/>
      <c r="E40" s="25"/>
      <c r="F40" s="25"/>
      <c r="G40" s="25"/>
      <c r="H40" s="25"/>
      <c r="I40" s="25"/>
      <c r="J40" s="25"/>
      <c r="K40" s="25"/>
      <c r="L40" s="25"/>
      <c r="M40" s="25"/>
    </row>
    <row r="41" spans="1:13" ht="16.5" customHeight="1" x14ac:dyDescent="0.3">
      <c r="A41" s="514"/>
      <c r="B41" s="6" t="s">
        <v>302</v>
      </c>
      <c r="C41" s="6"/>
      <c r="D41" s="6"/>
      <c r="E41" s="25"/>
      <c r="F41" s="25"/>
      <c r="G41" s="25"/>
      <c r="H41" s="25"/>
      <c r="I41" s="25"/>
      <c r="J41" s="25"/>
      <c r="K41" s="25"/>
      <c r="L41" s="25"/>
      <c r="M41" s="25"/>
    </row>
    <row r="42" spans="1:13" ht="16.5" customHeight="1" x14ac:dyDescent="0.3">
      <c r="A42" s="514"/>
      <c r="B42" s="6"/>
      <c r="C42" s="6"/>
      <c r="D42" s="6"/>
      <c r="E42" s="25"/>
      <c r="F42" s="25"/>
      <c r="G42" s="25"/>
      <c r="H42" s="25"/>
      <c r="I42" s="25"/>
      <c r="J42" s="25"/>
      <c r="K42" s="25"/>
      <c r="L42" s="25"/>
      <c r="M42" s="25"/>
    </row>
    <row r="43" spans="1:13" ht="16.5" customHeight="1" x14ac:dyDescent="0.3">
      <c r="A43" s="515"/>
      <c r="B43" s="6"/>
      <c r="C43" s="6"/>
      <c r="D43" s="6"/>
      <c r="E43" s="25"/>
      <c r="F43" s="25"/>
      <c r="G43" s="25"/>
      <c r="H43" s="25"/>
      <c r="I43" s="25"/>
      <c r="J43" s="25"/>
      <c r="K43" s="25"/>
      <c r="L43" s="25"/>
      <c r="M43" s="25"/>
    </row>
    <row r="44" spans="1:13" ht="16.5" customHeight="1" x14ac:dyDescent="0.3">
      <c r="A44" s="505" t="s">
        <v>96</v>
      </c>
      <c r="B44" s="253" t="s">
        <v>303</v>
      </c>
      <c r="C44" s="253"/>
      <c r="D44" s="253"/>
      <c r="E44" s="254"/>
      <c r="F44" s="254"/>
      <c r="G44" s="254"/>
      <c r="H44" s="254"/>
      <c r="I44" s="254"/>
      <c r="J44" s="254"/>
      <c r="K44" s="254"/>
      <c r="L44" s="254"/>
      <c r="M44" s="254"/>
    </row>
    <row r="45" spans="1:13" ht="16.5" customHeight="1" x14ac:dyDescent="0.3">
      <c r="A45" s="505"/>
      <c r="B45" s="253" t="s">
        <v>94</v>
      </c>
      <c r="C45" s="253"/>
      <c r="D45" s="253"/>
      <c r="E45" s="254"/>
      <c r="F45" s="254"/>
      <c r="G45" s="254"/>
      <c r="H45" s="254"/>
      <c r="I45" s="254"/>
      <c r="J45" s="254"/>
      <c r="K45" s="254"/>
      <c r="L45" s="254"/>
      <c r="M45" s="254"/>
    </row>
    <row r="46" spans="1:13" ht="16.5" customHeight="1" x14ac:dyDescent="0.3">
      <c r="A46" s="505"/>
      <c r="B46" s="253" t="s">
        <v>133</v>
      </c>
      <c r="C46" s="253"/>
      <c r="D46" s="253"/>
      <c r="E46" s="254"/>
      <c r="F46" s="254"/>
      <c r="G46" s="254"/>
      <c r="H46" s="254"/>
      <c r="I46" s="254"/>
      <c r="J46" s="254"/>
      <c r="K46" s="254"/>
      <c r="L46" s="254"/>
      <c r="M46" s="254"/>
    </row>
    <row r="47" spans="1:13" ht="16.5" customHeight="1" x14ac:dyDescent="0.3">
      <c r="A47" s="505"/>
      <c r="B47" s="253" t="s">
        <v>304</v>
      </c>
      <c r="C47" s="253"/>
      <c r="D47" s="253"/>
      <c r="E47" s="254"/>
      <c r="F47" s="254"/>
      <c r="G47" s="254"/>
      <c r="H47" s="254"/>
      <c r="I47" s="254"/>
      <c r="J47" s="254"/>
      <c r="K47" s="254"/>
      <c r="L47" s="254"/>
      <c r="M47" s="254"/>
    </row>
    <row r="48" spans="1:13" ht="16.5" customHeight="1" x14ac:dyDescent="0.3">
      <c r="A48" s="505"/>
      <c r="B48" s="253" t="s">
        <v>144</v>
      </c>
      <c r="C48" s="253"/>
      <c r="D48" s="253"/>
      <c r="E48" s="254"/>
      <c r="F48" s="254"/>
      <c r="G48" s="254"/>
      <c r="H48" s="254"/>
      <c r="I48" s="254"/>
      <c r="J48" s="254"/>
      <c r="K48" s="254"/>
      <c r="L48" s="254"/>
      <c r="M48" s="254"/>
    </row>
    <row r="49" spans="1:13" ht="16.5" customHeight="1" x14ac:dyDescent="0.3">
      <c r="A49" s="505"/>
      <c r="B49" s="253" t="s">
        <v>145</v>
      </c>
      <c r="C49" s="253"/>
      <c r="D49" s="253"/>
      <c r="E49" s="254"/>
      <c r="F49" s="254"/>
      <c r="G49" s="254"/>
      <c r="H49" s="254"/>
      <c r="I49" s="254"/>
      <c r="J49" s="254"/>
      <c r="K49" s="254"/>
      <c r="L49" s="254"/>
      <c r="M49" s="254"/>
    </row>
    <row r="50" spans="1:13" ht="16.5" customHeight="1" x14ac:dyDescent="0.3">
      <c r="A50" s="505"/>
      <c r="B50" s="253" t="s">
        <v>98</v>
      </c>
      <c r="C50" s="253"/>
      <c r="D50" s="253"/>
      <c r="E50" s="254"/>
      <c r="F50" s="254"/>
      <c r="G50" s="254"/>
      <c r="H50" s="254"/>
      <c r="I50" s="254"/>
      <c r="J50" s="254"/>
      <c r="K50" s="254"/>
      <c r="L50" s="254"/>
      <c r="M50" s="254"/>
    </row>
    <row r="51" spans="1:13" ht="16.5" customHeight="1" x14ac:dyDescent="0.3">
      <c r="A51" s="505"/>
      <c r="B51" s="253" t="s">
        <v>305</v>
      </c>
      <c r="C51" s="253"/>
      <c r="D51" s="253"/>
      <c r="E51" s="254"/>
      <c r="F51" s="254"/>
      <c r="G51" s="254"/>
      <c r="H51" s="254"/>
      <c r="I51" s="254"/>
      <c r="J51" s="254"/>
      <c r="K51" s="254"/>
      <c r="L51" s="254"/>
      <c r="M51" s="254"/>
    </row>
    <row r="52" spans="1:13" ht="16.5" customHeight="1" x14ac:dyDescent="0.3">
      <c r="A52" s="505"/>
      <c r="B52" s="253" t="s">
        <v>306</v>
      </c>
      <c r="C52" s="253"/>
      <c r="D52" s="253"/>
      <c r="E52" s="254"/>
      <c r="F52" s="254"/>
      <c r="G52" s="254"/>
      <c r="H52" s="254"/>
      <c r="I52" s="254"/>
      <c r="J52" s="254"/>
      <c r="K52" s="254"/>
      <c r="L52" s="254"/>
      <c r="M52" s="254"/>
    </row>
    <row r="53" spans="1:13" ht="16.5" customHeight="1" x14ac:dyDescent="0.3">
      <c r="A53" s="505"/>
      <c r="B53" s="253" t="s">
        <v>252</v>
      </c>
      <c r="C53" s="253"/>
      <c r="D53" s="253"/>
      <c r="E53" s="254"/>
      <c r="F53" s="254"/>
      <c r="G53" s="254"/>
      <c r="H53" s="254"/>
      <c r="I53" s="254"/>
      <c r="J53" s="254"/>
      <c r="K53" s="254"/>
      <c r="L53" s="254"/>
      <c r="M53" s="254"/>
    </row>
    <row r="54" spans="1:13" ht="16.5" customHeight="1" x14ac:dyDescent="0.3">
      <c r="A54" s="505"/>
      <c r="B54" s="253" t="s">
        <v>307</v>
      </c>
      <c r="C54" s="253"/>
      <c r="D54" s="253"/>
      <c r="E54" s="254"/>
      <c r="F54" s="254"/>
      <c r="G54" s="254"/>
      <c r="H54" s="254"/>
      <c r="I54" s="254"/>
      <c r="J54" s="254"/>
      <c r="K54" s="254"/>
      <c r="L54" s="254"/>
      <c r="M54" s="254"/>
    </row>
    <row r="55" spans="1:13" ht="16.5" customHeight="1" x14ac:dyDescent="0.3">
      <c r="A55" s="505"/>
      <c r="B55" s="253" t="s">
        <v>308</v>
      </c>
      <c r="C55" s="253"/>
      <c r="D55" s="253"/>
      <c r="E55" s="254"/>
      <c r="F55" s="254"/>
      <c r="G55" s="254"/>
      <c r="H55" s="254"/>
      <c r="I55" s="254"/>
      <c r="J55" s="254"/>
      <c r="K55" s="254"/>
      <c r="L55" s="254"/>
      <c r="M55" s="254"/>
    </row>
    <row r="56" spans="1:13" ht="16.5" customHeight="1" x14ac:dyDescent="0.3">
      <c r="A56" s="505"/>
      <c r="B56" s="253" t="s">
        <v>309</v>
      </c>
      <c r="C56" s="253"/>
      <c r="D56" s="253"/>
      <c r="E56" s="254"/>
      <c r="F56" s="254"/>
      <c r="G56" s="254"/>
      <c r="H56" s="254"/>
      <c r="I56" s="254"/>
      <c r="J56" s="254"/>
      <c r="K56" s="254"/>
      <c r="L56" s="254"/>
      <c r="M56" s="254"/>
    </row>
    <row r="57" spans="1:13" ht="16.5" customHeight="1" x14ac:dyDescent="0.3">
      <c r="A57" s="505"/>
      <c r="B57" s="253" t="s">
        <v>143</v>
      </c>
      <c r="C57" s="253"/>
      <c r="D57" s="253"/>
      <c r="E57" s="254"/>
      <c r="F57" s="254"/>
      <c r="G57" s="254"/>
      <c r="H57" s="254"/>
      <c r="I57" s="254"/>
      <c r="J57" s="254"/>
      <c r="K57" s="254"/>
      <c r="L57" s="254"/>
      <c r="M57" s="254"/>
    </row>
    <row r="58" spans="1:13" ht="16.5" customHeight="1" x14ac:dyDescent="0.3">
      <c r="A58" s="505"/>
      <c r="B58" s="253" t="s">
        <v>26</v>
      </c>
      <c r="C58" s="253"/>
      <c r="D58" s="253"/>
      <c r="E58" s="254"/>
      <c r="F58" s="254"/>
      <c r="G58" s="254"/>
      <c r="H58" s="254"/>
      <c r="I58" s="254"/>
      <c r="J58" s="254"/>
      <c r="K58" s="254"/>
      <c r="L58" s="254"/>
      <c r="M58" s="254"/>
    </row>
    <row r="59" spans="1:13" ht="16.5" customHeight="1" x14ac:dyDescent="0.3">
      <c r="A59" s="505"/>
      <c r="B59" s="253"/>
      <c r="C59" s="255"/>
      <c r="D59" s="255"/>
      <c r="E59" s="254"/>
      <c r="F59" s="254"/>
      <c r="G59" s="254"/>
      <c r="H59" s="254"/>
      <c r="I59" s="254"/>
      <c r="J59" s="254"/>
      <c r="K59" s="254"/>
      <c r="L59" s="254"/>
      <c r="M59" s="254"/>
    </row>
    <row r="60" spans="1:13" ht="16.5" customHeight="1" x14ac:dyDescent="0.3">
      <c r="A60" s="505"/>
      <c r="B60" s="253"/>
      <c r="C60" s="253"/>
      <c r="D60" s="253"/>
      <c r="E60" s="254"/>
      <c r="F60" s="254"/>
      <c r="G60" s="254"/>
      <c r="H60" s="254"/>
      <c r="I60" s="254"/>
      <c r="J60" s="254"/>
      <c r="K60" s="254"/>
      <c r="L60" s="254"/>
      <c r="M60" s="254"/>
    </row>
    <row r="61" spans="1:13" ht="16.5" customHeight="1" x14ac:dyDescent="0.3">
      <c r="A61" s="487" t="s">
        <v>84</v>
      </c>
      <c r="B61" s="6" t="s">
        <v>139</v>
      </c>
      <c r="C61" s="6"/>
      <c r="D61" s="6"/>
      <c r="E61" s="25"/>
      <c r="F61" s="25"/>
      <c r="G61" s="25"/>
      <c r="H61" s="25"/>
      <c r="I61" s="25"/>
      <c r="J61" s="25"/>
      <c r="K61" s="25"/>
      <c r="L61" s="25"/>
      <c r="M61" s="25"/>
    </row>
    <row r="62" spans="1:13" ht="26.25" customHeight="1" x14ac:dyDescent="0.3">
      <c r="A62" s="488"/>
      <c r="B62" s="6" t="s">
        <v>140</v>
      </c>
      <c r="C62" s="6"/>
      <c r="D62" s="6"/>
      <c r="E62" s="25"/>
      <c r="F62" s="25"/>
      <c r="G62" s="25"/>
      <c r="H62" s="25"/>
      <c r="I62" s="25"/>
      <c r="J62" s="25"/>
      <c r="K62" s="25"/>
      <c r="L62" s="25"/>
      <c r="M62" s="25"/>
    </row>
    <row r="63" spans="1:13" ht="16.5" customHeight="1" x14ac:dyDescent="0.3">
      <c r="A63" s="488"/>
      <c r="B63" s="6" t="s">
        <v>20</v>
      </c>
      <c r="C63" s="6"/>
      <c r="D63" s="6"/>
      <c r="E63" s="25"/>
      <c r="F63" s="25"/>
      <c r="G63" s="25"/>
      <c r="H63" s="25"/>
      <c r="I63" s="25"/>
      <c r="J63" s="25"/>
      <c r="K63" s="25"/>
      <c r="L63" s="25"/>
      <c r="M63" s="25"/>
    </row>
    <row r="64" spans="1:13" ht="16.5" customHeight="1" x14ac:dyDescent="0.3">
      <c r="A64" s="488"/>
      <c r="B64" s="6" t="s">
        <v>21</v>
      </c>
      <c r="C64" s="6"/>
      <c r="D64" s="6"/>
      <c r="E64" s="25"/>
      <c r="F64" s="25"/>
      <c r="G64" s="25"/>
      <c r="H64" s="25"/>
      <c r="I64" s="25"/>
      <c r="J64" s="25"/>
      <c r="K64" s="25"/>
      <c r="L64" s="25"/>
      <c r="M64" s="25"/>
    </row>
    <row r="65" spans="1:13" ht="16.5" customHeight="1" x14ac:dyDescent="0.3">
      <c r="A65" s="488"/>
      <c r="B65" s="6" t="s">
        <v>17</v>
      </c>
      <c r="C65" s="6"/>
      <c r="D65" s="6"/>
      <c r="E65" s="25"/>
      <c r="F65" s="25"/>
      <c r="G65" s="25"/>
      <c r="H65" s="25"/>
      <c r="I65" s="25"/>
      <c r="J65" s="25"/>
      <c r="K65" s="25"/>
      <c r="L65" s="25"/>
      <c r="M65" s="25"/>
    </row>
    <row r="66" spans="1:13" ht="16.5" customHeight="1" x14ac:dyDescent="0.3">
      <c r="A66" s="488"/>
      <c r="B66" s="6" t="s">
        <v>18</v>
      </c>
      <c r="C66" s="6"/>
      <c r="D66" s="6"/>
      <c r="E66" s="25"/>
      <c r="F66" s="25"/>
      <c r="G66" s="25"/>
      <c r="H66" s="25"/>
      <c r="I66" s="25"/>
      <c r="J66" s="25"/>
      <c r="K66" s="25"/>
      <c r="L66" s="25"/>
      <c r="M66" s="25"/>
    </row>
    <row r="67" spans="1:13" ht="16.5" customHeight="1" x14ac:dyDescent="0.3">
      <c r="A67" s="488"/>
      <c r="B67" s="6" t="s">
        <v>19</v>
      </c>
      <c r="C67" s="6"/>
      <c r="D67" s="6"/>
      <c r="E67" s="25"/>
      <c r="F67" s="25"/>
      <c r="G67" s="25"/>
      <c r="H67" s="25"/>
      <c r="I67" s="25"/>
      <c r="J67" s="25"/>
      <c r="K67" s="25"/>
      <c r="L67" s="25"/>
      <c r="M67" s="25"/>
    </row>
    <row r="68" spans="1:13" ht="16.5" customHeight="1" x14ac:dyDescent="0.3">
      <c r="A68" s="488"/>
      <c r="B68" s="6" t="s">
        <v>130</v>
      </c>
      <c r="C68" s="6"/>
      <c r="D68" s="6"/>
      <c r="E68" s="25"/>
      <c r="F68" s="25"/>
      <c r="G68" s="25"/>
      <c r="H68" s="25"/>
      <c r="I68" s="25"/>
      <c r="J68" s="25"/>
      <c r="K68" s="25"/>
      <c r="L68" s="25"/>
      <c r="M68" s="25"/>
    </row>
    <row r="69" spans="1:13" ht="16.5" customHeight="1" x14ac:dyDescent="0.3">
      <c r="A69" s="488"/>
      <c r="B69" s="6" t="s">
        <v>88</v>
      </c>
      <c r="C69" s="6"/>
      <c r="D69" s="6"/>
      <c r="E69" s="25"/>
      <c r="F69" s="25"/>
      <c r="G69" s="25"/>
      <c r="H69" s="25"/>
      <c r="I69" s="25"/>
      <c r="J69" s="25"/>
      <c r="K69" s="25"/>
      <c r="L69" s="25"/>
      <c r="M69" s="25"/>
    </row>
    <row r="70" spans="1:13" ht="16.5" customHeight="1" x14ac:dyDescent="0.3">
      <c r="A70" s="488"/>
      <c r="B70" s="6" t="s">
        <v>141</v>
      </c>
      <c r="C70" s="6"/>
      <c r="D70" s="6"/>
      <c r="E70" s="25"/>
      <c r="F70" s="25"/>
      <c r="G70" s="25"/>
      <c r="H70" s="25"/>
      <c r="I70" s="25"/>
      <c r="J70" s="25"/>
      <c r="K70" s="25"/>
      <c r="L70" s="25"/>
      <c r="M70" s="25"/>
    </row>
    <row r="71" spans="1:13" ht="16.5" customHeight="1" x14ac:dyDescent="0.3">
      <c r="A71" s="488"/>
      <c r="B71" s="6"/>
      <c r="C71" s="6"/>
      <c r="D71" s="6"/>
      <c r="E71" s="25"/>
      <c r="F71" s="25"/>
      <c r="G71" s="25"/>
      <c r="H71" s="25"/>
      <c r="I71" s="25"/>
      <c r="J71" s="25"/>
      <c r="K71" s="25"/>
      <c r="L71" s="25"/>
      <c r="M71" s="25"/>
    </row>
    <row r="72" spans="1:13" ht="16.5" customHeight="1" x14ac:dyDescent="0.3">
      <c r="A72" s="489"/>
      <c r="B72" s="6"/>
      <c r="C72" s="6"/>
      <c r="D72" s="6"/>
      <c r="E72" s="25"/>
      <c r="F72" s="25"/>
      <c r="G72" s="25"/>
      <c r="H72" s="25"/>
      <c r="I72" s="25"/>
      <c r="J72" s="25"/>
      <c r="K72" s="25"/>
      <c r="L72" s="25"/>
      <c r="M72" s="25"/>
    </row>
    <row r="73" spans="1:13" s="256" customFormat="1" ht="16.5" customHeight="1" x14ac:dyDescent="0.3">
      <c r="A73" s="510" t="s">
        <v>100</v>
      </c>
      <c r="B73" s="253" t="s">
        <v>27</v>
      </c>
      <c r="C73" s="253"/>
      <c r="D73" s="253"/>
      <c r="E73" s="254"/>
      <c r="F73" s="254"/>
      <c r="G73" s="254"/>
      <c r="H73" s="254"/>
      <c r="I73" s="254"/>
      <c r="J73" s="254"/>
      <c r="K73" s="254"/>
      <c r="L73" s="254"/>
      <c r="M73" s="254"/>
    </row>
    <row r="74" spans="1:13" s="256" customFormat="1" ht="16.5" customHeight="1" x14ac:dyDescent="0.3">
      <c r="A74" s="511"/>
      <c r="B74" s="253" t="s">
        <v>253</v>
      </c>
      <c r="C74" s="253"/>
      <c r="D74" s="253"/>
      <c r="E74" s="254"/>
      <c r="F74" s="254"/>
      <c r="G74" s="254"/>
      <c r="H74" s="254"/>
      <c r="I74" s="254"/>
      <c r="J74" s="254"/>
      <c r="K74" s="254"/>
      <c r="L74" s="254"/>
      <c r="M74" s="254"/>
    </row>
    <row r="75" spans="1:13" s="256" customFormat="1" ht="16.5" customHeight="1" x14ac:dyDescent="0.3">
      <c r="A75" s="511"/>
      <c r="B75" s="253" t="s">
        <v>28</v>
      </c>
      <c r="C75" s="253"/>
      <c r="D75" s="253"/>
      <c r="E75" s="254"/>
      <c r="F75" s="254"/>
      <c r="G75" s="254"/>
      <c r="H75" s="254"/>
      <c r="I75" s="254"/>
      <c r="J75" s="254"/>
      <c r="K75" s="254"/>
      <c r="L75" s="254"/>
      <c r="M75" s="254"/>
    </row>
    <row r="76" spans="1:13" s="256" customFormat="1" ht="16.5" customHeight="1" x14ac:dyDescent="0.3">
      <c r="A76" s="511"/>
      <c r="B76" s="253" t="s">
        <v>147</v>
      </c>
      <c r="C76" s="253"/>
      <c r="D76" s="253"/>
      <c r="E76" s="254"/>
      <c r="F76" s="254"/>
      <c r="G76" s="254"/>
      <c r="H76" s="254"/>
      <c r="I76" s="254"/>
      <c r="J76" s="254"/>
      <c r="K76" s="254"/>
      <c r="L76" s="254"/>
      <c r="M76" s="254"/>
    </row>
    <row r="77" spans="1:13" s="256" customFormat="1" ht="16.5" customHeight="1" x14ac:dyDescent="0.3">
      <c r="A77" s="511"/>
      <c r="B77" s="253" t="s">
        <v>101</v>
      </c>
      <c r="C77" s="253"/>
      <c r="D77" s="253"/>
      <c r="E77" s="254"/>
      <c r="F77" s="254"/>
      <c r="G77" s="254"/>
      <c r="H77" s="254"/>
      <c r="I77" s="254"/>
      <c r="J77" s="254"/>
      <c r="K77" s="254"/>
      <c r="L77" s="254"/>
      <c r="M77" s="254"/>
    </row>
    <row r="78" spans="1:13" s="256" customFormat="1" ht="16.5" customHeight="1" x14ac:dyDescent="0.3">
      <c r="A78" s="511"/>
      <c r="B78" s="253" t="s">
        <v>29</v>
      </c>
      <c r="C78" s="253"/>
      <c r="D78" s="253"/>
      <c r="E78" s="254"/>
      <c r="F78" s="254"/>
      <c r="G78" s="254"/>
      <c r="H78" s="254"/>
      <c r="I78" s="254"/>
      <c r="J78" s="254"/>
      <c r="K78" s="254"/>
      <c r="L78" s="254"/>
      <c r="M78" s="254"/>
    </row>
    <row r="79" spans="1:13" s="256" customFormat="1" ht="16.5" customHeight="1" x14ac:dyDescent="0.3">
      <c r="A79" s="511"/>
      <c r="B79" s="253" t="s">
        <v>533</v>
      </c>
      <c r="C79" s="253"/>
      <c r="D79" s="253"/>
      <c r="E79" s="254"/>
      <c r="F79" s="254"/>
      <c r="G79" s="254"/>
      <c r="H79" s="254"/>
      <c r="I79" s="254"/>
      <c r="J79" s="254"/>
      <c r="K79" s="254"/>
      <c r="L79" s="254"/>
      <c r="M79" s="254"/>
    </row>
    <row r="80" spans="1:13" s="256" customFormat="1" ht="16.5" customHeight="1" x14ac:dyDescent="0.3">
      <c r="A80" s="511"/>
      <c r="B80" s="253" t="s">
        <v>146</v>
      </c>
      <c r="C80" s="253"/>
      <c r="D80" s="253"/>
      <c r="E80" s="254"/>
      <c r="F80" s="254"/>
      <c r="G80" s="254"/>
      <c r="H80" s="254"/>
      <c r="I80" s="254"/>
      <c r="J80" s="254"/>
      <c r="K80" s="254"/>
      <c r="L80" s="254"/>
      <c r="M80" s="254"/>
    </row>
    <row r="81" spans="1:13" s="256" customFormat="1" ht="16.5" customHeight="1" x14ac:dyDescent="0.3">
      <c r="A81" s="511"/>
      <c r="B81" s="253" t="s">
        <v>31</v>
      </c>
      <c r="C81" s="253"/>
      <c r="D81" s="253"/>
      <c r="E81" s="254"/>
      <c r="F81" s="254"/>
      <c r="G81" s="254"/>
      <c r="H81" s="254"/>
      <c r="I81" s="254"/>
      <c r="J81" s="254"/>
      <c r="K81" s="254"/>
      <c r="L81" s="254"/>
      <c r="M81" s="254"/>
    </row>
    <row r="82" spans="1:13" s="256" customFormat="1" ht="16.5" customHeight="1" x14ac:dyDescent="0.3">
      <c r="A82" s="511"/>
      <c r="B82" s="253" t="s">
        <v>30</v>
      </c>
      <c r="C82" s="253"/>
      <c r="D82" s="253"/>
      <c r="E82" s="254"/>
      <c r="F82" s="254"/>
      <c r="G82" s="254"/>
      <c r="H82" s="254"/>
      <c r="I82" s="254"/>
      <c r="J82" s="254"/>
      <c r="K82" s="254"/>
      <c r="L82" s="254"/>
      <c r="M82" s="254"/>
    </row>
    <row r="83" spans="1:13" s="256" customFormat="1" ht="16.5" customHeight="1" x14ac:dyDescent="0.3">
      <c r="A83" s="511"/>
      <c r="B83" s="253" t="s">
        <v>32</v>
      </c>
      <c r="C83" s="253"/>
      <c r="D83" s="253"/>
      <c r="E83" s="254"/>
      <c r="F83" s="254"/>
      <c r="G83" s="254"/>
      <c r="H83" s="254"/>
      <c r="I83" s="254"/>
      <c r="J83" s="254"/>
      <c r="K83" s="254"/>
      <c r="L83" s="254"/>
      <c r="M83" s="254"/>
    </row>
    <row r="84" spans="1:13" s="256" customFormat="1" ht="16.5" customHeight="1" x14ac:dyDescent="0.3">
      <c r="A84" s="511"/>
      <c r="B84" s="253" t="s">
        <v>148</v>
      </c>
      <c r="C84" s="253"/>
      <c r="D84" s="253"/>
      <c r="E84" s="254"/>
      <c r="F84" s="254"/>
      <c r="G84" s="254"/>
      <c r="H84" s="254"/>
      <c r="I84" s="254"/>
      <c r="J84" s="254"/>
      <c r="K84" s="254"/>
      <c r="L84" s="254"/>
      <c r="M84" s="254"/>
    </row>
    <row r="85" spans="1:13" s="256" customFormat="1" ht="16.5" customHeight="1" x14ac:dyDescent="0.3">
      <c r="A85" s="511"/>
      <c r="B85" s="253" t="s">
        <v>33</v>
      </c>
      <c r="C85" s="253"/>
      <c r="D85" s="253"/>
      <c r="E85" s="254"/>
      <c r="F85" s="254"/>
      <c r="G85" s="254"/>
      <c r="H85" s="254"/>
      <c r="I85" s="254"/>
      <c r="J85" s="254"/>
      <c r="K85" s="254"/>
      <c r="L85" s="254"/>
      <c r="M85" s="254"/>
    </row>
    <row r="86" spans="1:13" s="256" customFormat="1" ht="16.5" customHeight="1" x14ac:dyDescent="0.3">
      <c r="A86" s="511"/>
      <c r="B86" s="253" t="s">
        <v>34</v>
      </c>
      <c r="C86" s="253"/>
      <c r="D86" s="253"/>
      <c r="E86" s="254"/>
      <c r="F86" s="254"/>
      <c r="G86" s="254"/>
      <c r="H86" s="254"/>
      <c r="I86" s="254"/>
      <c r="J86" s="254"/>
      <c r="K86" s="254"/>
      <c r="L86" s="254"/>
      <c r="M86" s="254"/>
    </row>
    <row r="87" spans="1:13" s="256" customFormat="1" ht="16.5" customHeight="1" x14ac:dyDescent="0.3">
      <c r="A87" s="511"/>
      <c r="B87" s="253" t="s">
        <v>532</v>
      </c>
      <c r="C87" s="253"/>
      <c r="D87" s="253"/>
      <c r="E87" s="254"/>
      <c r="F87" s="254"/>
      <c r="G87" s="254"/>
      <c r="H87" s="254"/>
      <c r="I87" s="254"/>
      <c r="J87" s="254"/>
      <c r="K87" s="254"/>
      <c r="L87" s="254"/>
      <c r="M87" s="254"/>
    </row>
    <row r="88" spans="1:13" s="256" customFormat="1" ht="16.5" customHeight="1" x14ac:dyDescent="0.3">
      <c r="A88" s="512"/>
      <c r="B88" s="257"/>
      <c r="C88" s="257"/>
      <c r="D88" s="257"/>
      <c r="E88" s="258"/>
      <c r="F88" s="258"/>
      <c r="G88" s="258"/>
      <c r="H88" s="258"/>
      <c r="I88" s="258"/>
      <c r="J88" s="258"/>
      <c r="K88" s="258"/>
      <c r="L88" s="258"/>
      <c r="M88" s="258"/>
    </row>
    <row r="89" spans="1:13" ht="16.5" customHeight="1" x14ac:dyDescent="0.3">
      <c r="A89" s="165"/>
      <c r="B89" s="166"/>
      <c r="C89" s="166"/>
      <c r="D89" s="166"/>
      <c r="E89" s="167"/>
      <c r="F89" s="167"/>
      <c r="G89" s="167"/>
      <c r="H89" s="167"/>
      <c r="I89" s="167"/>
      <c r="J89" s="167"/>
      <c r="K89" s="167"/>
      <c r="L89" s="167"/>
      <c r="M89" s="167"/>
    </row>
    <row r="90" spans="1:13" ht="63" customHeight="1" x14ac:dyDescent="0.3">
      <c r="A90" s="485" t="s">
        <v>420</v>
      </c>
      <c r="B90" s="486"/>
      <c r="C90" s="492" t="s">
        <v>407</v>
      </c>
      <c r="D90" s="493"/>
      <c r="E90" s="229" t="s">
        <v>414</v>
      </c>
      <c r="F90" s="229" t="s">
        <v>413</v>
      </c>
      <c r="G90" s="229" t="s">
        <v>416</v>
      </c>
      <c r="H90" s="229" t="s">
        <v>417</v>
      </c>
      <c r="I90" s="229" t="s">
        <v>418</v>
      </c>
      <c r="J90" s="229" t="s">
        <v>419</v>
      </c>
      <c r="K90" s="229"/>
      <c r="L90" s="231"/>
      <c r="M90" s="232" t="s">
        <v>481</v>
      </c>
    </row>
    <row r="91" spans="1:13" ht="15.75" customHeight="1" x14ac:dyDescent="0.3">
      <c r="A91" s="228"/>
      <c r="B91" s="193"/>
      <c r="C91" s="191" t="s">
        <v>479</v>
      </c>
      <c r="D91" s="191" t="s">
        <v>480</v>
      </c>
      <c r="E91" s="110"/>
      <c r="F91" s="110"/>
      <c r="G91" s="110"/>
      <c r="H91" s="226"/>
      <c r="I91" s="226"/>
      <c r="J91" s="110"/>
      <c r="K91" s="110"/>
      <c r="L91" s="227"/>
      <c r="M91" s="191"/>
    </row>
    <row r="92" spans="1:13" ht="16.5" customHeight="1" x14ac:dyDescent="0.3">
      <c r="A92" s="487" t="s">
        <v>202</v>
      </c>
      <c r="B92" s="6" t="s">
        <v>408</v>
      </c>
      <c r="C92" s="6"/>
      <c r="D92" s="6"/>
      <c r="E92" s="25"/>
      <c r="F92" s="25"/>
      <c r="G92" s="25"/>
      <c r="H92" s="25"/>
      <c r="I92" s="25"/>
      <c r="J92" s="25"/>
      <c r="K92" s="25"/>
      <c r="L92" s="25"/>
      <c r="M92" s="25"/>
    </row>
    <row r="93" spans="1:13" ht="16.5" customHeight="1" x14ac:dyDescent="0.3">
      <c r="A93" s="488"/>
      <c r="B93" s="6" t="s">
        <v>409</v>
      </c>
      <c r="C93" s="6"/>
      <c r="D93" s="6"/>
      <c r="E93" s="25"/>
      <c r="F93" s="25"/>
      <c r="G93" s="25"/>
      <c r="H93" s="25"/>
      <c r="I93" s="25"/>
      <c r="J93" s="25"/>
      <c r="K93" s="25"/>
      <c r="L93" s="25"/>
      <c r="M93" s="25"/>
    </row>
    <row r="94" spans="1:13" ht="16.5" customHeight="1" x14ac:dyDescent="0.3">
      <c r="A94" s="488"/>
      <c r="B94" s="6" t="s">
        <v>410</v>
      </c>
      <c r="C94" s="6"/>
      <c r="D94" s="6"/>
      <c r="E94" s="25"/>
      <c r="F94" s="25"/>
      <c r="G94" s="25"/>
      <c r="H94" s="25"/>
      <c r="I94" s="25"/>
      <c r="J94" s="25"/>
      <c r="K94" s="25"/>
      <c r="L94" s="25"/>
      <c r="M94" s="25"/>
    </row>
    <row r="95" spans="1:13" ht="16.5" customHeight="1" x14ac:dyDescent="0.3">
      <c r="A95" s="488"/>
      <c r="B95" s="6" t="s">
        <v>411</v>
      </c>
      <c r="C95" s="6"/>
      <c r="D95" s="6"/>
      <c r="E95" s="25"/>
      <c r="F95" s="25"/>
      <c r="G95" s="25"/>
      <c r="H95" s="25"/>
      <c r="I95" s="25"/>
      <c r="J95" s="25"/>
      <c r="K95" s="25"/>
      <c r="L95" s="25"/>
      <c r="M95" s="25"/>
    </row>
    <row r="96" spans="1:13" ht="16.5" customHeight="1" x14ac:dyDescent="0.3">
      <c r="A96" s="379"/>
      <c r="B96" s="162" t="s">
        <v>412</v>
      </c>
      <c r="C96" s="162"/>
      <c r="D96" s="162"/>
      <c r="E96" s="163"/>
      <c r="F96" s="163"/>
      <c r="G96" s="163"/>
      <c r="H96" s="163"/>
      <c r="I96" s="163"/>
      <c r="J96" s="163"/>
      <c r="K96" s="163"/>
      <c r="L96" s="163"/>
      <c r="M96" s="163"/>
    </row>
    <row r="97" spans="1:13" ht="16.5" customHeight="1" x14ac:dyDescent="0.3">
      <c r="A97" s="379"/>
      <c r="B97" s="162" t="s">
        <v>528</v>
      </c>
      <c r="C97" s="162"/>
      <c r="D97" s="162"/>
      <c r="E97" s="163"/>
      <c r="F97" s="163"/>
      <c r="G97" s="163"/>
      <c r="H97" s="163"/>
      <c r="I97" s="163"/>
      <c r="J97" s="163"/>
      <c r="K97" s="163"/>
      <c r="L97" s="163"/>
      <c r="M97" s="163"/>
    </row>
    <row r="98" spans="1:13" ht="16.5" customHeight="1" x14ac:dyDescent="0.3">
      <c r="A98" s="379"/>
      <c r="B98" s="162" t="s">
        <v>527</v>
      </c>
      <c r="C98" s="162"/>
      <c r="D98" s="162"/>
      <c r="E98" s="163"/>
      <c r="F98" s="163"/>
      <c r="G98" s="163"/>
      <c r="H98" s="163"/>
      <c r="I98" s="163"/>
      <c r="J98" s="163"/>
      <c r="K98" s="163"/>
      <c r="L98" s="163"/>
      <c r="M98" s="163"/>
    </row>
    <row r="99" spans="1:13" ht="16.5" customHeight="1" x14ac:dyDescent="0.3">
      <c r="A99" s="379"/>
      <c r="B99" s="162" t="s">
        <v>530</v>
      </c>
      <c r="C99" s="162"/>
      <c r="D99" s="162"/>
      <c r="E99" s="163"/>
      <c r="F99" s="163"/>
      <c r="G99" s="163"/>
      <c r="H99" s="163"/>
      <c r="I99" s="163"/>
      <c r="J99" s="163"/>
      <c r="K99" s="163"/>
      <c r="L99" s="163"/>
      <c r="M99" s="163"/>
    </row>
    <row r="100" spans="1:13" ht="16.5" customHeight="1" x14ac:dyDescent="0.3">
      <c r="A100" s="379"/>
      <c r="B100" s="162" t="s">
        <v>529</v>
      </c>
      <c r="C100" s="162"/>
      <c r="D100" s="162"/>
      <c r="E100" s="163"/>
      <c r="F100" s="163"/>
      <c r="G100" s="163"/>
      <c r="H100" s="163"/>
      <c r="I100" s="163"/>
      <c r="J100" s="163"/>
      <c r="K100" s="163"/>
      <c r="L100" s="163"/>
      <c r="M100" s="163"/>
    </row>
    <row r="101" spans="1:13" ht="16.5" customHeight="1" x14ac:dyDescent="0.3">
      <c r="A101" s="379"/>
      <c r="B101" s="162" t="s">
        <v>531</v>
      </c>
      <c r="C101" s="162"/>
      <c r="D101" s="162"/>
      <c r="E101" s="163"/>
      <c r="F101" s="163"/>
      <c r="G101" s="163"/>
      <c r="H101" s="163"/>
      <c r="I101" s="163"/>
      <c r="J101" s="163"/>
      <c r="K101" s="163"/>
      <c r="L101" s="163"/>
      <c r="M101" s="163"/>
    </row>
    <row r="102" spans="1:13" ht="16.5" customHeight="1" x14ac:dyDescent="0.3">
      <c r="A102" s="379"/>
      <c r="B102" s="162" t="s">
        <v>415</v>
      </c>
      <c r="C102" s="162"/>
      <c r="D102" s="162"/>
      <c r="E102" s="163"/>
      <c r="F102" s="163"/>
      <c r="G102" s="163"/>
      <c r="H102" s="163"/>
      <c r="I102" s="163"/>
      <c r="J102" s="163"/>
      <c r="K102" s="163"/>
      <c r="L102" s="163"/>
      <c r="M102" s="163"/>
    </row>
    <row r="103" spans="1:13" ht="16.5" customHeight="1" x14ac:dyDescent="0.3">
      <c r="A103" s="379"/>
      <c r="C103" s="162"/>
      <c r="D103" s="162"/>
      <c r="E103" s="163"/>
      <c r="F103" s="163"/>
      <c r="G103" s="163"/>
      <c r="H103" s="163"/>
      <c r="I103" s="163"/>
      <c r="J103" s="163"/>
      <c r="K103" s="163"/>
      <c r="L103" s="163"/>
      <c r="M103" s="163"/>
    </row>
    <row r="104" spans="1:13" ht="16.5" customHeight="1" x14ac:dyDescent="0.3">
      <c r="A104" s="488"/>
      <c r="B104" s="162"/>
      <c r="C104" s="162"/>
      <c r="D104" s="162"/>
      <c r="E104" s="163"/>
      <c r="F104" s="163"/>
      <c r="G104" s="25"/>
      <c r="H104" s="25"/>
      <c r="I104" s="25"/>
      <c r="J104" s="25"/>
      <c r="K104" s="25"/>
      <c r="L104" s="25"/>
      <c r="M104" s="25"/>
    </row>
    <row r="105" spans="1:13" ht="16.5" customHeight="1" x14ac:dyDescent="0.3">
      <c r="A105" s="489"/>
      <c r="B105" s="168"/>
      <c r="C105" s="6"/>
      <c r="D105" s="6"/>
      <c r="E105" s="25"/>
      <c r="F105" s="25"/>
      <c r="G105" s="25"/>
      <c r="H105" s="25"/>
      <c r="I105" s="25"/>
      <c r="J105" s="25"/>
      <c r="K105" s="25"/>
      <c r="L105" s="25"/>
      <c r="M105" s="25"/>
    </row>
    <row r="106" spans="1:13" ht="17.25" customHeight="1" x14ac:dyDescent="0.3">
      <c r="A106" s="165"/>
      <c r="B106" s="166"/>
      <c r="C106" s="166"/>
      <c r="D106" s="166"/>
      <c r="E106" s="167"/>
      <c r="F106" s="167"/>
      <c r="G106" s="167"/>
      <c r="H106" s="167"/>
      <c r="I106" s="167"/>
      <c r="J106" s="167"/>
      <c r="K106" s="167"/>
      <c r="L106" s="167"/>
      <c r="M106" s="167"/>
    </row>
    <row r="107" spans="1:13" ht="16.5" customHeight="1" x14ac:dyDescent="0.3">
      <c r="A107" s="165"/>
      <c r="B107" s="166"/>
      <c r="C107" s="166"/>
      <c r="D107" s="166"/>
      <c r="E107" s="167"/>
      <c r="F107" s="167"/>
      <c r="G107" s="167"/>
      <c r="H107" s="167"/>
      <c r="I107" s="167"/>
      <c r="J107" s="167"/>
      <c r="K107" s="167"/>
      <c r="L107" s="167"/>
      <c r="M107" s="167"/>
    </row>
    <row r="108" spans="1:13" ht="49.5" x14ac:dyDescent="0.3">
      <c r="A108" s="503" t="s">
        <v>420</v>
      </c>
      <c r="B108" s="504"/>
      <c r="C108" s="189"/>
      <c r="D108" s="402" t="s">
        <v>111</v>
      </c>
      <c r="E108" s="404"/>
      <c r="F108" s="402" t="s">
        <v>109</v>
      </c>
      <c r="G108" s="404"/>
      <c r="H108" s="472" t="s">
        <v>184</v>
      </c>
      <c r="I108" s="473"/>
      <c r="J108" s="144" t="s">
        <v>72</v>
      </c>
      <c r="K108" s="144" t="s">
        <v>110</v>
      </c>
      <c r="L108" s="55"/>
      <c r="M108" s="232" t="s">
        <v>481</v>
      </c>
    </row>
    <row r="109" spans="1:13" ht="16.5" customHeight="1" x14ac:dyDescent="0.3">
      <c r="A109" s="494" t="s">
        <v>103</v>
      </c>
      <c r="B109" s="6" t="s">
        <v>312</v>
      </c>
      <c r="C109" s="186"/>
      <c r="D109" s="467"/>
      <c r="E109" s="468"/>
      <c r="F109" s="463"/>
      <c r="G109" s="463"/>
      <c r="H109" s="463"/>
      <c r="I109" s="463"/>
      <c r="J109" s="40" t="s">
        <v>57</v>
      </c>
      <c r="K109" s="75"/>
      <c r="L109" s="75"/>
      <c r="M109" s="75"/>
    </row>
    <row r="110" spans="1:13" ht="16.5" customHeight="1" x14ac:dyDescent="0.3">
      <c r="A110" s="494"/>
      <c r="B110" s="6" t="s">
        <v>104</v>
      </c>
      <c r="C110" s="186"/>
      <c r="D110" s="467"/>
      <c r="E110" s="468"/>
      <c r="F110" s="463"/>
      <c r="G110" s="463"/>
      <c r="H110" s="463"/>
      <c r="I110" s="463"/>
      <c r="J110" s="40" t="s">
        <v>57</v>
      </c>
      <c r="K110" s="75"/>
      <c r="L110" s="75"/>
      <c r="M110" s="75"/>
    </row>
    <row r="111" spans="1:13" ht="16.5" customHeight="1" x14ac:dyDescent="0.3">
      <c r="A111" s="494"/>
      <c r="B111" s="6" t="s">
        <v>105</v>
      </c>
      <c r="C111" s="186"/>
      <c r="D111" s="467"/>
      <c r="E111" s="468"/>
      <c r="F111" s="463"/>
      <c r="G111" s="463"/>
      <c r="H111" s="463"/>
      <c r="I111" s="463"/>
      <c r="J111" s="40" t="s">
        <v>57</v>
      </c>
      <c r="K111" s="75"/>
      <c r="L111" s="75"/>
      <c r="M111" s="75"/>
    </row>
    <row r="112" spans="1:13" ht="16.5" customHeight="1" x14ac:dyDescent="0.3">
      <c r="A112" s="494"/>
      <c r="B112" s="6" t="s">
        <v>313</v>
      </c>
      <c r="C112" s="186"/>
      <c r="D112" s="467"/>
      <c r="E112" s="468"/>
      <c r="F112" s="463"/>
      <c r="G112" s="463"/>
      <c r="H112" s="463"/>
      <c r="I112" s="463"/>
      <c r="J112" s="40" t="s">
        <v>57</v>
      </c>
      <c r="K112" s="75"/>
      <c r="L112" s="75"/>
      <c r="M112" s="75"/>
    </row>
    <row r="113" spans="1:13" ht="16.5" customHeight="1" x14ac:dyDescent="0.3">
      <c r="A113" s="494"/>
      <c r="B113" s="6" t="s">
        <v>106</v>
      </c>
      <c r="C113" s="186"/>
      <c r="D113" s="467"/>
      <c r="E113" s="468"/>
      <c r="F113" s="463"/>
      <c r="G113" s="463"/>
      <c r="H113" s="463"/>
      <c r="I113" s="463"/>
      <c r="J113" s="40" t="s">
        <v>57</v>
      </c>
      <c r="K113" s="75"/>
      <c r="L113" s="75"/>
      <c r="M113" s="75"/>
    </row>
    <row r="114" spans="1:13" ht="16.5" customHeight="1" x14ac:dyDescent="0.3">
      <c r="A114" s="494"/>
      <c r="B114" s="6" t="s">
        <v>107</v>
      </c>
      <c r="C114" s="186"/>
      <c r="D114" s="467"/>
      <c r="E114" s="468"/>
      <c r="F114" s="463"/>
      <c r="G114" s="463"/>
      <c r="H114" s="463"/>
      <c r="I114" s="463"/>
      <c r="J114" s="40" t="s">
        <v>57</v>
      </c>
      <c r="K114" s="75"/>
      <c r="L114" s="75"/>
      <c r="M114" s="75"/>
    </row>
    <row r="115" spans="1:13" ht="16.5" customHeight="1" x14ac:dyDescent="0.3">
      <c r="A115" s="494"/>
      <c r="B115" s="6" t="s">
        <v>314</v>
      </c>
      <c r="C115" s="186"/>
      <c r="D115" s="467"/>
      <c r="E115" s="468"/>
      <c r="F115" s="463"/>
      <c r="G115" s="463"/>
      <c r="H115" s="463"/>
      <c r="I115" s="463"/>
      <c r="J115" s="40" t="s">
        <v>57</v>
      </c>
      <c r="K115" s="75"/>
      <c r="L115" s="75"/>
      <c r="M115" s="75"/>
    </row>
    <row r="116" spans="1:13" ht="16.5" customHeight="1" x14ac:dyDescent="0.3">
      <c r="A116" s="494"/>
      <c r="B116" s="6" t="s">
        <v>315</v>
      </c>
      <c r="C116" s="186"/>
      <c r="D116" s="467"/>
      <c r="E116" s="468"/>
      <c r="F116" s="463"/>
      <c r="G116" s="463"/>
      <c r="H116" s="463"/>
      <c r="I116" s="463"/>
      <c r="J116" s="40" t="s">
        <v>57</v>
      </c>
      <c r="K116" s="75"/>
      <c r="L116" s="75"/>
      <c r="M116" s="75"/>
    </row>
    <row r="117" spans="1:13" ht="16.5" customHeight="1" x14ac:dyDescent="0.3">
      <c r="A117" s="494"/>
      <c r="B117" s="6" t="s">
        <v>319</v>
      </c>
      <c r="C117" s="186"/>
      <c r="D117" s="467"/>
      <c r="E117" s="468"/>
      <c r="F117" s="463"/>
      <c r="G117" s="463"/>
      <c r="H117" s="463"/>
      <c r="I117" s="463"/>
      <c r="J117" s="40" t="s">
        <v>57</v>
      </c>
      <c r="K117" s="75"/>
      <c r="L117" s="75"/>
      <c r="M117" s="75"/>
    </row>
    <row r="118" spans="1:13" ht="16.5" customHeight="1" x14ac:dyDescent="0.3">
      <c r="A118" s="494"/>
      <c r="B118" s="6" t="s">
        <v>316</v>
      </c>
      <c r="C118" s="76"/>
      <c r="D118" s="76"/>
      <c r="E118" s="77"/>
      <c r="F118" s="521"/>
      <c r="G118" s="522"/>
      <c r="H118" s="521"/>
      <c r="I118" s="522"/>
      <c r="J118" s="40" t="s">
        <v>57</v>
      </c>
      <c r="K118" s="75"/>
      <c r="L118" s="75"/>
      <c r="M118" s="75"/>
    </row>
    <row r="119" spans="1:13" ht="16.5" customHeight="1" x14ac:dyDescent="0.3">
      <c r="A119" s="494"/>
      <c r="B119" s="6" t="s">
        <v>317</v>
      </c>
      <c r="C119" s="186"/>
      <c r="D119" s="467"/>
      <c r="E119" s="468"/>
      <c r="F119" s="463"/>
      <c r="G119" s="463"/>
      <c r="H119" s="463"/>
      <c r="I119" s="463"/>
      <c r="J119" s="40" t="s">
        <v>57</v>
      </c>
      <c r="K119" s="75"/>
      <c r="L119" s="75"/>
      <c r="M119" s="75"/>
    </row>
    <row r="120" spans="1:13" ht="16.5" customHeight="1" x14ac:dyDescent="0.3">
      <c r="A120" s="494"/>
      <c r="B120" s="162" t="s">
        <v>318</v>
      </c>
      <c r="C120" s="186"/>
      <c r="D120" s="452"/>
      <c r="E120" s="453"/>
      <c r="F120" s="464"/>
      <c r="G120" s="464"/>
      <c r="H120" s="464"/>
      <c r="I120" s="464"/>
      <c r="J120" s="133" t="s">
        <v>57</v>
      </c>
      <c r="K120" s="169"/>
      <c r="L120" s="169"/>
      <c r="M120" s="169"/>
    </row>
    <row r="122" spans="1:13" ht="18" customHeight="1" x14ac:dyDescent="0.3">
      <c r="A122" s="238"/>
      <c r="B122" s="251"/>
      <c r="C122" s="251"/>
      <c r="D122" s="252"/>
      <c r="E122" s="469" t="s">
        <v>421</v>
      </c>
      <c r="F122" s="469"/>
      <c r="G122" s="550" t="s">
        <v>109</v>
      </c>
      <c r="H122" s="551"/>
      <c r="I122" s="552"/>
      <c r="J122" s="547" t="s">
        <v>373</v>
      </c>
      <c r="K122" s="548"/>
      <c r="L122" s="549"/>
      <c r="M122" s="544" t="s">
        <v>481</v>
      </c>
    </row>
    <row r="123" spans="1:13" ht="30" customHeight="1" x14ac:dyDescent="0.3">
      <c r="A123" s="499" t="s">
        <v>74</v>
      </c>
      <c r="B123" s="499"/>
      <c r="C123" s="538" t="s">
        <v>327</v>
      </c>
      <c r="D123" s="539"/>
      <c r="E123" s="470" t="s">
        <v>75</v>
      </c>
      <c r="F123" s="471"/>
      <c r="G123" s="248" t="s">
        <v>35</v>
      </c>
      <c r="H123" s="248" t="s">
        <v>483</v>
      </c>
      <c r="I123" s="250" t="s">
        <v>482</v>
      </c>
      <c r="J123" s="248" t="s">
        <v>72</v>
      </c>
      <c r="K123" s="248" t="s">
        <v>37</v>
      </c>
      <c r="L123" s="249" t="s">
        <v>90</v>
      </c>
      <c r="M123" s="545"/>
    </row>
    <row r="124" spans="1:13" ht="18" customHeight="1" x14ac:dyDescent="0.3">
      <c r="A124" s="105"/>
      <c r="B124" s="236"/>
      <c r="C124" s="234" t="s">
        <v>479</v>
      </c>
      <c r="D124" s="235" t="s">
        <v>480</v>
      </c>
      <c r="E124" s="233"/>
      <c r="F124" s="192"/>
      <c r="G124" s="105"/>
      <c r="H124" s="105"/>
      <c r="I124" s="226"/>
      <c r="J124" s="105"/>
      <c r="K124" s="105"/>
      <c r="L124" s="110"/>
      <c r="M124" s="546"/>
    </row>
    <row r="125" spans="1:13" x14ac:dyDescent="0.3">
      <c r="A125" s="401" t="s">
        <v>67</v>
      </c>
      <c r="B125" s="106" t="s">
        <v>212</v>
      </c>
      <c r="C125" s="84" t="s">
        <v>328</v>
      </c>
      <c r="D125" s="84" t="s">
        <v>328</v>
      </c>
      <c r="E125" s="466" t="s">
        <v>213</v>
      </c>
      <c r="F125" s="466"/>
      <c r="G125" s="84"/>
      <c r="H125" s="84"/>
      <c r="I125" s="85" t="s">
        <v>117</v>
      </c>
      <c r="J125" s="84" t="s">
        <v>117</v>
      </c>
      <c r="K125" s="84"/>
      <c r="L125" s="84"/>
      <c r="M125" s="84" t="s">
        <v>374</v>
      </c>
    </row>
    <row r="126" spans="1:13" x14ac:dyDescent="0.3">
      <c r="A126" s="401"/>
      <c r="B126" s="59" t="s">
        <v>68</v>
      </c>
      <c r="C126" s="59"/>
      <c r="D126" s="59"/>
      <c r="E126" s="465"/>
      <c r="F126" s="465"/>
      <c r="G126" s="24"/>
      <c r="H126" s="24"/>
      <c r="I126" s="24"/>
      <c r="J126" s="24"/>
      <c r="K126" s="24"/>
      <c r="L126" s="24"/>
      <c r="M126" s="37"/>
    </row>
    <row r="127" spans="1:13" x14ac:dyDescent="0.3">
      <c r="A127" s="401"/>
      <c r="B127" s="59" t="s">
        <v>102</v>
      </c>
      <c r="C127" s="59"/>
      <c r="D127" s="59"/>
      <c r="E127" s="465"/>
      <c r="F127" s="465"/>
      <c r="G127" s="24"/>
      <c r="H127" s="24"/>
      <c r="I127" s="24"/>
      <c r="J127" s="24"/>
      <c r="K127" s="24"/>
      <c r="L127" s="24"/>
      <c r="M127" s="37"/>
    </row>
    <row r="128" spans="1:13" x14ac:dyDescent="0.3">
      <c r="A128" s="494"/>
      <c r="B128" s="286" t="s">
        <v>534</v>
      </c>
      <c r="C128" s="286"/>
      <c r="D128" s="286"/>
      <c r="E128" s="287"/>
      <c r="F128" s="287"/>
      <c r="G128" s="287"/>
      <c r="H128" s="287"/>
      <c r="I128" s="287"/>
      <c r="J128" s="287"/>
      <c r="K128" s="287"/>
      <c r="L128" s="287"/>
      <c r="M128" s="168"/>
    </row>
    <row r="129" spans="1:13" x14ac:dyDescent="0.3">
      <c r="A129" s="401"/>
      <c r="B129" s="59" t="s">
        <v>69</v>
      </c>
      <c r="C129" s="59"/>
      <c r="D129" s="59"/>
      <c r="E129" s="465"/>
      <c r="F129" s="465"/>
      <c r="G129" s="24"/>
      <c r="H129" s="24"/>
      <c r="I129" s="24"/>
      <c r="J129" s="24"/>
      <c r="K129" s="24"/>
      <c r="L129" s="24"/>
      <c r="M129" s="37"/>
    </row>
    <row r="130" spans="1:13" x14ac:dyDescent="0.3">
      <c r="A130" s="401"/>
      <c r="B130" s="40" t="s">
        <v>2</v>
      </c>
      <c r="C130" s="40"/>
      <c r="D130" s="40"/>
      <c r="E130" s="465"/>
      <c r="F130" s="465"/>
      <c r="G130" s="24"/>
      <c r="H130" s="24"/>
      <c r="I130" s="24"/>
      <c r="J130" s="24"/>
      <c r="K130" s="24"/>
      <c r="L130" s="24"/>
      <c r="M130" s="37"/>
    </row>
    <row r="131" spans="1:13" x14ac:dyDescent="0.3">
      <c r="A131" s="495"/>
      <c r="B131" s="40" t="s">
        <v>3</v>
      </c>
      <c r="C131" s="40"/>
      <c r="D131" s="40"/>
      <c r="E131" s="465"/>
      <c r="F131" s="465"/>
      <c r="G131" s="24"/>
      <c r="H131" s="24"/>
      <c r="I131" s="24"/>
      <c r="J131" s="24"/>
      <c r="K131" s="24"/>
      <c r="L131" s="24"/>
      <c r="M131" s="37"/>
    </row>
    <row r="132" spans="1:13" x14ac:dyDescent="0.3">
      <c r="A132" s="495"/>
      <c r="B132" s="107" t="s">
        <v>326</v>
      </c>
      <c r="C132" s="107"/>
      <c r="D132" s="107"/>
      <c r="E132" s="465"/>
      <c r="F132" s="465"/>
      <c r="G132" s="24"/>
      <c r="H132" s="24"/>
      <c r="I132" s="24"/>
      <c r="J132" s="24"/>
      <c r="K132" s="24"/>
      <c r="L132" s="24"/>
      <c r="M132" s="37"/>
    </row>
    <row r="133" spans="1:13" x14ac:dyDescent="0.3">
      <c r="A133" s="495"/>
      <c r="B133" s="40" t="s">
        <v>4</v>
      </c>
      <c r="C133" s="107"/>
      <c r="D133" s="107"/>
      <c r="E133" s="465"/>
      <c r="F133" s="465"/>
      <c r="G133" s="24"/>
      <c r="H133" s="24"/>
      <c r="I133" s="24"/>
      <c r="J133" s="24"/>
      <c r="K133" s="24"/>
      <c r="L133" s="24"/>
      <c r="M133" s="37"/>
    </row>
    <row r="134" spans="1:13" x14ac:dyDescent="0.3">
      <c r="A134" s="495"/>
      <c r="B134" s="107"/>
      <c r="C134" s="107"/>
      <c r="D134" s="107"/>
      <c r="E134" s="465"/>
      <c r="F134" s="465"/>
      <c r="G134" s="24"/>
      <c r="H134" s="24"/>
      <c r="I134" s="24"/>
      <c r="J134" s="24"/>
      <c r="K134" s="24"/>
      <c r="L134" s="24"/>
      <c r="M134" s="37"/>
    </row>
    <row r="135" spans="1:13" x14ac:dyDescent="0.3">
      <c r="A135" s="495"/>
      <c r="B135" s="37"/>
      <c r="C135" s="40"/>
      <c r="D135" s="40"/>
      <c r="E135" s="465"/>
      <c r="F135" s="465"/>
      <c r="G135" s="24"/>
      <c r="H135" s="24"/>
      <c r="I135" s="24"/>
      <c r="J135" s="24"/>
      <c r="K135" s="24"/>
      <c r="L135" s="24"/>
      <c r="M135" s="37"/>
    </row>
    <row r="136" spans="1:13" x14ac:dyDescent="0.3">
      <c r="A136" s="496" t="s">
        <v>71</v>
      </c>
      <c r="B136" s="40" t="s">
        <v>5</v>
      </c>
      <c r="C136" s="40"/>
      <c r="D136" s="40"/>
      <c r="E136" s="465"/>
      <c r="F136" s="465"/>
      <c r="G136" s="24"/>
      <c r="H136" s="24"/>
      <c r="I136" s="24"/>
      <c r="J136" s="24"/>
      <c r="K136" s="24"/>
      <c r="L136" s="24"/>
      <c r="M136" s="37"/>
    </row>
    <row r="137" spans="1:13" x14ac:dyDescent="0.3">
      <c r="A137" s="497"/>
      <c r="B137" s="40" t="s">
        <v>6</v>
      </c>
      <c r="C137" s="40"/>
      <c r="D137" s="40"/>
      <c r="E137" s="465"/>
      <c r="F137" s="465"/>
      <c r="G137" s="24"/>
      <c r="H137" s="24"/>
      <c r="I137" s="24"/>
      <c r="J137" s="24"/>
      <c r="K137" s="24"/>
      <c r="L137" s="24"/>
      <c r="M137" s="37"/>
    </row>
    <row r="138" spans="1:13" x14ac:dyDescent="0.3">
      <c r="A138" s="498"/>
      <c r="B138" s="37"/>
      <c r="C138" s="40"/>
      <c r="D138" s="40"/>
      <c r="E138" s="465"/>
      <c r="F138" s="465"/>
      <c r="G138" s="24"/>
      <c r="H138" s="24"/>
      <c r="I138" s="24"/>
      <c r="J138" s="24"/>
      <c r="K138" s="24"/>
      <c r="L138" s="24"/>
      <c r="M138" s="37"/>
    </row>
    <row r="139" spans="1:13" x14ac:dyDescent="0.3">
      <c r="A139" s="496" t="s">
        <v>82</v>
      </c>
      <c r="B139" s="40" t="s">
        <v>83</v>
      </c>
      <c r="C139" s="40"/>
      <c r="D139" s="40"/>
      <c r="E139" s="465"/>
      <c r="F139" s="465"/>
      <c r="G139" s="24"/>
      <c r="H139" s="24"/>
      <c r="I139" s="24"/>
      <c r="J139" s="24"/>
      <c r="K139" s="24"/>
      <c r="L139" s="24"/>
      <c r="M139" s="37"/>
    </row>
    <row r="140" spans="1:13" x14ac:dyDescent="0.3">
      <c r="A140" s="497"/>
      <c r="B140" s="40" t="s">
        <v>251</v>
      </c>
      <c r="C140" s="40"/>
      <c r="D140" s="40"/>
      <c r="E140" s="465"/>
      <c r="F140" s="465"/>
      <c r="G140" s="24"/>
      <c r="H140" s="24"/>
      <c r="I140" s="24"/>
      <c r="J140" s="24"/>
      <c r="K140" s="24"/>
      <c r="L140" s="24"/>
      <c r="M140" s="37"/>
    </row>
    <row r="141" spans="1:13" x14ac:dyDescent="0.3">
      <c r="A141" s="498"/>
      <c r="B141" s="37"/>
      <c r="C141" s="40"/>
      <c r="D141" s="40"/>
      <c r="E141" s="465"/>
      <c r="F141" s="465"/>
      <c r="G141" s="24"/>
      <c r="H141" s="24"/>
      <c r="I141" s="24"/>
      <c r="J141" s="24"/>
      <c r="K141" s="24"/>
      <c r="L141" s="24"/>
      <c r="M141" s="37"/>
    </row>
    <row r="142" spans="1:13" x14ac:dyDescent="0.3">
      <c r="A142" s="496" t="s">
        <v>70</v>
      </c>
      <c r="B142" s="40" t="s">
        <v>7</v>
      </c>
      <c r="C142" s="40"/>
      <c r="D142" s="40"/>
      <c r="E142" s="465"/>
      <c r="F142" s="465"/>
      <c r="G142" s="24"/>
      <c r="H142" s="24"/>
      <c r="I142" s="24"/>
      <c r="J142" s="24"/>
      <c r="K142" s="24"/>
      <c r="L142" s="24"/>
      <c r="M142" s="37"/>
    </row>
    <row r="143" spans="1:13" x14ac:dyDescent="0.3">
      <c r="A143" s="497"/>
      <c r="B143" s="40" t="s">
        <v>8</v>
      </c>
      <c r="C143" s="40"/>
      <c r="D143" s="40"/>
      <c r="E143" s="465"/>
      <c r="F143" s="465"/>
      <c r="G143" s="24"/>
      <c r="H143" s="24"/>
      <c r="I143" s="24"/>
      <c r="J143" s="24"/>
      <c r="K143" s="24"/>
      <c r="L143" s="24"/>
      <c r="M143" s="37"/>
    </row>
    <row r="144" spans="1:13" x14ac:dyDescent="0.3">
      <c r="A144" s="497"/>
      <c r="B144" s="40" t="s">
        <v>9</v>
      </c>
      <c r="C144" s="40"/>
      <c r="D144" s="40"/>
      <c r="E144" s="465"/>
      <c r="F144" s="465"/>
      <c r="G144" s="24"/>
      <c r="H144" s="24"/>
      <c r="I144" s="24"/>
      <c r="J144" s="24"/>
      <c r="K144" s="24"/>
      <c r="L144" s="24"/>
      <c r="M144" s="37"/>
    </row>
    <row r="145" spans="1:13" x14ac:dyDescent="0.3">
      <c r="A145" s="497"/>
      <c r="B145" s="40" t="s">
        <v>10</v>
      </c>
      <c r="C145" s="40"/>
      <c r="D145" s="40"/>
      <c r="E145" s="465"/>
      <c r="F145" s="465"/>
      <c r="G145" s="24"/>
      <c r="H145" s="24"/>
      <c r="I145" s="24"/>
      <c r="J145" s="24"/>
      <c r="K145" s="24"/>
      <c r="L145" s="24"/>
      <c r="M145" s="37"/>
    </row>
    <row r="146" spans="1:13" x14ac:dyDescent="0.3">
      <c r="A146" s="498"/>
      <c r="B146" s="37"/>
      <c r="C146" s="40"/>
      <c r="D146" s="40"/>
      <c r="E146" s="465"/>
      <c r="F146" s="465"/>
      <c r="G146" s="24"/>
      <c r="H146" s="24"/>
      <c r="I146" s="24"/>
      <c r="J146" s="24"/>
      <c r="K146" s="24"/>
      <c r="L146" s="24"/>
      <c r="M146" s="37"/>
    </row>
    <row r="147" spans="1:13" x14ac:dyDescent="0.3">
      <c r="A147" s="496" t="s">
        <v>0</v>
      </c>
      <c r="B147" s="40" t="s">
        <v>11</v>
      </c>
      <c r="C147" s="40"/>
      <c r="D147" s="40"/>
      <c r="E147" s="465"/>
      <c r="F147" s="465"/>
      <c r="G147" s="26"/>
      <c r="H147" s="26"/>
      <c r="I147" s="26"/>
      <c r="J147" s="26"/>
      <c r="K147" s="26"/>
      <c r="L147" s="26"/>
      <c r="M147" s="37"/>
    </row>
    <row r="148" spans="1:13" x14ac:dyDescent="0.3">
      <c r="A148" s="497"/>
      <c r="B148" s="40" t="s">
        <v>12</v>
      </c>
      <c r="C148" s="40"/>
      <c r="D148" s="40"/>
      <c r="E148" s="465"/>
      <c r="F148" s="465"/>
      <c r="G148" s="24"/>
      <c r="H148" s="24"/>
      <c r="I148" s="24"/>
      <c r="J148" s="24"/>
      <c r="K148" s="24"/>
      <c r="L148" s="24"/>
      <c r="M148" s="37"/>
    </row>
    <row r="149" spans="1:13" x14ac:dyDescent="0.3">
      <c r="A149" s="488"/>
      <c r="B149" s="40" t="s">
        <v>13</v>
      </c>
      <c r="C149" s="40"/>
      <c r="D149" s="40"/>
      <c r="E149" s="465"/>
      <c r="F149" s="465"/>
      <c r="G149" s="24"/>
      <c r="H149" s="24"/>
      <c r="I149" s="24"/>
      <c r="J149" s="24"/>
      <c r="K149" s="24"/>
      <c r="L149" s="24"/>
      <c r="M149" s="37"/>
    </row>
    <row r="150" spans="1:13" x14ac:dyDescent="0.3">
      <c r="A150" s="379"/>
      <c r="B150" s="40" t="s">
        <v>14</v>
      </c>
      <c r="C150" s="40"/>
      <c r="D150" s="40"/>
      <c r="E150" s="465"/>
      <c r="F150" s="465"/>
      <c r="G150" s="24"/>
      <c r="H150" s="24"/>
      <c r="I150" s="24"/>
      <c r="J150" s="24"/>
      <c r="K150" s="24"/>
      <c r="L150" s="24"/>
      <c r="M150" s="37"/>
    </row>
    <row r="151" spans="1:13" x14ac:dyDescent="0.3">
      <c r="A151" s="489"/>
      <c r="C151" s="40"/>
      <c r="D151" s="40"/>
      <c r="E151" s="465"/>
      <c r="F151" s="465"/>
      <c r="G151" s="24"/>
      <c r="H151" s="24"/>
      <c r="I151" s="24"/>
      <c r="J151" s="24"/>
      <c r="K151" s="24"/>
      <c r="L151" s="24"/>
      <c r="M151" s="37"/>
    </row>
    <row r="152" spans="1:13" x14ac:dyDescent="0.3">
      <c r="A152" s="487" t="s">
        <v>1</v>
      </c>
      <c r="B152" s="40" t="s">
        <v>15</v>
      </c>
      <c r="C152" s="40"/>
      <c r="D152" s="40"/>
      <c r="E152" s="465"/>
      <c r="F152" s="465"/>
      <c r="G152" s="24"/>
      <c r="H152" s="24"/>
      <c r="I152" s="24"/>
      <c r="J152" s="24"/>
      <c r="K152" s="24"/>
      <c r="L152" s="24"/>
      <c r="M152" s="37"/>
    </row>
    <row r="153" spans="1:13" x14ac:dyDescent="0.3">
      <c r="A153" s="488"/>
      <c r="B153" s="40" t="s">
        <v>16</v>
      </c>
      <c r="C153" s="40"/>
      <c r="D153" s="40"/>
      <c r="E153" s="465"/>
      <c r="F153" s="465"/>
      <c r="G153" s="24"/>
      <c r="H153" s="24"/>
      <c r="I153" s="24"/>
      <c r="J153" s="24"/>
      <c r="K153" s="24"/>
      <c r="L153" s="24"/>
      <c r="M153" s="37"/>
    </row>
    <row r="154" spans="1:13" x14ac:dyDescent="0.3">
      <c r="A154" s="379"/>
      <c r="B154" s="40" t="s">
        <v>73</v>
      </c>
      <c r="C154" s="40"/>
      <c r="D154" s="40"/>
      <c r="E154" s="465"/>
      <c r="F154" s="465"/>
      <c r="G154" s="24"/>
      <c r="H154" s="24"/>
      <c r="I154" s="24"/>
      <c r="J154" s="24"/>
      <c r="K154" s="24"/>
      <c r="L154" s="24"/>
      <c r="M154" s="37"/>
    </row>
    <row r="155" spans="1:13" x14ac:dyDescent="0.3">
      <c r="A155" s="489"/>
      <c r="C155" s="40"/>
      <c r="D155" s="40"/>
      <c r="E155" s="465"/>
      <c r="F155" s="465"/>
      <c r="G155" s="24"/>
      <c r="H155" s="24"/>
      <c r="I155" s="24"/>
      <c r="J155" s="24"/>
      <c r="K155" s="24"/>
      <c r="L155" s="24"/>
      <c r="M155" s="37"/>
    </row>
    <row r="156" spans="1:13" ht="51" customHeight="1" x14ac:dyDescent="0.3">
      <c r="A156" s="246" t="s">
        <v>74</v>
      </c>
      <c r="B156" s="247"/>
      <c r="C156" s="490" t="s">
        <v>327</v>
      </c>
      <c r="D156" s="491"/>
      <c r="E156" s="457" t="s">
        <v>79</v>
      </c>
      <c r="F156" s="459"/>
      <c r="G156" s="237" t="s">
        <v>35</v>
      </c>
      <c r="H156" s="237" t="s">
        <v>483</v>
      </c>
      <c r="I156" s="230" t="s">
        <v>482</v>
      </c>
      <c r="J156" s="245" t="s">
        <v>72</v>
      </c>
      <c r="K156" s="245" t="s">
        <v>37</v>
      </c>
      <c r="L156" s="229" t="s">
        <v>90</v>
      </c>
      <c r="M156" s="540" t="s">
        <v>484</v>
      </c>
    </row>
    <row r="157" spans="1:13" ht="12.75" customHeight="1" x14ac:dyDescent="0.3">
      <c r="A157" s="243"/>
      <c r="B157" s="244"/>
      <c r="C157" s="191" t="s">
        <v>479</v>
      </c>
      <c r="D157" s="191" t="s">
        <v>480</v>
      </c>
      <c r="E157" s="241"/>
      <c r="F157" s="242"/>
      <c r="G157" s="240"/>
      <c r="H157" s="240"/>
      <c r="I157" s="226"/>
      <c r="J157" s="240"/>
      <c r="K157" s="240"/>
      <c r="L157" s="110"/>
      <c r="M157" s="541"/>
    </row>
    <row r="158" spans="1:13" x14ac:dyDescent="0.3">
      <c r="A158" s="534" t="s">
        <v>375</v>
      </c>
      <c r="B158" s="40" t="s">
        <v>376</v>
      </c>
      <c r="C158" s="40"/>
      <c r="D158" s="40"/>
      <c r="E158" s="463"/>
      <c r="F158" s="463"/>
      <c r="G158" s="24"/>
      <c r="H158" s="24"/>
      <c r="I158" s="24"/>
      <c r="J158" s="24"/>
      <c r="K158" s="24"/>
      <c r="L158" s="24"/>
      <c r="M158" s="37"/>
    </row>
    <row r="159" spans="1:13" x14ac:dyDescent="0.3">
      <c r="A159" s="535"/>
      <c r="B159" s="133" t="s">
        <v>536</v>
      </c>
      <c r="C159" s="133"/>
      <c r="D159" s="133"/>
      <c r="E159" s="536"/>
      <c r="F159" s="537"/>
      <c r="G159" s="287"/>
      <c r="H159" s="287"/>
      <c r="I159" s="287"/>
      <c r="J159" s="287"/>
      <c r="K159" s="287"/>
      <c r="L159" s="287"/>
      <c r="M159" s="168"/>
    </row>
    <row r="160" spans="1:13" x14ac:dyDescent="0.3">
      <c r="A160" s="488"/>
      <c r="B160" s="40" t="s">
        <v>377</v>
      </c>
      <c r="C160" s="40"/>
      <c r="D160" s="40"/>
      <c r="E160" s="463"/>
      <c r="F160" s="463"/>
      <c r="G160" s="24"/>
      <c r="H160" s="24"/>
      <c r="I160" s="24"/>
      <c r="J160" s="24"/>
      <c r="K160" s="24"/>
      <c r="L160" s="24"/>
      <c r="M160" s="37"/>
    </row>
    <row r="161" spans="1:13" x14ac:dyDescent="0.3">
      <c r="A161" s="379"/>
      <c r="B161" s="40" t="s">
        <v>378</v>
      </c>
      <c r="C161" s="40"/>
      <c r="D161" s="40"/>
      <c r="E161" s="463"/>
      <c r="F161" s="463"/>
      <c r="G161" s="24"/>
      <c r="H161" s="24"/>
      <c r="I161" s="24"/>
      <c r="J161" s="24"/>
      <c r="K161" s="24"/>
      <c r="L161" s="24"/>
      <c r="M161" s="37"/>
    </row>
    <row r="162" spans="1:13" x14ac:dyDescent="0.3">
      <c r="A162" s="379"/>
      <c r="B162" s="133" t="s">
        <v>535</v>
      </c>
      <c r="C162" s="133"/>
      <c r="D162" s="133"/>
      <c r="E162" s="536"/>
      <c r="F162" s="537"/>
      <c r="G162" s="287"/>
      <c r="H162" s="287"/>
      <c r="I162" s="287"/>
      <c r="J162" s="287"/>
      <c r="K162" s="287"/>
      <c r="L162" s="287"/>
      <c r="M162" s="168"/>
    </row>
    <row r="163" spans="1:13" x14ac:dyDescent="0.3">
      <c r="A163" s="489"/>
      <c r="B163" s="168"/>
      <c r="C163" s="40"/>
      <c r="D163" s="40"/>
      <c r="E163" s="463"/>
      <c r="F163" s="463"/>
      <c r="G163" s="24"/>
      <c r="H163" s="24"/>
      <c r="I163" s="24"/>
      <c r="J163" s="24"/>
      <c r="K163" s="24"/>
      <c r="L163" s="24"/>
      <c r="M163" s="37"/>
    </row>
    <row r="164" spans="1:13" ht="29.25" customHeight="1" x14ac:dyDescent="0.3">
      <c r="A164" s="246" t="s">
        <v>74</v>
      </c>
      <c r="B164" s="247"/>
      <c r="C164" s="490" t="s">
        <v>327</v>
      </c>
      <c r="D164" s="491"/>
      <c r="E164" s="457" t="s">
        <v>406</v>
      </c>
      <c r="F164" s="459"/>
      <c r="G164" s="237" t="s">
        <v>35</v>
      </c>
      <c r="H164" s="237" t="s">
        <v>483</v>
      </c>
      <c r="I164" s="230" t="s">
        <v>482</v>
      </c>
      <c r="J164" s="245" t="s">
        <v>72</v>
      </c>
      <c r="K164" s="245" t="s">
        <v>37</v>
      </c>
      <c r="L164" s="229" t="s">
        <v>90</v>
      </c>
      <c r="M164" s="542" t="s">
        <v>485</v>
      </c>
    </row>
    <row r="165" spans="1:13" ht="12.75" customHeight="1" x14ac:dyDescent="0.3">
      <c r="A165" s="243"/>
      <c r="B165" s="244"/>
      <c r="C165" s="191" t="s">
        <v>479</v>
      </c>
      <c r="D165" s="191" t="s">
        <v>480</v>
      </c>
      <c r="E165" s="241"/>
      <c r="F165" s="242"/>
      <c r="G165" s="240"/>
      <c r="H165" s="240"/>
      <c r="I165" s="226"/>
      <c r="J165" s="240"/>
      <c r="K165" s="240"/>
      <c r="L165" s="110"/>
      <c r="M165" s="543"/>
    </row>
    <row r="166" spans="1:13" x14ac:dyDescent="0.3">
      <c r="A166" s="487" t="s">
        <v>76</v>
      </c>
      <c r="B166" s="40" t="s">
        <v>77</v>
      </c>
      <c r="C166" s="40"/>
      <c r="D166" s="40"/>
      <c r="E166" s="463"/>
      <c r="F166" s="463"/>
      <c r="G166" s="24"/>
      <c r="H166" s="24"/>
      <c r="I166" s="24"/>
      <c r="J166" s="58"/>
      <c r="K166" s="24"/>
      <c r="L166" s="25"/>
      <c r="M166" s="24"/>
    </row>
    <row r="167" spans="1:13" x14ac:dyDescent="0.3">
      <c r="A167" s="488"/>
      <c r="B167" s="40" t="s">
        <v>78</v>
      </c>
      <c r="C167" s="40"/>
      <c r="D167" s="40"/>
      <c r="E167" s="463"/>
      <c r="F167" s="463"/>
      <c r="G167" s="24"/>
      <c r="H167" s="24"/>
      <c r="I167" s="24"/>
      <c r="J167" s="58"/>
      <c r="K167" s="24"/>
      <c r="L167" s="25"/>
      <c r="M167" s="24"/>
    </row>
    <row r="168" spans="1:13" x14ac:dyDescent="0.3">
      <c r="A168" s="488"/>
      <c r="B168" s="40" t="s">
        <v>17</v>
      </c>
      <c r="C168" s="40"/>
      <c r="D168" s="40"/>
      <c r="E168" s="463"/>
      <c r="F168" s="463"/>
      <c r="G168" s="24"/>
      <c r="H168" s="24"/>
      <c r="I168" s="24"/>
      <c r="J168" s="58"/>
      <c r="K168" s="24"/>
      <c r="L168" s="25"/>
      <c r="M168" s="24"/>
    </row>
    <row r="169" spans="1:13" x14ac:dyDescent="0.3">
      <c r="A169" s="489"/>
      <c r="B169" s="108"/>
      <c r="C169" s="109"/>
      <c r="D169" s="109"/>
      <c r="E169" s="463"/>
      <c r="F169" s="463"/>
      <c r="G169" s="24"/>
      <c r="H169" s="24"/>
      <c r="I169" s="24"/>
      <c r="J169" s="58"/>
      <c r="K169" s="24"/>
      <c r="L169" s="25"/>
      <c r="M169" s="24"/>
    </row>
    <row r="170" spans="1:13" ht="29.25" customHeight="1" x14ac:dyDescent="0.3">
      <c r="A170" s="246" t="s">
        <v>74</v>
      </c>
      <c r="B170" s="247"/>
      <c r="C170" s="490" t="s">
        <v>327</v>
      </c>
      <c r="D170" s="491"/>
      <c r="E170" s="457" t="s">
        <v>79</v>
      </c>
      <c r="F170" s="459"/>
      <c r="G170" s="237" t="s">
        <v>35</v>
      </c>
      <c r="H170" s="237" t="s">
        <v>483</v>
      </c>
      <c r="I170" s="230" t="s">
        <v>482</v>
      </c>
      <c r="J170" s="457" t="s">
        <v>556</v>
      </c>
      <c r="K170" s="458"/>
      <c r="L170" s="459"/>
      <c r="M170" s="542" t="s">
        <v>486</v>
      </c>
    </row>
    <row r="171" spans="1:13" ht="12.75" customHeight="1" x14ac:dyDescent="0.3">
      <c r="A171" s="243"/>
      <c r="B171" s="244"/>
      <c r="C171" s="191" t="s">
        <v>479</v>
      </c>
      <c r="D171" s="191" t="s">
        <v>480</v>
      </c>
      <c r="E171" s="241"/>
      <c r="F171" s="242"/>
      <c r="G171" s="240"/>
      <c r="H171" s="240"/>
      <c r="I171" s="226"/>
      <c r="J171" s="460"/>
      <c r="K171" s="461"/>
      <c r="L171" s="462"/>
      <c r="M171" s="543"/>
    </row>
    <row r="172" spans="1:13" ht="17.25" customHeight="1" x14ac:dyDescent="0.3">
      <c r="A172" s="533" t="s">
        <v>386</v>
      </c>
      <c r="B172" s="40" t="s">
        <v>80</v>
      </c>
      <c r="C172" s="40"/>
      <c r="D172" s="40"/>
      <c r="E172" s="529"/>
      <c r="F172" s="529"/>
      <c r="G172" s="20"/>
      <c r="H172" s="20"/>
      <c r="I172" s="20"/>
      <c r="J172" s="454" t="s">
        <v>554</v>
      </c>
      <c r="K172" s="455"/>
      <c r="L172" s="456"/>
      <c r="M172" s="37"/>
    </row>
    <row r="173" spans="1:13" x14ac:dyDescent="0.3">
      <c r="A173" s="488"/>
      <c r="B173" s="40" t="s">
        <v>18</v>
      </c>
      <c r="C173" s="40"/>
      <c r="D173" s="40"/>
      <c r="E173" s="529"/>
      <c r="F173" s="529"/>
      <c r="G173" s="20"/>
      <c r="H173" s="20"/>
      <c r="I173" s="20"/>
      <c r="J173" s="454" t="s">
        <v>555</v>
      </c>
      <c r="K173" s="455"/>
      <c r="L173" s="456"/>
      <c r="M173" s="37"/>
    </row>
    <row r="174" spans="1:13" x14ac:dyDescent="0.3">
      <c r="A174" s="488"/>
      <c r="B174" s="40" t="s">
        <v>81</v>
      </c>
      <c r="C174" s="55"/>
      <c r="D174" s="55"/>
      <c r="E174" s="529"/>
      <c r="F174" s="529"/>
      <c r="G174" s="20"/>
      <c r="H174" s="20"/>
      <c r="I174" s="20"/>
      <c r="J174" s="454" t="s">
        <v>526</v>
      </c>
      <c r="K174" s="455"/>
      <c r="L174" s="456"/>
      <c r="M174" s="37"/>
    </row>
    <row r="175" spans="1:13" x14ac:dyDescent="0.3">
      <c r="A175" s="489"/>
      <c r="C175" s="40"/>
      <c r="D175" s="40"/>
      <c r="E175" s="529"/>
      <c r="F175" s="529"/>
      <c r="G175" s="20"/>
      <c r="H175" s="20"/>
      <c r="I175" s="20"/>
      <c r="J175" s="530"/>
      <c r="K175" s="531"/>
      <c r="L175" s="532"/>
      <c r="M175" s="37"/>
    </row>
    <row r="176" spans="1:13" x14ac:dyDescent="0.3">
      <c r="A176" s="523" t="s">
        <v>159</v>
      </c>
      <c r="B176" s="524"/>
      <c r="C176" s="524"/>
      <c r="D176" s="524"/>
      <c r="E176" s="524"/>
      <c r="F176" s="524"/>
      <c r="G176" s="524"/>
      <c r="H176" s="524"/>
      <c r="I176" s="524"/>
      <c r="J176" s="524"/>
      <c r="K176" s="524"/>
      <c r="L176" s="524"/>
      <c r="M176" s="525"/>
    </row>
    <row r="177" spans="1:13" ht="154.5" customHeight="1" x14ac:dyDescent="0.3">
      <c r="A177" s="526"/>
      <c r="B177" s="527"/>
      <c r="C177" s="527"/>
      <c r="D177" s="527"/>
      <c r="E177" s="527"/>
      <c r="F177" s="527"/>
      <c r="G177" s="527"/>
      <c r="H177" s="527"/>
      <c r="I177" s="527"/>
      <c r="J177" s="527"/>
      <c r="K177" s="527"/>
      <c r="L177" s="527"/>
      <c r="M177" s="528"/>
    </row>
  </sheetData>
  <mergeCells count="139">
    <mergeCell ref="C123:D123"/>
    <mergeCell ref="C156:D156"/>
    <mergeCell ref="M156:M157"/>
    <mergeCell ref="C164:D164"/>
    <mergeCell ref="E164:F164"/>
    <mergeCell ref="M164:M165"/>
    <mergeCell ref="C170:D170"/>
    <mergeCell ref="E170:F170"/>
    <mergeCell ref="M170:M171"/>
    <mergeCell ref="M122:M124"/>
    <mergeCell ref="E132:F132"/>
    <mergeCell ref="E133:F133"/>
    <mergeCell ref="E152:F152"/>
    <mergeCell ref="E153:F153"/>
    <mergeCell ref="E144:F144"/>
    <mergeCell ref="E145:F145"/>
    <mergeCell ref="E146:F146"/>
    <mergeCell ref="E147:F147"/>
    <mergeCell ref="E148:F148"/>
    <mergeCell ref="E139:F139"/>
    <mergeCell ref="E140:F140"/>
    <mergeCell ref="J122:L122"/>
    <mergeCell ref="G122:I122"/>
    <mergeCell ref="E161:F161"/>
    <mergeCell ref="E129:F129"/>
    <mergeCell ref="E130:F130"/>
    <mergeCell ref="E131:F131"/>
    <mergeCell ref="E160:F160"/>
    <mergeCell ref="E162:F162"/>
    <mergeCell ref="E159:F159"/>
    <mergeCell ref="E135:F135"/>
    <mergeCell ref="E136:F136"/>
    <mergeCell ref="E137:F137"/>
    <mergeCell ref="E138:F138"/>
    <mergeCell ref="E141:F141"/>
    <mergeCell ref="E142:F142"/>
    <mergeCell ref="E143:F143"/>
    <mergeCell ref="E134:F134"/>
    <mergeCell ref="E154:F154"/>
    <mergeCell ref="E155:F155"/>
    <mergeCell ref="E156:F156"/>
    <mergeCell ref="E158:F158"/>
    <mergeCell ref="A176:M177"/>
    <mergeCell ref="E174:F174"/>
    <mergeCell ref="E172:F172"/>
    <mergeCell ref="E173:F173"/>
    <mergeCell ref="E175:F175"/>
    <mergeCell ref="J172:L172"/>
    <mergeCell ref="J175:L175"/>
    <mergeCell ref="A172:A175"/>
    <mergeCell ref="A152:A155"/>
    <mergeCell ref="A158:A163"/>
    <mergeCell ref="A166:A169"/>
    <mergeCell ref="E163:F163"/>
    <mergeCell ref="E166:F166"/>
    <mergeCell ref="E167:F167"/>
    <mergeCell ref="E168:F168"/>
    <mergeCell ref="E169:F169"/>
    <mergeCell ref="A125:A135"/>
    <mergeCell ref="A136:A138"/>
    <mergeCell ref="A139:A141"/>
    <mergeCell ref="A142:A146"/>
    <mergeCell ref="A147:A151"/>
    <mergeCell ref="A123:B123"/>
    <mergeCell ref="K4:M4"/>
    <mergeCell ref="A9:B10"/>
    <mergeCell ref="I9:M9"/>
    <mergeCell ref="A109:A120"/>
    <mergeCell ref="A108:B108"/>
    <mergeCell ref="A44:A60"/>
    <mergeCell ref="A29:A31"/>
    <mergeCell ref="A14:A28"/>
    <mergeCell ref="E9:H9"/>
    <mergeCell ref="A8:M8"/>
    <mergeCell ref="A73:A88"/>
    <mergeCell ref="A33:A43"/>
    <mergeCell ref="H112:I112"/>
    <mergeCell ref="A11:A13"/>
    <mergeCell ref="A7:M7"/>
    <mergeCell ref="F118:G118"/>
    <mergeCell ref="H118:I118"/>
    <mergeCell ref="H117:I117"/>
    <mergeCell ref="E122:F122"/>
    <mergeCell ref="D117:E117"/>
    <mergeCell ref="D119:E119"/>
    <mergeCell ref="E123:F123"/>
    <mergeCell ref="F117:G117"/>
    <mergeCell ref="A1:M1"/>
    <mergeCell ref="F111:G111"/>
    <mergeCell ref="H108:I108"/>
    <mergeCell ref="H109:I109"/>
    <mergeCell ref="H110:I110"/>
    <mergeCell ref="H111:I111"/>
    <mergeCell ref="E3:M3"/>
    <mergeCell ref="A2:M2"/>
    <mergeCell ref="A3:B3"/>
    <mergeCell ref="E4:J4"/>
    <mergeCell ref="A5:D6"/>
    <mergeCell ref="A90:B90"/>
    <mergeCell ref="A92:A105"/>
    <mergeCell ref="C9:D9"/>
    <mergeCell ref="C90:D90"/>
    <mergeCell ref="A61:A72"/>
    <mergeCell ref="D108:E108"/>
    <mergeCell ref="F108:G108"/>
    <mergeCell ref="F109:G109"/>
    <mergeCell ref="F110:G110"/>
    <mergeCell ref="D109:E109"/>
    <mergeCell ref="D110:E110"/>
    <mergeCell ref="D111:E111"/>
    <mergeCell ref="D112:E112"/>
    <mergeCell ref="D113:E113"/>
    <mergeCell ref="D114:E114"/>
    <mergeCell ref="D115:E115"/>
    <mergeCell ref="D116:E116"/>
    <mergeCell ref="D120:E120"/>
    <mergeCell ref="J174:L174"/>
    <mergeCell ref="J173:L173"/>
    <mergeCell ref="J170:L170"/>
    <mergeCell ref="J171:L171"/>
    <mergeCell ref="F112:G112"/>
    <mergeCell ref="F119:G119"/>
    <mergeCell ref="F113:G113"/>
    <mergeCell ref="F114:G114"/>
    <mergeCell ref="F115:G115"/>
    <mergeCell ref="H119:I119"/>
    <mergeCell ref="F116:G116"/>
    <mergeCell ref="F120:G120"/>
    <mergeCell ref="H120:I120"/>
    <mergeCell ref="H113:I113"/>
    <mergeCell ref="H114:I114"/>
    <mergeCell ref="H115:I115"/>
    <mergeCell ref="H116:I116"/>
    <mergeCell ref="E149:F149"/>
    <mergeCell ref="E150:F150"/>
    <mergeCell ref="E151:F151"/>
    <mergeCell ref="E125:F125"/>
    <mergeCell ref="E126:F126"/>
    <mergeCell ref="E127:F127"/>
  </mergeCells>
  <pageMargins left="0.35433070866141736" right="0.31496062992125984" top="0.55118110236220474" bottom="0.51770833333333333" header="0.31496062992125984" footer="0.31496062992125984"/>
  <pageSetup paperSize="9" scale="70" orientation="landscape" r:id="rId1"/>
  <headerFooter>
    <oddFooter>&amp;LMEMOIRE TECHNIQUE&amp;CPage &amp;P de &amp;N&amp;RAnnexe 4</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P44"/>
  <sheetViews>
    <sheetView view="pageLayout" topLeftCell="A7" zoomScale="85" zoomScaleNormal="100" zoomScalePageLayoutView="85" workbookViewId="0">
      <selection activeCell="A2" sqref="A2:N2"/>
    </sheetView>
  </sheetViews>
  <sheetFormatPr baseColWidth="10" defaultColWidth="10.85546875" defaultRowHeight="15" x14ac:dyDescent="0.25"/>
  <cols>
    <col min="1" max="1" width="20.85546875" style="31" customWidth="1"/>
    <col min="2" max="2" width="12.85546875" style="31" customWidth="1"/>
    <col min="3" max="4" width="10.85546875" style="31"/>
    <col min="5" max="5" width="13.42578125" style="31" customWidth="1"/>
    <col min="6" max="7" width="9.42578125" style="31" customWidth="1"/>
    <col min="8" max="8" width="20.85546875" style="31" customWidth="1"/>
    <col min="9" max="9" width="13.28515625" style="31" customWidth="1"/>
    <col min="10" max="11" width="10.85546875" style="31"/>
    <col min="12" max="12" width="13.5703125" style="31" customWidth="1"/>
    <col min="13" max="14" width="10" style="31" customWidth="1"/>
    <col min="15" max="16384" width="10.85546875" style="31"/>
  </cols>
  <sheetData>
    <row r="1" spans="1:16" ht="36.75" customHeight="1" x14ac:dyDescent="0.25">
      <c r="A1" s="350" t="s">
        <v>517</v>
      </c>
      <c r="B1" s="351"/>
      <c r="C1" s="351"/>
      <c r="D1" s="351"/>
      <c r="E1" s="351"/>
      <c r="F1" s="351"/>
      <c r="G1" s="351"/>
      <c r="H1" s="351"/>
      <c r="I1" s="351"/>
      <c r="J1" s="351"/>
      <c r="K1" s="351"/>
      <c r="L1" s="351"/>
      <c r="M1" s="351"/>
      <c r="N1" s="352"/>
    </row>
    <row r="2" spans="1:16" ht="59.1" customHeight="1" x14ac:dyDescent="0.25">
      <c r="A2" s="386" t="s">
        <v>468</v>
      </c>
      <c r="B2" s="386"/>
      <c r="C2" s="386"/>
      <c r="D2" s="386"/>
      <c r="E2" s="386"/>
      <c r="F2" s="386"/>
      <c r="G2" s="386"/>
      <c r="H2" s="386"/>
      <c r="I2" s="386"/>
      <c r="J2" s="386"/>
      <c r="K2" s="386"/>
      <c r="L2" s="386"/>
      <c r="M2" s="386"/>
      <c r="N2" s="386"/>
    </row>
    <row r="3" spans="1:16" ht="53.1" customHeight="1" x14ac:dyDescent="0.25">
      <c r="A3" s="553" t="s">
        <v>125</v>
      </c>
      <c r="B3" s="553"/>
      <c r="C3" s="554" t="str">
        <f>'Couverture dossier'!A12</f>
        <v>indiquer ici le nom du CANDIDAT</v>
      </c>
      <c r="D3" s="554"/>
      <c r="E3" s="554"/>
      <c r="F3" s="554"/>
      <c r="G3" s="554"/>
      <c r="H3" s="554"/>
      <c r="I3" s="554"/>
      <c r="J3" s="554"/>
      <c r="K3" s="554"/>
      <c r="L3" s="554"/>
      <c r="M3" s="554"/>
      <c r="N3" s="554"/>
    </row>
    <row r="4" spans="1:16" ht="20.25" customHeight="1" x14ac:dyDescent="0.25">
      <c r="A4" s="560" t="s">
        <v>578</v>
      </c>
      <c r="B4" s="560"/>
      <c r="C4" s="560"/>
      <c r="D4" s="560"/>
      <c r="E4" s="560"/>
      <c r="F4" s="560"/>
      <c r="G4" s="560"/>
      <c r="H4" s="560"/>
      <c r="I4" s="560"/>
      <c r="J4" s="560"/>
      <c r="K4" s="560"/>
      <c r="L4" s="560"/>
      <c r="M4" s="560"/>
      <c r="N4" s="560"/>
    </row>
    <row r="5" spans="1:16" s="32" customFormat="1" ht="30" customHeight="1" x14ac:dyDescent="0.25">
      <c r="A5" s="559" t="s">
        <v>62</v>
      </c>
      <c r="B5" s="559"/>
      <c r="C5" s="559"/>
      <c r="D5" s="559"/>
      <c r="E5" s="559"/>
      <c r="F5" s="559"/>
      <c r="G5" s="559"/>
      <c r="H5" s="556" t="s">
        <v>202</v>
      </c>
      <c r="I5" s="557"/>
      <c r="J5" s="557"/>
      <c r="K5" s="557"/>
      <c r="L5" s="557"/>
      <c r="M5" s="557"/>
      <c r="N5" s="558"/>
    </row>
    <row r="6" spans="1:16" s="32" customFormat="1" ht="48" customHeight="1" x14ac:dyDescent="0.25">
      <c r="A6" s="33" t="s">
        <v>192</v>
      </c>
      <c r="B6" s="33" t="s">
        <v>193</v>
      </c>
      <c r="C6" s="33" t="s">
        <v>194</v>
      </c>
      <c r="D6" s="33" t="s">
        <v>195</v>
      </c>
      <c r="E6" s="190" t="s">
        <v>469</v>
      </c>
      <c r="F6" s="33" t="s">
        <v>196</v>
      </c>
      <c r="G6" s="33" t="s">
        <v>210</v>
      </c>
      <c r="H6" s="33" t="s">
        <v>192</v>
      </c>
      <c r="I6" s="33" t="s">
        <v>193</v>
      </c>
      <c r="J6" s="33" t="s">
        <v>194</v>
      </c>
      <c r="K6" s="33" t="s">
        <v>195</v>
      </c>
      <c r="L6" s="190" t="s">
        <v>469</v>
      </c>
      <c r="M6" s="33" t="s">
        <v>196</v>
      </c>
      <c r="N6" s="33" t="s">
        <v>210</v>
      </c>
    </row>
    <row r="7" spans="1:16" s="32" customFormat="1" ht="21.75" customHeight="1" x14ac:dyDescent="0.25">
      <c r="A7" s="18" t="s">
        <v>197</v>
      </c>
      <c r="B7" s="34"/>
      <c r="C7" s="34"/>
      <c r="E7" s="34"/>
      <c r="F7" s="34"/>
      <c r="G7" s="35">
        <v>0</v>
      </c>
      <c r="H7" s="18" t="s">
        <v>201</v>
      </c>
      <c r="I7" s="177"/>
      <c r="J7" s="177"/>
      <c r="K7" s="177"/>
      <c r="L7" s="177"/>
      <c r="M7" s="177"/>
      <c r="N7" s="177"/>
      <c r="P7" s="56"/>
    </row>
    <row r="8" spans="1:16" s="32" customFormat="1" ht="21.75" customHeight="1" x14ac:dyDescent="0.25">
      <c r="A8" s="18" t="s">
        <v>259</v>
      </c>
      <c r="B8" s="34"/>
      <c r="C8" s="34"/>
      <c r="D8" s="34"/>
      <c r="E8" s="34"/>
      <c r="F8" s="34"/>
      <c r="G8" s="35">
        <v>0</v>
      </c>
      <c r="H8" s="18" t="s">
        <v>203</v>
      </c>
      <c r="I8" s="34"/>
      <c r="J8" s="34"/>
      <c r="K8" s="34"/>
      <c r="L8" s="34"/>
      <c r="M8" s="34"/>
      <c r="N8" s="35">
        <v>0</v>
      </c>
    </row>
    <row r="9" spans="1:16" s="32" customFormat="1" ht="21.75" customHeight="1" x14ac:dyDescent="0.25">
      <c r="A9" s="18" t="s">
        <v>198</v>
      </c>
      <c r="B9" s="34"/>
      <c r="C9" s="34"/>
      <c r="D9" s="34"/>
      <c r="E9" s="34"/>
      <c r="F9" s="34"/>
      <c r="G9" s="35">
        <v>0</v>
      </c>
      <c r="H9" s="18" t="s">
        <v>204</v>
      </c>
      <c r="I9" s="34"/>
      <c r="J9" s="34"/>
      <c r="K9" s="34"/>
      <c r="L9" s="34"/>
      <c r="M9" s="34"/>
      <c r="N9" s="35">
        <v>0</v>
      </c>
    </row>
    <row r="10" spans="1:16" s="32" customFormat="1" ht="21.75" customHeight="1" x14ac:dyDescent="0.25">
      <c r="A10" s="18" t="s">
        <v>260</v>
      </c>
      <c r="B10" s="34"/>
      <c r="C10" s="34"/>
      <c r="D10" s="34"/>
      <c r="E10" s="34"/>
      <c r="F10" s="34"/>
      <c r="G10" s="35">
        <v>0</v>
      </c>
      <c r="H10" s="36" t="s">
        <v>266</v>
      </c>
      <c r="I10" s="34"/>
      <c r="J10" s="34"/>
      <c r="K10" s="34"/>
      <c r="L10" s="34"/>
      <c r="M10" s="34"/>
      <c r="N10" s="35">
        <v>0</v>
      </c>
    </row>
    <row r="11" spans="1:16" s="32" customFormat="1" ht="21.75" customHeight="1" x14ac:dyDescent="0.25">
      <c r="A11" s="18" t="s">
        <v>199</v>
      </c>
      <c r="B11" s="34"/>
      <c r="C11" s="34"/>
      <c r="D11" s="34"/>
      <c r="E11" s="34"/>
      <c r="F11" s="34"/>
      <c r="G11" s="35">
        <v>0</v>
      </c>
      <c r="H11" s="18" t="s">
        <v>267</v>
      </c>
      <c r="I11" s="34"/>
      <c r="J11" s="34"/>
      <c r="K11" s="34"/>
      <c r="L11" s="34"/>
      <c r="M11" s="34"/>
      <c r="N11" s="35">
        <v>0</v>
      </c>
    </row>
    <row r="12" spans="1:16" s="32" customFormat="1" ht="21.75" customHeight="1" x14ac:dyDescent="0.25">
      <c r="A12" s="18" t="s">
        <v>426</v>
      </c>
      <c r="B12" s="34"/>
      <c r="C12" s="34"/>
      <c r="D12" s="34"/>
      <c r="E12" s="34"/>
      <c r="F12" s="34"/>
      <c r="G12" s="35">
        <v>0</v>
      </c>
      <c r="H12" s="18" t="s">
        <v>467</v>
      </c>
      <c r="I12" s="34"/>
      <c r="J12" s="34"/>
      <c r="K12" s="34"/>
      <c r="L12" s="34"/>
      <c r="M12" s="34"/>
      <c r="N12" s="35">
        <v>0</v>
      </c>
    </row>
    <row r="13" spans="1:16" s="32" customFormat="1" ht="21.75" customHeight="1" x14ac:dyDescent="0.25">
      <c r="A13" s="18" t="s">
        <v>200</v>
      </c>
      <c r="B13" s="34"/>
      <c r="C13" s="34"/>
      <c r="D13" s="34"/>
      <c r="E13" s="34"/>
      <c r="F13" s="34"/>
      <c r="G13" s="35">
        <v>0</v>
      </c>
      <c r="H13" s="18" t="s">
        <v>205</v>
      </c>
      <c r="I13" s="34"/>
      <c r="J13" s="34"/>
      <c r="K13" s="34"/>
      <c r="L13" s="34"/>
      <c r="M13" s="34"/>
      <c r="N13" s="35">
        <v>0</v>
      </c>
    </row>
    <row r="14" spans="1:16" s="32" customFormat="1" ht="21.75" customHeight="1" x14ac:dyDescent="0.25">
      <c r="A14" s="18" t="s">
        <v>263</v>
      </c>
      <c r="B14" s="34"/>
      <c r="C14" s="34"/>
      <c r="D14" s="34"/>
      <c r="E14" s="34"/>
      <c r="F14" s="34"/>
      <c r="G14" s="35">
        <v>0</v>
      </c>
      <c r="H14" s="18" t="s">
        <v>206</v>
      </c>
      <c r="I14" s="34"/>
      <c r="J14" s="34"/>
      <c r="K14" s="34"/>
      <c r="L14" s="34"/>
      <c r="M14" s="34"/>
      <c r="N14" s="35">
        <v>0</v>
      </c>
    </row>
    <row r="15" spans="1:16" s="32" customFormat="1" ht="21.75" customHeight="1" x14ac:dyDescent="0.25">
      <c r="A15" s="18" t="s">
        <v>218</v>
      </c>
      <c r="B15" s="34"/>
      <c r="C15" s="34"/>
      <c r="D15" s="34"/>
      <c r="E15" s="34"/>
      <c r="F15" s="34"/>
      <c r="G15" s="35">
        <v>0</v>
      </c>
      <c r="H15" s="18" t="s">
        <v>207</v>
      </c>
      <c r="I15" s="34"/>
      <c r="J15" s="34"/>
      <c r="K15" s="34"/>
      <c r="L15" s="34"/>
      <c r="M15" s="34"/>
      <c r="N15" s="35">
        <v>0</v>
      </c>
    </row>
    <row r="16" spans="1:16" s="32" customFormat="1" ht="21.75" customHeight="1" x14ac:dyDescent="0.25">
      <c r="A16" s="18" t="s">
        <v>261</v>
      </c>
      <c r="B16" s="34"/>
      <c r="C16" s="34"/>
      <c r="D16" s="34"/>
      <c r="E16" s="34"/>
      <c r="F16" s="34"/>
      <c r="G16" s="35">
        <v>0</v>
      </c>
      <c r="H16" s="18" t="s">
        <v>208</v>
      </c>
      <c r="I16" s="34"/>
      <c r="J16" s="34"/>
      <c r="K16" s="34"/>
      <c r="L16" s="34"/>
      <c r="M16" s="34"/>
      <c r="N16" s="35">
        <v>0</v>
      </c>
    </row>
    <row r="17" spans="1:14" s="32" customFormat="1" ht="21.75" customHeight="1" x14ac:dyDescent="0.25">
      <c r="A17" s="176" t="s">
        <v>219</v>
      </c>
      <c r="B17" s="34"/>
      <c r="C17" s="34"/>
      <c r="D17" s="34"/>
      <c r="E17" s="34"/>
      <c r="F17" s="34"/>
      <c r="G17" s="35">
        <v>0</v>
      </c>
      <c r="H17" s="18" t="s">
        <v>270</v>
      </c>
      <c r="I17" s="34"/>
      <c r="J17" s="34"/>
      <c r="K17" s="34"/>
      <c r="L17" s="34"/>
      <c r="M17" s="34"/>
      <c r="N17" s="35">
        <v>0</v>
      </c>
    </row>
    <row r="18" spans="1:14" s="32" customFormat="1" ht="21.75" customHeight="1" x14ac:dyDescent="0.25">
      <c r="A18" s="36" t="s">
        <v>262</v>
      </c>
      <c r="B18" s="34"/>
      <c r="C18" s="34"/>
      <c r="D18" s="34"/>
      <c r="E18" s="34"/>
      <c r="F18" s="34"/>
      <c r="G18" s="35">
        <v>0</v>
      </c>
      <c r="H18" s="18" t="s">
        <v>269</v>
      </c>
      <c r="I18" s="34"/>
      <c r="J18" s="34"/>
      <c r="K18" s="34"/>
      <c r="L18" s="34"/>
      <c r="M18" s="34"/>
      <c r="N18" s="35">
        <v>0</v>
      </c>
    </row>
    <row r="19" spans="1:14" s="32" customFormat="1" ht="21.75" customHeight="1" x14ac:dyDescent="0.25">
      <c r="A19" s="18" t="s">
        <v>220</v>
      </c>
      <c r="B19" s="34"/>
      <c r="C19" s="34"/>
      <c r="D19" s="34"/>
      <c r="E19" s="34"/>
      <c r="F19" s="34"/>
      <c r="G19" s="35">
        <v>0</v>
      </c>
      <c r="H19" s="18" t="s">
        <v>271</v>
      </c>
      <c r="I19" s="34"/>
      <c r="J19" s="34"/>
      <c r="K19" s="34"/>
      <c r="L19" s="34"/>
      <c r="M19" s="34"/>
      <c r="N19" s="35">
        <v>0</v>
      </c>
    </row>
    <row r="20" spans="1:14" s="32" customFormat="1" ht="21.75" customHeight="1" x14ac:dyDescent="0.25">
      <c r="A20" s="18" t="s">
        <v>264</v>
      </c>
      <c r="B20" s="34"/>
      <c r="C20" s="34"/>
      <c r="D20" s="34"/>
      <c r="E20" s="34"/>
      <c r="F20" s="34"/>
      <c r="G20" s="35">
        <v>0</v>
      </c>
      <c r="H20" s="173" t="s">
        <v>268</v>
      </c>
      <c r="I20" s="174"/>
      <c r="J20" s="174"/>
      <c r="K20" s="174"/>
      <c r="L20" s="174"/>
      <c r="M20" s="174"/>
      <c r="N20" s="175">
        <v>0</v>
      </c>
    </row>
    <row r="21" spans="1:14" s="32" customFormat="1" ht="21.75" customHeight="1" x14ac:dyDescent="0.25">
      <c r="A21" s="173" t="s">
        <v>265</v>
      </c>
      <c r="B21" s="174"/>
      <c r="C21" s="174"/>
      <c r="D21" s="174"/>
      <c r="E21" s="174"/>
      <c r="F21" s="174"/>
      <c r="G21" s="175">
        <v>0</v>
      </c>
      <c r="H21" s="173"/>
      <c r="I21" s="174"/>
      <c r="J21" s="174"/>
      <c r="K21" s="174"/>
      <c r="L21" s="174"/>
      <c r="M21" s="174"/>
      <c r="N21" s="175">
        <v>0</v>
      </c>
    </row>
    <row r="22" spans="1:14" s="32" customFormat="1" ht="21.75" customHeight="1" x14ac:dyDescent="0.25">
      <c r="A22" s="173"/>
      <c r="B22" s="174"/>
      <c r="C22" s="174"/>
      <c r="D22" s="174"/>
      <c r="E22" s="174"/>
      <c r="F22" s="174"/>
      <c r="G22" s="175">
        <v>0</v>
      </c>
      <c r="H22" s="173"/>
      <c r="I22" s="174"/>
      <c r="J22" s="174"/>
      <c r="K22" s="174"/>
      <c r="L22" s="174"/>
      <c r="M22" s="174"/>
      <c r="N22" s="175">
        <v>0</v>
      </c>
    </row>
    <row r="23" spans="1:14" s="32" customFormat="1" ht="21.75" customHeight="1" x14ac:dyDescent="0.25">
      <c r="A23" s="173"/>
      <c r="B23" s="174"/>
      <c r="C23" s="174"/>
      <c r="D23" s="174"/>
      <c r="E23" s="174"/>
      <c r="F23" s="174"/>
      <c r="G23" s="175">
        <v>0</v>
      </c>
      <c r="H23" s="173"/>
      <c r="I23" s="174"/>
      <c r="J23" s="174"/>
      <c r="K23" s="174"/>
      <c r="L23" s="174"/>
      <c r="M23" s="174"/>
      <c r="N23" s="175">
        <v>0</v>
      </c>
    </row>
    <row r="24" spans="1:14" s="32" customFormat="1" ht="21.75" customHeight="1" x14ac:dyDescent="0.25">
      <c r="A24" s="173"/>
      <c r="B24" s="174"/>
      <c r="C24" s="174"/>
      <c r="D24" s="174"/>
      <c r="E24" s="174"/>
      <c r="F24" s="174"/>
      <c r="G24" s="175">
        <v>0</v>
      </c>
      <c r="H24" s="173"/>
      <c r="I24" s="174"/>
      <c r="J24" s="174"/>
      <c r="K24" s="174"/>
      <c r="L24" s="174"/>
      <c r="M24" s="174"/>
      <c r="N24" s="175">
        <v>0</v>
      </c>
    </row>
    <row r="25" spans="1:14" s="32" customFormat="1" ht="20.25" customHeight="1" x14ac:dyDescent="0.25">
      <c r="A25" s="555" t="s">
        <v>209</v>
      </c>
      <c r="B25" s="555"/>
      <c r="C25" s="555"/>
      <c r="D25" s="555"/>
      <c r="E25" s="555"/>
      <c r="F25" s="555"/>
      <c r="G25" s="555"/>
      <c r="I25" s="57"/>
      <c r="J25" s="57"/>
      <c r="K25" s="57"/>
      <c r="L25" s="57"/>
      <c r="M25" s="57"/>
      <c r="N25" s="57"/>
    </row>
    <row r="26" spans="1:14" s="32" customFormat="1" ht="20.25" customHeight="1" x14ac:dyDescent="0.25">
      <c r="A26" s="176" t="s">
        <v>108</v>
      </c>
      <c r="B26" s="174"/>
      <c r="C26" s="174"/>
      <c r="D26" s="174"/>
      <c r="E26" s="174"/>
      <c r="F26" s="174"/>
      <c r="G26" s="175">
        <v>0</v>
      </c>
      <c r="I26" s="57"/>
      <c r="J26" s="57"/>
      <c r="K26" s="57"/>
      <c r="L26" s="57"/>
      <c r="M26" s="57"/>
      <c r="N26" s="57"/>
    </row>
    <row r="27" spans="1:14" s="32" customFormat="1" ht="20.25" customHeight="1" x14ac:dyDescent="0.25">
      <c r="A27" s="176" t="s">
        <v>105</v>
      </c>
      <c r="B27" s="174"/>
      <c r="C27" s="174"/>
      <c r="D27" s="174"/>
      <c r="E27" s="174"/>
      <c r="F27" s="174"/>
      <c r="G27" s="175">
        <v>0</v>
      </c>
      <c r="I27" s="57"/>
      <c r="J27" s="57"/>
      <c r="K27" s="57"/>
      <c r="L27" s="57"/>
      <c r="M27" s="57"/>
      <c r="N27" s="57"/>
    </row>
    <row r="28" spans="1:14" s="32" customFormat="1" ht="20.25" customHeight="1" x14ac:dyDescent="0.25">
      <c r="A28" s="176" t="s">
        <v>211</v>
      </c>
      <c r="B28" s="174"/>
      <c r="C28" s="174"/>
      <c r="D28" s="174"/>
      <c r="E28" s="174"/>
      <c r="F28" s="174"/>
      <c r="G28" s="175">
        <v>0</v>
      </c>
      <c r="I28" s="57"/>
      <c r="J28" s="57"/>
      <c r="K28" s="57"/>
      <c r="L28" s="57"/>
      <c r="M28" s="57"/>
      <c r="N28" s="57"/>
    </row>
    <row r="29" spans="1:14" s="32" customFormat="1" ht="20.25" customHeight="1" x14ac:dyDescent="0.25">
      <c r="A29" s="176"/>
      <c r="B29" s="174"/>
      <c r="C29" s="174"/>
      <c r="D29" s="174"/>
      <c r="E29" s="174"/>
      <c r="F29" s="174"/>
      <c r="G29" s="175">
        <v>0</v>
      </c>
      <c r="I29" s="57"/>
      <c r="J29" s="57"/>
      <c r="K29" s="57"/>
      <c r="L29" s="57"/>
      <c r="M29" s="57"/>
      <c r="N29" s="57"/>
    </row>
    <row r="30" spans="1:14" s="32" customFormat="1" ht="20.25" customHeight="1" x14ac:dyDescent="0.25">
      <c r="A30" s="176"/>
      <c r="B30" s="174"/>
      <c r="C30" s="174"/>
      <c r="D30" s="174"/>
      <c r="E30" s="174"/>
      <c r="F30" s="174"/>
      <c r="G30" s="175">
        <v>0</v>
      </c>
      <c r="I30" s="57"/>
      <c r="J30" s="57"/>
      <c r="K30" s="57"/>
      <c r="L30" s="57"/>
      <c r="M30" s="57"/>
      <c r="N30" s="57"/>
    </row>
    <row r="31" spans="1:14" s="32" customFormat="1" ht="20.25" customHeight="1" x14ac:dyDescent="0.25">
      <c r="A31" s="176"/>
      <c r="B31" s="174"/>
      <c r="C31" s="174"/>
      <c r="D31" s="174"/>
      <c r="E31" s="174"/>
      <c r="F31" s="174"/>
      <c r="G31" s="175">
        <v>0</v>
      </c>
      <c r="I31" s="57"/>
      <c r="J31" s="57"/>
      <c r="K31" s="57"/>
      <c r="L31" s="57"/>
      <c r="M31" s="57"/>
      <c r="N31" s="57"/>
    </row>
    <row r="32" spans="1:14" s="32" customFormat="1" ht="30" customHeight="1" x14ac:dyDescent="0.25">
      <c r="I32" s="31"/>
      <c r="J32" s="31"/>
      <c r="K32" s="31"/>
      <c r="L32" s="31"/>
      <c r="M32" s="31"/>
      <c r="N32" s="31"/>
    </row>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sheetData>
  <mergeCells count="8">
    <mergeCell ref="A3:B3"/>
    <mergeCell ref="C3:N3"/>
    <mergeCell ref="A25:G25"/>
    <mergeCell ref="H5:N5"/>
    <mergeCell ref="A1:N1"/>
    <mergeCell ref="A5:G5"/>
    <mergeCell ref="A4:N4"/>
    <mergeCell ref="A2:N2"/>
  </mergeCells>
  <pageMargins left="0.35433070866141736" right="3.937007874015748E-2" top="0.59055118110236227" bottom="0.69607843137254899" header="0.31496062992125984" footer="0.31496062992125984"/>
  <pageSetup paperSize="9" scale="80" orientation="landscape" r:id="rId1"/>
  <headerFooter>
    <oddFooter>&amp;LMEMOIRE TECHNIQUE&amp;CPage &amp;P de &amp;N&amp;RAnnexe 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25"/>
  <sheetViews>
    <sheetView view="pageLayout" topLeftCell="A19" zoomScaleNormal="100" workbookViewId="0">
      <selection activeCell="A2" sqref="A2:C2"/>
    </sheetView>
  </sheetViews>
  <sheetFormatPr baseColWidth="10" defaultColWidth="10.85546875" defaultRowHeight="16.5" x14ac:dyDescent="0.3"/>
  <cols>
    <col min="1" max="1" width="18" style="1" customWidth="1"/>
    <col min="2" max="2" width="48.140625" style="1" customWidth="1"/>
    <col min="3" max="3" width="51.7109375" style="1" customWidth="1"/>
    <col min="4" max="16384" width="10.85546875" style="1"/>
  </cols>
  <sheetData>
    <row r="1" spans="1:3" ht="38.25" customHeight="1" x14ac:dyDescent="0.3">
      <c r="A1" s="350" t="s">
        <v>518</v>
      </c>
      <c r="B1" s="351"/>
      <c r="C1" s="352"/>
    </row>
    <row r="2" spans="1:3" ht="51.95" customHeight="1" x14ac:dyDescent="0.3">
      <c r="A2" s="386" t="s">
        <v>506</v>
      </c>
      <c r="B2" s="386"/>
      <c r="C2" s="386"/>
    </row>
    <row r="3" spans="1:3" ht="45" customHeight="1" x14ac:dyDescent="0.3">
      <c r="A3" s="13" t="s">
        <v>125</v>
      </c>
      <c r="B3" s="387" t="str">
        <f>'Couverture dossier'!A12</f>
        <v>indiquer ici le nom du CANDIDAT</v>
      </c>
      <c r="C3" s="389"/>
    </row>
    <row r="4" spans="1:3" ht="67.5" customHeight="1" x14ac:dyDescent="0.3">
      <c r="A4" s="567" t="s">
        <v>257</v>
      </c>
      <c r="B4" s="568"/>
      <c r="C4" s="81"/>
    </row>
    <row r="5" spans="1:3" ht="60" customHeight="1" x14ac:dyDescent="0.3">
      <c r="A5" s="564" t="s">
        <v>167</v>
      </c>
      <c r="B5" s="139" t="s">
        <v>392</v>
      </c>
      <c r="C5" s="41"/>
    </row>
    <row r="6" spans="1:3" ht="59.25" customHeight="1" x14ac:dyDescent="0.3">
      <c r="A6" s="565"/>
      <c r="B6" s="139" t="s">
        <v>390</v>
      </c>
      <c r="C6" s="41"/>
    </row>
    <row r="7" spans="1:3" ht="66.75" customHeight="1" x14ac:dyDescent="0.3">
      <c r="A7" s="565"/>
      <c r="B7" s="139" t="s">
        <v>391</v>
      </c>
      <c r="C7" s="41"/>
    </row>
    <row r="8" spans="1:3" ht="64.5" customHeight="1" x14ac:dyDescent="0.3">
      <c r="A8" s="565"/>
      <c r="B8" s="154" t="s">
        <v>399</v>
      </c>
      <c r="C8" s="153"/>
    </row>
    <row r="9" spans="1:3" ht="28.5" customHeight="1" x14ac:dyDescent="0.3">
      <c r="A9" s="565"/>
      <c r="B9" s="151" t="s">
        <v>168</v>
      </c>
      <c r="C9" s="152"/>
    </row>
    <row r="10" spans="1:3" ht="44.25" customHeight="1" x14ac:dyDescent="0.3">
      <c r="A10" s="565"/>
      <c r="B10" s="139" t="s">
        <v>557</v>
      </c>
      <c r="C10" s="41"/>
    </row>
    <row r="11" spans="1:3" ht="54" customHeight="1" x14ac:dyDescent="0.3">
      <c r="A11" s="565"/>
      <c r="B11" s="139" t="s">
        <v>395</v>
      </c>
      <c r="C11" s="41"/>
    </row>
    <row r="12" spans="1:3" ht="56.25" customHeight="1" x14ac:dyDescent="0.3">
      <c r="A12" s="564" t="s">
        <v>389</v>
      </c>
      <c r="B12" s="139" t="s">
        <v>393</v>
      </c>
      <c r="C12" s="41"/>
    </row>
    <row r="13" spans="1:3" ht="48.75" customHeight="1" x14ac:dyDescent="0.3">
      <c r="A13" s="565"/>
      <c r="B13" s="139" t="s">
        <v>166</v>
      </c>
      <c r="C13" s="41"/>
    </row>
    <row r="14" spans="1:3" ht="28.5" customHeight="1" x14ac:dyDescent="0.3">
      <c r="A14" s="565"/>
      <c r="B14" s="139" t="s">
        <v>579</v>
      </c>
      <c r="C14" s="41"/>
    </row>
    <row r="15" spans="1:3" ht="45" customHeight="1" x14ac:dyDescent="0.3">
      <c r="A15" s="565"/>
      <c r="B15" s="139" t="s">
        <v>256</v>
      </c>
      <c r="C15" s="41"/>
    </row>
    <row r="16" spans="1:3" ht="39.75" customHeight="1" x14ac:dyDescent="0.3">
      <c r="A16" s="565"/>
      <c r="B16" s="139" t="s">
        <v>394</v>
      </c>
      <c r="C16" s="41"/>
    </row>
    <row r="17" spans="1:3" ht="55.5" customHeight="1" x14ac:dyDescent="0.3">
      <c r="A17" s="565"/>
      <c r="B17" s="139" t="s">
        <v>396</v>
      </c>
      <c r="C17" s="41"/>
    </row>
    <row r="18" spans="1:3" ht="41.25" customHeight="1" x14ac:dyDescent="0.3">
      <c r="A18" s="565"/>
      <c r="B18" s="139" t="s">
        <v>397</v>
      </c>
      <c r="C18" s="53"/>
    </row>
    <row r="19" spans="1:3" ht="60" customHeight="1" x14ac:dyDescent="0.3">
      <c r="A19" s="565"/>
      <c r="B19" s="139" t="s">
        <v>558</v>
      </c>
      <c r="C19" s="53"/>
    </row>
    <row r="20" spans="1:3" ht="56.25" customHeight="1" x14ac:dyDescent="0.3">
      <c r="A20" s="565"/>
      <c r="B20" s="139" t="s">
        <v>559</v>
      </c>
      <c r="C20" s="41"/>
    </row>
    <row r="21" spans="1:3" ht="30" customHeight="1" x14ac:dyDescent="0.3">
      <c r="A21" s="565"/>
      <c r="B21" s="141" t="s">
        <v>398</v>
      </c>
      <c r="C21" s="153"/>
    </row>
    <row r="22" spans="1:3" ht="30" customHeight="1" x14ac:dyDescent="0.3">
      <c r="A22" s="565"/>
      <c r="B22" s="151" t="s">
        <v>169</v>
      </c>
      <c r="C22" s="152"/>
    </row>
    <row r="23" spans="1:3" ht="54" customHeight="1" x14ac:dyDescent="0.3">
      <c r="A23" s="566"/>
      <c r="B23" s="139" t="s">
        <v>165</v>
      </c>
      <c r="C23" s="41"/>
    </row>
    <row r="24" spans="1:3" ht="24.95" customHeight="1" x14ac:dyDescent="0.3">
      <c r="A24" s="561" t="s">
        <v>159</v>
      </c>
      <c r="B24" s="562"/>
      <c r="C24" s="563"/>
    </row>
    <row r="25" spans="1:3" ht="129" customHeight="1" x14ac:dyDescent="0.3">
      <c r="A25" s="356"/>
      <c r="B25" s="357"/>
      <c r="C25" s="358"/>
    </row>
  </sheetData>
  <mergeCells count="8">
    <mergeCell ref="A24:C24"/>
    <mergeCell ref="A1:C1"/>
    <mergeCell ref="A25:C25"/>
    <mergeCell ref="A12:A23"/>
    <mergeCell ref="A5:A11"/>
    <mergeCell ref="A2:C2"/>
    <mergeCell ref="B3:C3"/>
    <mergeCell ref="A4:B4"/>
  </mergeCells>
  <pageMargins left="0.54166666666666663" right="0.31666666666666665" top="0.57499999999999996" bottom="0.74803149606299213" header="0.31496062992125984" footer="0.31496062992125984"/>
  <pageSetup paperSize="9" scale="80" orientation="portrait" r:id="rId1"/>
  <headerFooter>
    <oddFooter>&amp;LMEMOIRE TECHNIQUE&amp;CPage &amp;P de &amp;N&amp;RAnnexe 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4</vt:i4>
      </vt:variant>
    </vt:vector>
  </HeadingPairs>
  <TitlesOfParts>
    <vt:vector size="18" baseType="lpstr">
      <vt:lpstr>Couverture dossier</vt:lpstr>
      <vt:lpstr>Mém. Techn.</vt:lpstr>
      <vt:lpstr>Présentation</vt:lpstr>
      <vt:lpstr>1-POL ACHAT</vt:lpstr>
      <vt:lpstr>2-QLTE PROD BASE</vt:lpstr>
      <vt:lpstr>3-PLAN ALIM</vt:lpstr>
      <vt:lpstr>4-LISTE PREPA</vt:lpstr>
      <vt:lpstr>5-DOTATION CPL</vt:lpstr>
      <vt:lpstr>6-NUTRITION</vt:lpstr>
      <vt:lpstr>7-ANIM.</vt:lpstr>
      <vt:lpstr>8-HYG &amp; SECU</vt:lpstr>
      <vt:lpstr>9-PILOTAGE</vt:lpstr>
      <vt:lpstr>10-RSE</vt:lpstr>
      <vt:lpstr>11-BORD. PRIX</vt:lpstr>
      <vt:lpstr>'5-DOTATION CPL'!Impression_des_titres</vt:lpstr>
      <vt:lpstr>'11-BORD. PRIX'!Zone_d_impression</vt:lpstr>
      <vt:lpstr>'1-POL ACHAT'!Zone_d_impression</vt:lpstr>
      <vt:lpstr>'Mém. Techn.'!Zone_d_impression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ERIOU</dc:creator>
  <cp:lastModifiedBy>Floch Hélène</cp:lastModifiedBy>
  <cp:lastPrinted>2024-10-24T06:31:39Z</cp:lastPrinted>
  <dcterms:created xsi:type="dcterms:W3CDTF">2017-06-26T11:34:14Z</dcterms:created>
  <dcterms:modified xsi:type="dcterms:W3CDTF">2024-11-25T15:46:11Z</dcterms:modified>
</cp:coreProperties>
</file>