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vmfic03\Economat\A - MARCHES DSEL\2025\PLATS CUISINES\CCTP et mémoire technique\"/>
    </mc:Choice>
  </mc:AlternateContent>
  <bookViews>
    <workbookView xWindow="-120" yWindow="120" windowWidth="20730" windowHeight="10920" tabRatio="729" activeTab="1"/>
  </bookViews>
  <sheets>
    <sheet name="Couverture dossier" sheetId="12" r:id="rId1"/>
    <sheet name="Mém. Techn." sheetId="41" r:id="rId2"/>
    <sheet name="Présentation" sheetId="14" r:id="rId3"/>
    <sheet name="1-POL ACHAT" sheetId="17" r:id="rId4"/>
    <sheet name="2-QLTE PROD BASE" sheetId="38" r:id="rId5"/>
    <sheet name="3-MENU" sheetId="37" r:id="rId6"/>
    <sheet name="4-LISTE PREPA" sheetId="18" r:id="rId7"/>
    <sheet name="5-ANIM." sheetId="21" r:id="rId8"/>
    <sheet name="6-HYG &amp; SECU" sheetId="19" r:id="rId9"/>
    <sheet name="7-PILOTAGE" sheetId="32" r:id="rId10"/>
    <sheet name="8-RSE" sheetId="31" r:id="rId11"/>
    <sheet name="9 BORDEREAU PRIX" sheetId="42" r:id="rId12"/>
  </sheets>
  <definedNames>
    <definedName name="_xlnm.Print_Area" localSheetId="3">'1-POL ACHAT'!$A$1:$D$39</definedName>
    <definedName name="_xlnm.Print_Area" localSheetId="11">'9 BORDEREAU PRIX'!$A$1:$H$15</definedName>
    <definedName name="_xlnm.Print_Area" localSheetId="1">'Mém. Techn.'!$A$1:$B$71</definedName>
  </definedNames>
  <calcPr calcId="162913"/>
</workbook>
</file>

<file path=xl/calcChain.xml><?xml version="1.0" encoding="utf-8"?>
<calcChain xmlns="http://schemas.openxmlformats.org/spreadsheetml/2006/main">
  <c r="E16" i="41" l="1"/>
  <c r="E19" i="41" l="1"/>
  <c r="H10" i="42" l="1"/>
  <c r="H9" i="42"/>
  <c r="H7" i="42"/>
  <c r="H11" i="42" l="1"/>
  <c r="D12" i="42" s="1"/>
  <c r="B3" i="38"/>
  <c r="C18" i="21" l="1"/>
  <c r="C3" i="37"/>
  <c r="B3" i="32" l="1"/>
  <c r="B3" i="31"/>
  <c r="B3" i="21"/>
  <c r="B3" i="19"/>
  <c r="E3" i="18"/>
  <c r="D21" i="17"/>
  <c r="B3" i="17"/>
  <c r="B3" i="14"/>
</calcChain>
</file>

<file path=xl/comments1.xml><?xml version="1.0" encoding="utf-8"?>
<comments xmlns="http://schemas.openxmlformats.org/spreadsheetml/2006/main">
  <authors>
    <author>yannick guimard</author>
  </authors>
  <commentList>
    <comment ref="A5" authorId="0" shapeId="0">
      <text>
        <r>
          <rPr>
            <sz val="10"/>
            <color rgb="FF000000"/>
            <rFont val="Tahoma"/>
            <family val="2"/>
          </rPr>
          <t xml:space="preserve">Un produit local ou régional est un produit né, élevé et ou cultivé dans la zone définie.
</t>
        </r>
        <r>
          <rPr>
            <sz val="10"/>
            <color rgb="FF000000"/>
            <rFont val="Tahoma"/>
            <family val="2"/>
          </rPr>
          <t xml:space="preserve">
</t>
        </r>
        <r>
          <rPr>
            <sz val="10"/>
            <color rgb="FF000000"/>
            <rFont val="Tahoma"/>
            <family val="2"/>
          </rPr>
          <t>Un produit qui ne répond pas à ces critères mais qui est distribué par un fournisseur local ou régional ne peut être considéré comme un produit local ou régional.</t>
        </r>
      </text>
    </comment>
  </commentList>
</comments>
</file>

<file path=xl/comments2.xml><?xml version="1.0" encoding="utf-8"?>
<comments xmlns="http://schemas.openxmlformats.org/spreadsheetml/2006/main">
  <authors>
    <author>Nathalie JACQUEL</author>
  </authors>
  <commentList>
    <comment ref="C13" authorId="0" shapeId="0">
      <text>
        <r>
          <rPr>
            <sz val="9"/>
            <color indexed="81"/>
            <rFont val="Tahoma"/>
            <family val="2"/>
          </rPr>
          <t xml:space="preserve">lister les fournisseurs 
</t>
        </r>
      </text>
    </comment>
    <comment ref="C20" authorId="0" shapeId="0">
      <text>
        <r>
          <rPr>
            <sz val="9"/>
            <color indexed="81"/>
            <rFont val="Tahoma"/>
            <family val="2"/>
          </rPr>
          <t xml:space="preserve">lister les fournisseurs 
</t>
        </r>
      </text>
    </comment>
  </commentList>
</comments>
</file>

<file path=xl/comments3.xml><?xml version="1.0" encoding="utf-8"?>
<comments xmlns="http://schemas.openxmlformats.org/spreadsheetml/2006/main">
  <authors>
    <author>Microsoft Office User</author>
    <author>Nathalie JACQUEL</author>
    <author>yannick guimard</author>
  </authors>
  <commentList>
    <comment ref="A5" authorId="0" shapeId="0">
      <text>
        <r>
          <rPr>
            <sz val="10"/>
            <color rgb="FF000000"/>
            <rFont val="Tahoma"/>
            <family val="2"/>
          </rPr>
          <t xml:space="preserve">En cas de production anticipée en cuisine, quels sont les délais de fabrication ?
</t>
        </r>
      </text>
    </comment>
    <comment ref="C9" authorId="1" shapeId="0">
      <text>
        <r>
          <rPr>
            <sz val="9"/>
            <color indexed="81"/>
            <rFont val="Tahoma"/>
            <family val="2"/>
          </rPr>
          <t xml:space="preserve">
</t>
        </r>
      </text>
    </comment>
    <comment ref="E10" authorId="2" shapeId="0">
      <text>
        <r>
          <rPr>
            <sz val="10"/>
            <color rgb="FF000000"/>
            <rFont val="Tahoma"/>
            <family val="2"/>
          </rPr>
          <t xml:space="preserve">Un plat "maison" est un plat fabriqué sur place (en cuisine centrale)  à partir de produits bruts. </t>
        </r>
      </text>
    </comment>
    <comment ref="F10" authorId="2" shapeId="0">
      <text>
        <r>
          <rPr>
            <sz val="10"/>
            <color rgb="FF000000"/>
            <rFont val="Tahoma"/>
            <family val="2"/>
          </rPr>
          <t xml:space="preserve">Un plat d'assemblage est un plat préparé sur place (en cuisine centrale) dont certains ingrédients sont prêt à l'emploi  (ex : fond de tarte, mix dessert, ...)
</t>
        </r>
      </text>
    </comment>
    <comment ref="B21" authorId="2" shapeId="0">
      <text>
        <r>
          <rPr>
            <sz val="10"/>
            <color rgb="FF000000"/>
            <rFont val="Tahoma"/>
            <family val="2"/>
          </rPr>
          <t>Placer le nom de l'ingrédient dans la case correspondante si certains produits sont de nature  différente (ex : poivrons cubes surgelé, tomate fraîche,...)</t>
        </r>
      </text>
    </comment>
    <comment ref="B22" authorId="2" shapeId="0">
      <text>
        <r>
          <rPr>
            <sz val="10"/>
            <color rgb="FF000000"/>
            <rFont val="Tahoma"/>
            <family val="2"/>
          </rPr>
          <t xml:space="preserve">Placer le nom de l'ingrédient dans la case correspondante si certains produits sont de nature  différente (ex : poivrons cubes surgelé, concombre frais,...)
</t>
        </r>
      </text>
    </comment>
    <comment ref="B23" authorId="2" shapeId="0">
      <text>
        <r>
          <rPr>
            <sz val="10"/>
            <color rgb="FF000000"/>
            <rFont val="Tahoma"/>
            <family val="2"/>
          </rPr>
          <t xml:space="preserve">Placer le nom de l'ingrédient dans la case correspondante si certains produits sont de nature  différente (ex : poivrons cubes surgelé, tomate fraîche, haricots verts appertisés...)
</t>
        </r>
      </text>
    </comment>
    <comment ref="F108" authorId="2" shapeId="0">
      <text>
        <r>
          <rPr>
            <sz val="10"/>
            <color rgb="FF000000"/>
            <rFont val="Tahoma"/>
            <family val="2"/>
          </rPr>
          <t>Import ou France ou local</t>
        </r>
      </text>
    </comment>
    <comment ref="K108" authorId="2" shapeId="0">
      <text>
        <r>
          <rPr>
            <sz val="10"/>
            <color rgb="FF000000"/>
            <rFont val="Tahoma"/>
            <family val="2"/>
          </rPr>
          <t xml:space="preserve">Indiquer les mois de l'année durant lesquels les fruits sont présentés </t>
        </r>
      </text>
    </comment>
    <comment ref="M170" authorId="2" shapeId="0">
      <text>
        <r>
          <rPr>
            <u/>
            <sz val="10"/>
            <color rgb="FF000000"/>
            <rFont val="Calibri"/>
            <family val="2"/>
          </rPr>
          <t>Rappel sur la classe des oeufs</t>
        </r>
        <r>
          <rPr>
            <sz val="10"/>
            <color rgb="FF000000"/>
            <rFont val="Calibri"/>
            <family val="2"/>
          </rPr>
          <t xml:space="preserve">
Le premier chiffre (avant « FR ») signifie :
0 : oeufs de poules élevées en plein air (au moins 2,5m2 de terrain extérieur par poule) et nourries avec une alimentation biologique
1 : oeufs de poules élevées en plein air (au moins 2,5m2 de terrain extérieur par poule)
2 : oeufs de poules élevées au sol (élevage intensif en intérieur mais sans cage - max. 9 poules/m2)
3 : oeufs de poules élevées en cage ou en batterie (18 poules/m2)
</t>
        </r>
      </text>
    </comment>
  </commentList>
</comments>
</file>

<file path=xl/sharedStrings.xml><?xml version="1.0" encoding="utf-8"?>
<sst xmlns="http://schemas.openxmlformats.org/spreadsheetml/2006/main" count="635" uniqueCount="452">
  <si>
    <t>DINDE</t>
  </si>
  <si>
    <t>POULET</t>
  </si>
  <si>
    <t>Bœuf braisé (pièce entière)</t>
  </si>
  <si>
    <t xml:space="preserve">Steak haché bœuf </t>
  </si>
  <si>
    <t>Langue de bœuf</t>
  </si>
  <si>
    <t>Sauté de veau (blanquette)</t>
  </si>
  <si>
    <t xml:space="preserve">Rôti de veau </t>
  </si>
  <si>
    <t>Rôti de porc</t>
  </si>
  <si>
    <t>Sauté de porc</t>
  </si>
  <si>
    <t>Escalope de porc</t>
  </si>
  <si>
    <t>Jambon cuit</t>
  </si>
  <si>
    <t>Escalope de dinde</t>
  </si>
  <si>
    <t>Rôti de dinde</t>
  </si>
  <si>
    <t>Sauté de dinde</t>
  </si>
  <si>
    <t>Paupiette de dinde</t>
  </si>
  <si>
    <t>Poulet rôti</t>
  </si>
  <si>
    <t>Escalope de poulet</t>
  </si>
  <si>
    <t>Poisson meunière</t>
  </si>
  <si>
    <t>Omelette</t>
  </si>
  <si>
    <t>Hachi parmentier</t>
  </si>
  <si>
    <t>Pizza</t>
  </si>
  <si>
    <t>Feuilleté fromage,….</t>
  </si>
  <si>
    <t>Mayonnaise</t>
  </si>
  <si>
    <t>Salade verte</t>
  </si>
  <si>
    <t>Pommes de terre vapeur</t>
  </si>
  <si>
    <t>Purée de pommes de terre</t>
  </si>
  <si>
    <t xml:space="preserve">Ratatouille </t>
  </si>
  <si>
    <t>Mousse au chocolat</t>
  </si>
  <si>
    <t>Riz au lait, semoule au lait</t>
  </si>
  <si>
    <t>Pomme cuite</t>
  </si>
  <si>
    <t>Panacotta, pot de crème…</t>
  </si>
  <si>
    <t>Entremet vanille</t>
  </si>
  <si>
    <t>Chou, éclairs…</t>
  </si>
  <si>
    <t>Salade de fruits</t>
  </si>
  <si>
    <t>Compote de pommes</t>
  </si>
  <si>
    <t>IMPORT</t>
  </si>
  <si>
    <t>FAIT MAISON</t>
  </si>
  <si>
    <t>SURGELE</t>
  </si>
  <si>
    <t>Coordonnées complètes</t>
  </si>
  <si>
    <t>Nombre de salariés</t>
  </si>
  <si>
    <t>Coordonnées de l'agence régionale</t>
  </si>
  <si>
    <t>Nombre de sites</t>
  </si>
  <si>
    <t>Enseignement</t>
  </si>
  <si>
    <t>Médicosocial</t>
  </si>
  <si>
    <t>Entreprise</t>
  </si>
  <si>
    <t>Renseignements sur le prestataire</t>
  </si>
  <si>
    <t>Renseignements / activités</t>
  </si>
  <si>
    <t>Nombre de site</t>
  </si>
  <si>
    <r>
      <t xml:space="preserve">CAHT </t>
    </r>
    <r>
      <rPr>
        <sz val="10"/>
        <color theme="1"/>
        <rFont val="Trebuchet MS"/>
        <family val="2"/>
      </rPr>
      <t>(N-1)</t>
    </r>
  </si>
  <si>
    <t>INFORMATION / REGION</t>
  </si>
  <si>
    <t>TVA</t>
  </si>
  <si>
    <t>x</t>
  </si>
  <si>
    <t>Définition d'un achat local 
(avec notion de distance en kms)</t>
  </si>
  <si>
    <t>PRODUITS CONCERNES</t>
  </si>
  <si>
    <t>FRUITS ET LEGUMES</t>
  </si>
  <si>
    <t>BOF (BEURRE, ŒUF, FROMAGE)</t>
  </si>
  <si>
    <t>EPICERIE</t>
  </si>
  <si>
    <t>AUTRE (préciser)</t>
  </si>
  <si>
    <t>CAHT annuel (N-1)</t>
  </si>
  <si>
    <t>BŒUF</t>
  </si>
  <si>
    <t>Bourguignon</t>
  </si>
  <si>
    <t>Rôti de bœuf</t>
  </si>
  <si>
    <t>PORC</t>
  </si>
  <si>
    <t>VEAU</t>
  </si>
  <si>
    <t xml:space="preserve">FRAIS </t>
  </si>
  <si>
    <t xml:space="preserve">Cuisse de poulet </t>
  </si>
  <si>
    <t>DESIGNATION</t>
  </si>
  <si>
    <t>MORCEAU</t>
  </si>
  <si>
    <t>PRODUIT ELABORE</t>
  </si>
  <si>
    <t>Cordon Bleu</t>
  </si>
  <si>
    <t>Poisson pané</t>
  </si>
  <si>
    <t>MARQUE</t>
  </si>
  <si>
    <t>Œufs écalés</t>
  </si>
  <si>
    <t>Coule d'œufs</t>
  </si>
  <si>
    <t>AGNEAU</t>
  </si>
  <si>
    <t>Sauté de d'agneau</t>
  </si>
  <si>
    <t>PLATS CUISINES</t>
  </si>
  <si>
    <t>ASSEMBLAGE</t>
  </si>
  <si>
    <t>PRODUIT INDUSTRIEL</t>
  </si>
  <si>
    <t>4ème ou 5ème GAMME</t>
  </si>
  <si>
    <t xml:space="preserve"> Tomates farcies</t>
  </si>
  <si>
    <t>DESIGNATION PLATS</t>
  </si>
  <si>
    <t>5ème GAMME</t>
  </si>
  <si>
    <t>Carottes râpées</t>
  </si>
  <si>
    <t>Céleri râpé</t>
  </si>
  <si>
    <t>Chou râpé</t>
  </si>
  <si>
    <t>Haricots verts</t>
  </si>
  <si>
    <t>HORS D'ŒUVRES</t>
  </si>
  <si>
    <t>LEGUMES</t>
  </si>
  <si>
    <t>Lentilles</t>
  </si>
  <si>
    <t>Petits pois</t>
  </si>
  <si>
    <t>DIVERS</t>
  </si>
  <si>
    <t>DESSERTS</t>
  </si>
  <si>
    <t>Crème pâtissière</t>
  </si>
  <si>
    <t>Goulash</t>
  </si>
  <si>
    <t>FRUITS</t>
  </si>
  <si>
    <t>Ananas</t>
  </si>
  <si>
    <t>Banane</t>
  </si>
  <si>
    <t>Kiwi</t>
  </si>
  <si>
    <t>Pêche, nectarine</t>
  </si>
  <si>
    <t xml:space="preserve">Origine </t>
  </si>
  <si>
    <t>SAISONNALITE</t>
  </si>
  <si>
    <t>Catégorie</t>
  </si>
  <si>
    <t>Définition d'un achat régional
(avec notion de distance en kms)</t>
  </si>
  <si>
    <t>Localisation de la centrale d'achats nationale</t>
  </si>
  <si>
    <t>Nombre d'analyses bactériologiques / an</t>
  </si>
  <si>
    <t>Nombre de prélèvements de surface / an</t>
  </si>
  <si>
    <t>Nombre d'audit hygiène / an</t>
  </si>
  <si>
    <t>X</t>
  </si>
  <si>
    <t>Mesures prises en matière d'agriculture transgénique</t>
  </si>
  <si>
    <t>COMMUNICATION ET AFFICHAGE</t>
  </si>
  <si>
    <t>VOLUME D'ACHATS MENSUEL EN € HT</t>
  </si>
  <si>
    <t>Dénomination de l'entreprise 
(raison sociale)</t>
  </si>
  <si>
    <t>Autre *</t>
  </si>
  <si>
    <t>CANDIDAT</t>
  </si>
  <si>
    <t>Bordereau de prix</t>
  </si>
  <si>
    <t>Couverture géographique nationale</t>
  </si>
  <si>
    <t>INFORMATIONS GENERALES</t>
  </si>
  <si>
    <t>ORGANISATION ACHATS</t>
  </si>
  <si>
    <t>Lasagnes</t>
  </si>
  <si>
    <t>Garniture Taboulé</t>
  </si>
  <si>
    <t>Pommes de terre dans salades composées (ex : piémontaise)</t>
  </si>
  <si>
    <t>Courgettes</t>
  </si>
  <si>
    <t>Garniture Riz Niçois</t>
  </si>
  <si>
    <t>Garniture Piémontaise</t>
  </si>
  <si>
    <t>Potage de légumes</t>
  </si>
  <si>
    <t>Poireau vinaigrette</t>
  </si>
  <si>
    <t>Avocat</t>
  </si>
  <si>
    <t>Quiche Lorraine, …</t>
  </si>
  <si>
    <t>Tarte salée (poireau, oignons,…)</t>
  </si>
  <si>
    <t>Brandade de poisson</t>
  </si>
  <si>
    <t>Cake de légumes, de poisson</t>
  </si>
  <si>
    <t>Légumes couscous</t>
  </si>
  <si>
    <t>Brocolis</t>
  </si>
  <si>
    <t>Chou fleur</t>
  </si>
  <si>
    <t>Œuf à la neige</t>
  </si>
  <si>
    <t>Crème Anglaise</t>
  </si>
  <si>
    <t>Coulis de fruits</t>
  </si>
  <si>
    <t>Caractéristique de fabrication</t>
  </si>
  <si>
    <t>Fond de tarte</t>
  </si>
  <si>
    <t>Lardons</t>
  </si>
  <si>
    <t>Appareil à quiche</t>
  </si>
  <si>
    <t>Exemples</t>
  </si>
  <si>
    <t>TOTAL ANIMATIONS PAR AN</t>
  </si>
  <si>
    <t>Nombre de couverts produits</t>
  </si>
  <si>
    <t>Comment les produits locaux sont-ils identifiables dans les menus ?</t>
  </si>
  <si>
    <t>BILAN ANNUEL</t>
  </si>
  <si>
    <t>FICHES RECETTES</t>
  </si>
  <si>
    <t>Observations</t>
  </si>
  <si>
    <t>ANIMATIONS 
SPECIFIIQUES</t>
  </si>
  <si>
    <t>Quelle est l'approche prévue en matière d'affichage sur les allergènes (règlement INCO) ?</t>
  </si>
  <si>
    <t>Quelle est l'approche prévue en matière d'affichage sur l'origine des viandes  ?</t>
  </si>
  <si>
    <t>Compléter les questions tout en sachant que le minimum requis est indiqué dans le cahier des charges</t>
  </si>
  <si>
    <t>Calibre personne âgée</t>
  </si>
  <si>
    <t>Crudités</t>
  </si>
  <si>
    <t>Salade 
composée</t>
  </si>
  <si>
    <t>DELAI DE FABRICATION 
SUR PLACE (MAXIMUM)</t>
  </si>
  <si>
    <t>Préparation pâtissière (sucrée ou salée)</t>
  </si>
  <si>
    <t>Charcuterie tranchée</t>
  </si>
  <si>
    <t>Viande et poisson</t>
  </si>
  <si>
    <t>Entremet</t>
  </si>
  <si>
    <t>PRODUITS LAITIERS</t>
  </si>
  <si>
    <t>Prix unitaire HT</t>
  </si>
  <si>
    <t>Exemple Bourguignon</t>
  </si>
  <si>
    <t>Collier / basse côte</t>
  </si>
  <si>
    <t>* Préciser autre</t>
  </si>
  <si>
    <t>Fruits</t>
  </si>
  <si>
    <t>Vinaigrette</t>
  </si>
  <si>
    <t xml:space="preserve">PRODUITS </t>
  </si>
  <si>
    <t>FOURNISSEURS</t>
  </si>
  <si>
    <t>TAUX D'APPROVISIONNEMENT</t>
  </si>
  <si>
    <t>Nombre d'audit fonctionnement / an</t>
  </si>
  <si>
    <t>Modalités et durée de conservations des échantillons témoins</t>
  </si>
  <si>
    <t xml:space="preserve">Référent qualité, hygiène et sécurité du prestataire </t>
  </si>
  <si>
    <t>Laboratoire d'analyses (nom, coordonnées)</t>
  </si>
  <si>
    <t>MÉMOIRE TECHNIQUE</t>
  </si>
  <si>
    <t>Dans le cas où une réponse apportée par le candidat est plus longue que la capacité de la case, le candidat peut agrandir celle-ci ou faire un renvoi vers une case qu'il rajoute en fin de cadre.</t>
  </si>
  <si>
    <t>A compléter impérativement selon ce cadre.
Toute information qui ne figurerait pas dans ce cadre est susceptible de ne pas être prise en compte pour l’analyse (sauf autorisation de renvoi explicite)</t>
  </si>
  <si>
    <t>ELEMENTS NON NOTES</t>
  </si>
  <si>
    <t>ELEMENTS PRIS EN COMPTE POUR LE JUGEMENT DU CRITERE VALEUR TECHNIQUE</t>
  </si>
  <si>
    <t>Liste des préparations</t>
  </si>
  <si>
    <t>Qualité des produits de base</t>
  </si>
  <si>
    <t>ANALYSES ET CONTRÔLES SANITAIRES</t>
  </si>
  <si>
    <t xml:space="preserve">Quels types d'animations spécifiques le prestataire est-il en mesure de proposer dans son offre ? ( gôuters récératifs, ateliers pédagogiques …)
fréquence à proposer </t>
  </si>
  <si>
    <t xml:space="preserve">Attentions particulières prévues </t>
  </si>
  <si>
    <t>boulette</t>
  </si>
  <si>
    <t xml:space="preserve">Salsifis </t>
  </si>
  <si>
    <t xml:space="preserve">Tarte </t>
  </si>
  <si>
    <r>
      <t xml:space="preserve">Le prestataire dispose-t-il de solutions innovantes pour </t>
    </r>
    <r>
      <rPr>
        <b/>
        <sz val="11"/>
        <color theme="1"/>
        <rFont val="Trebuchet MS"/>
        <family val="2"/>
      </rPr>
      <t>optimiser la consommation de protéines animales</t>
    </r>
    <r>
      <rPr>
        <sz val="11"/>
        <color theme="1"/>
        <rFont val="Trebuchet MS"/>
        <family val="2"/>
      </rPr>
      <t xml:space="preserve"> ?
Si oui développer.</t>
    </r>
  </si>
  <si>
    <t>Lundi</t>
  </si>
  <si>
    <t>Mardi</t>
  </si>
  <si>
    <t>Mercredi</t>
  </si>
  <si>
    <t>Jeudi</t>
  </si>
  <si>
    <t>Vendredi</t>
  </si>
  <si>
    <t>Samedi</t>
  </si>
  <si>
    <t>Dimanche</t>
  </si>
  <si>
    <t>Plat principal 
- partie protidique</t>
  </si>
  <si>
    <t xml:space="preserve">Semaine 1 </t>
  </si>
  <si>
    <t>Semaine 2</t>
  </si>
  <si>
    <t>Semaine 4</t>
  </si>
  <si>
    <t>Semaine 3</t>
  </si>
  <si>
    <t>Semaine 5</t>
  </si>
  <si>
    <t xml:space="preserve">DEJEUNER </t>
  </si>
  <si>
    <t>Le prestataire dispose-t-il d'une fiche technique de recette formalisée pour chaque recette 
développée sur l'établissement ?</t>
  </si>
  <si>
    <t>Accompagnement
légume + féculent</t>
  </si>
  <si>
    <t>FECULENTS</t>
  </si>
  <si>
    <t xml:space="preserve">Pâtes </t>
  </si>
  <si>
    <t>Riz</t>
  </si>
  <si>
    <t>Semoule</t>
  </si>
  <si>
    <t>haricots blancs et rouges</t>
  </si>
  <si>
    <t>pois chiches</t>
  </si>
  <si>
    <t>flageolets</t>
  </si>
  <si>
    <t>Carottes</t>
  </si>
  <si>
    <t>Epinards</t>
  </si>
  <si>
    <t>Pioreaux</t>
  </si>
  <si>
    <t xml:space="preserve">Tomates </t>
  </si>
  <si>
    <t xml:space="preserve">Champignons </t>
  </si>
  <si>
    <t xml:space="preserve">Macédoine de légumes </t>
  </si>
  <si>
    <t>Petits pois - carottes</t>
  </si>
  <si>
    <t xml:space="preserve">Salade de tomates </t>
  </si>
  <si>
    <t>Betteraves vinaigrette</t>
  </si>
  <si>
    <t>Abricot</t>
  </si>
  <si>
    <t>Fraise</t>
  </si>
  <si>
    <t xml:space="preserve">Pomme </t>
  </si>
  <si>
    <t>Poire</t>
  </si>
  <si>
    <t>Mandarine</t>
  </si>
  <si>
    <t>Orange</t>
  </si>
  <si>
    <t>Raisin</t>
  </si>
  <si>
    <t>Prune - Mirabellle</t>
  </si>
  <si>
    <r>
      <t xml:space="preserve">Spécificités </t>
    </r>
    <r>
      <rPr>
        <sz val="11"/>
        <color rgb="FFFF0000"/>
        <rFont val="Trebuchet MS"/>
        <family val="2"/>
      </rPr>
      <t>(labels, circuit court …)</t>
    </r>
  </si>
  <si>
    <t>bio</t>
  </si>
  <si>
    <t>Quiche Lorraine</t>
  </si>
  <si>
    <t>80 g</t>
  </si>
  <si>
    <t>150 g</t>
  </si>
  <si>
    <t>FINDUS</t>
  </si>
  <si>
    <t>Paupiette</t>
  </si>
  <si>
    <r>
      <rPr>
        <b/>
        <sz val="11"/>
        <color theme="1"/>
        <rFont val="Trebuchet MS"/>
        <family val="2"/>
      </rPr>
      <t>Grammage</t>
    </r>
    <r>
      <rPr>
        <sz val="11"/>
        <color theme="1"/>
        <rFont val="Trebuchet MS"/>
        <family val="2"/>
      </rPr>
      <t xml:space="preserve"> </t>
    </r>
    <r>
      <rPr>
        <sz val="9"/>
        <color theme="1"/>
        <rFont val="Trebuchet MS"/>
        <family val="2"/>
      </rPr>
      <t>(prêt à consommer)</t>
    </r>
  </si>
  <si>
    <t>100 g</t>
  </si>
  <si>
    <t>QUALITE DES PRODUITS DE BASE</t>
  </si>
  <si>
    <t>Produits frais</t>
  </si>
  <si>
    <t>Légumes</t>
  </si>
  <si>
    <t>Viandes</t>
  </si>
  <si>
    <t>Poissons</t>
  </si>
  <si>
    <t>Part (en % des produits totaux)</t>
  </si>
  <si>
    <t>Fournisseurs et lieux de production</t>
  </si>
  <si>
    <t>Détails</t>
  </si>
  <si>
    <t>Produits autres que frais (surgelés, "prêts à consommer", appertisés, élaborés sous vide)</t>
  </si>
  <si>
    <t>Produits Biologiques</t>
  </si>
  <si>
    <t>Produits secs (féculents, légumes secs, épicerie, etc…)</t>
  </si>
  <si>
    <t>Produits laitiers (fromages, yaourts, beurre, etc…)</t>
  </si>
  <si>
    <t>Produits issus du commerce équitable</t>
  </si>
  <si>
    <t>Thé</t>
  </si>
  <si>
    <t>Epices</t>
  </si>
  <si>
    <t>Autres</t>
  </si>
  <si>
    <t>Produits issus des circuits courts</t>
  </si>
  <si>
    <t>Détails (et notamment le type de distribution)</t>
  </si>
  <si>
    <t>Produits respectant la saisonnalité</t>
  </si>
  <si>
    <r>
      <t xml:space="preserve">Part des produits </t>
    </r>
    <r>
      <rPr>
        <b/>
        <sz val="10"/>
        <color indexed="8"/>
        <rFont val="Trebuchet MS"/>
        <family val="2"/>
      </rPr>
      <t xml:space="preserve">autres que frais </t>
    </r>
    <r>
      <rPr>
        <sz val="10"/>
        <color indexed="8"/>
        <rFont val="Trebuchet MS"/>
        <family val="2"/>
      </rPr>
      <t>(en % des produits autres que frais totaux)</t>
    </r>
  </si>
  <si>
    <t>Café</t>
  </si>
  <si>
    <t>Fournisseurs</t>
  </si>
  <si>
    <t>Lieux de production</t>
  </si>
  <si>
    <t xml:space="preserve">CALENDRIER de mise en application de l'Article 24 de la loi EGAlim </t>
  </si>
  <si>
    <t>Part de produits bénéficiant d’un label de qualité et respectueux de l’environnement (en % des produits totaux)</t>
  </si>
  <si>
    <t>Part de produits issus de l'agriculture biologique (en % des produits totaux)</t>
  </si>
  <si>
    <t>Taux d'approvisionnement / fournisseur</t>
  </si>
  <si>
    <t>Produits labellisés</t>
  </si>
  <si>
    <r>
      <t xml:space="preserve">Part </t>
    </r>
    <r>
      <rPr>
        <sz val="10"/>
        <color indexed="8"/>
        <rFont val="Trebuchet MS"/>
        <family val="2"/>
      </rPr>
      <t>(en % des produits totaux)</t>
    </r>
  </si>
  <si>
    <r>
      <t xml:space="preserve">Part des </t>
    </r>
    <r>
      <rPr>
        <b/>
        <sz val="10"/>
        <color indexed="8"/>
        <rFont val="Trebuchet MS"/>
        <family val="2"/>
      </rPr>
      <t xml:space="preserve">produits frais </t>
    </r>
    <r>
      <rPr>
        <sz val="10"/>
        <color indexed="8"/>
        <rFont val="Trebuchet MS"/>
        <family val="2"/>
      </rPr>
      <t>(en % des produits frais totaux)</t>
    </r>
  </si>
  <si>
    <t xml:space="preserve"> Lieux de production</t>
  </si>
  <si>
    <t>Charcuterie</t>
  </si>
  <si>
    <t xml:space="preserve">Nature / gamme du produit </t>
  </si>
  <si>
    <t>APPERTISE (conserve)</t>
  </si>
  <si>
    <t xml:space="preserve">Nature/gamme du produit </t>
  </si>
  <si>
    <t>Le Paysan bio Lorrain</t>
  </si>
  <si>
    <t>POISSON
 PRODUITS DE LA MER</t>
  </si>
  <si>
    <t xml:space="preserve">Moules </t>
  </si>
  <si>
    <t xml:space="preserve">Colin </t>
  </si>
  <si>
    <t>Saumonette</t>
  </si>
  <si>
    <t>Plat en texture modifiée</t>
  </si>
  <si>
    <t>autres</t>
  </si>
  <si>
    <t>Localisation et nom du référent achats en région</t>
  </si>
  <si>
    <t xml:space="preserve">Viandes </t>
  </si>
  <si>
    <t xml:space="preserve">POISSON </t>
  </si>
  <si>
    <t xml:space="preserve">VIANDES </t>
  </si>
  <si>
    <t>ŒUFS 
OVOPRODUITS</t>
  </si>
  <si>
    <t>LISTE DES FOURNISSEURS</t>
  </si>
  <si>
    <t>GESTION DE CRISE</t>
  </si>
  <si>
    <t>Comment les produits labellisés sont-ils identifiables dans les menus ?</t>
  </si>
  <si>
    <t>Comment les produits "maison" sont-ils identifiables dans les menus ?</t>
  </si>
  <si>
    <r>
      <t xml:space="preserve">Le prestataire dispose-t-il d'un </t>
    </r>
    <r>
      <rPr>
        <b/>
        <sz val="10"/>
        <color theme="1"/>
        <rFont val="Trebuchet MS"/>
        <family val="2"/>
      </rPr>
      <t xml:space="preserve">plan de continuité de l'activité </t>
    </r>
    <r>
      <rPr>
        <sz val="10"/>
        <color theme="1"/>
        <rFont val="Trebuchet MS"/>
        <family val="2"/>
      </rPr>
      <t>en cas de situation de crise exceptionnelle ?</t>
    </r>
  </si>
  <si>
    <r>
      <t>Autres sujets</t>
    </r>
    <r>
      <rPr>
        <b/>
        <sz val="10"/>
        <color rgb="FF404040"/>
        <rFont val="Trebuchet MS"/>
        <family val="2"/>
      </rPr>
      <t xml:space="preserve"> quantitatifs / qualitatifs </t>
    </r>
    <r>
      <rPr>
        <sz val="10"/>
        <color rgb="FF404040"/>
        <rFont val="Trebuchet MS"/>
        <family val="2"/>
      </rPr>
      <t xml:space="preserve">abordés par le prestataire </t>
    </r>
  </si>
  <si>
    <t>MARQUE (si produit industriel)</t>
  </si>
  <si>
    <r>
      <rPr>
        <b/>
        <sz val="11"/>
        <color theme="1"/>
        <rFont val="Trebuchet MS"/>
        <family val="2"/>
      </rPr>
      <t>Grammage</t>
    </r>
    <r>
      <rPr>
        <sz val="12"/>
        <color theme="1"/>
        <rFont val="Trebuchet MS"/>
        <family val="2"/>
      </rPr>
      <t xml:space="preserve"> </t>
    </r>
    <r>
      <rPr>
        <sz val="10"/>
        <color theme="1"/>
        <rFont val="Trebuchet MS"/>
        <family val="2"/>
      </rPr>
      <t>(prêt à consommer)</t>
    </r>
  </si>
  <si>
    <t xml:space="preserve">Brie </t>
  </si>
  <si>
    <t>Camenbert</t>
  </si>
  <si>
    <t>Munster</t>
  </si>
  <si>
    <t xml:space="preserve">Bleu </t>
  </si>
  <si>
    <t xml:space="preserve">Gruyère </t>
  </si>
  <si>
    <t>Fromage pièce</t>
  </si>
  <si>
    <t>Fromage pré-emballé individuel</t>
  </si>
  <si>
    <t>Fromage blanc</t>
  </si>
  <si>
    <t>% MG</t>
  </si>
  <si>
    <t xml:space="preserve">MOINS de 100 mg de calcium/portion </t>
  </si>
  <si>
    <t>100 mg à 150
mg de calcium/portion</t>
  </si>
  <si>
    <t>ENRICHIS en calcium minimum 150 mg/portion</t>
  </si>
  <si>
    <t xml:space="preserve">DESIGNATION </t>
  </si>
  <si>
    <t xml:space="preserve">Caractéristiques </t>
  </si>
  <si>
    <t>Partenariats avec des producteurs locaux (engagements écrits)</t>
  </si>
  <si>
    <t xml:space="preserve">Liste des produits interdits dans le référencement </t>
  </si>
  <si>
    <r>
      <t>Le prestataire est-il en mesure de présenter à tout moment la</t>
    </r>
    <r>
      <rPr>
        <b/>
        <sz val="9"/>
        <color theme="1"/>
        <rFont val="Trebuchet MS"/>
        <family val="2"/>
      </rPr>
      <t xml:space="preserve"> liste complète des fiches techniques produits fournisseurs</t>
    </r>
    <r>
      <rPr>
        <sz val="9"/>
        <color theme="1"/>
        <rFont val="Trebuchet MS"/>
        <family val="2"/>
      </rPr>
      <t>, précisant les valeurs nutritionnelles, les allergènes présents … ?</t>
    </r>
  </si>
  <si>
    <t xml:space="preserve">Adresse postale </t>
  </si>
  <si>
    <t xml:space="preserve">Adresse électronique </t>
  </si>
  <si>
    <t xml:space="preserve">Numéros de téléphone et de télécopie </t>
  </si>
  <si>
    <t xml:space="preserve">Nom du directeur régional / chef de secteur </t>
  </si>
  <si>
    <t>N°de téléphone</t>
  </si>
  <si>
    <t xml:space="preserve">N° de télécopie </t>
  </si>
  <si>
    <r>
      <t xml:space="preserve">Citer les 3 solutions les plus pertinentes développées par le prestataire pour </t>
    </r>
    <r>
      <rPr>
        <b/>
        <sz val="11"/>
        <color theme="1"/>
        <rFont val="Trebuchet MS"/>
        <family val="2"/>
      </rPr>
      <t>lutter contre le gaspillage alimentaire</t>
    </r>
    <r>
      <rPr>
        <sz val="11"/>
        <color theme="1"/>
        <rFont val="Trebuchet MS"/>
        <family val="2"/>
      </rPr>
      <t xml:space="preserve"> </t>
    </r>
  </si>
  <si>
    <r>
      <t xml:space="preserve">Citer les 3 solutions les plus pertinentes développées par le prestataire pour </t>
    </r>
    <r>
      <rPr>
        <b/>
        <sz val="11"/>
        <color theme="1"/>
        <rFont val="Trebuchet MS"/>
        <family val="2"/>
      </rPr>
      <t>réduire les déchets</t>
    </r>
    <r>
      <rPr>
        <sz val="11"/>
        <color theme="1"/>
        <rFont val="Trebuchet MS"/>
        <family val="2"/>
      </rPr>
      <t xml:space="preserve"> </t>
    </r>
  </si>
  <si>
    <t xml:space="preserve">MENUS </t>
  </si>
  <si>
    <r>
      <t>Le prestataire dispose-t-il d'un protocole validé par les autorités compétentes en cas de</t>
    </r>
    <r>
      <rPr>
        <b/>
        <sz val="10"/>
        <color theme="1"/>
        <rFont val="Trebuchet MS"/>
        <family val="2"/>
      </rPr>
      <t xml:space="preserve"> toxi infection alimentaire collective</t>
    </r>
    <r>
      <rPr>
        <sz val="10"/>
        <color theme="1"/>
        <rFont val="Trebuchet MS"/>
        <family val="2"/>
      </rPr>
      <t xml:space="preserve"> ?</t>
    </r>
  </si>
  <si>
    <t>Midi</t>
  </si>
  <si>
    <t xml:space="preserve">soir </t>
  </si>
  <si>
    <r>
      <rPr>
        <b/>
        <sz val="11"/>
        <color theme="1"/>
        <rFont val="Trebuchet MS"/>
        <family val="2"/>
      </rPr>
      <t>Grammage</t>
    </r>
    <r>
      <rPr>
        <sz val="11"/>
        <color theme="1"/>
        <rFont val="Trebuchet MS"/>
        <family val="2"/>
      </rPr>
      <t xml:space="preserve"> 
</t>
    </r>
    <r>
      <rPr>
        <sz val="10"/>
        <color theme="1"/>
        <rFont val="Trebuchet MS"/>
        <family val="2"/>
      </rPr>
      <t>(prêt à consommer)</t>
    </r>
  </si>
  <si>
    <r>
      <rPr>
        <b/>
        <sz val="10"/>
        <color theme="1"/>
        <rFont val="Trebuchet MS"/>
        <family val="2"/>
      </rPr>
      <t>ACHATS LOCAUX PREVUS</t>
    </r>
    <r>
      <rPr>
        <b/>
        <sz val="10"/>
        <color theme="1" tint="0.249977111117893"/>
        <rFont val="Trebuchet MS"/>
        <family val="2"/>
      </rPr>
      <t/>
    </r>
  </si>
  <si>
    <t xml:space="preserve">FOURNISSEURS LOCAUX / REGIONAUX </t>
  </si>
  <si>
    <r>
      <rPr>
        <sz val="10"/>
        <rFont val="Trebuchet MS"/>
        <family val="2"/>
      </rPr>
      <t xml:space="preserve">Nombre de repas thématiques annuels que le prestataire peut proposer dans son offre </t>
    </r>
    <r>
      <rPr>
        <sz val="10"/>
        <color rgb="FF404040"/>
        <rFont val="Trebuchet MS"/>
        <family val="2"/>
      </rPr>
      <t xml:space="preserve">
</t>
    </r>
    <r>
      <rPr>
        <i/>
        <sz val="10"/>
        <color rgb="FFFF0000"/>
        <rFont val="Trebuchet MS"/>
        <family val="2"/>
      </rPr>
      <t>préciser  le nombre</t>
    </r>
  </si>
  <si>
    <t>REPAS 
THEMATIQUES</t>
  </si>
  <si>
    <t>REPAS CALENDAIRES</t>
  </si>
  <si>
    <r>
      <t xml:space="preserve">Désignation des repas calendaires prévus dans l'année
</t>
    </r>
    <r>
      <rPr>
        <i/>
        <sz val="10"/>
        <color rgb="FFFF0000"/>
        <rFont val="Trebuchet MS"/>
        <family val="2"/>
      </rPr>
      <t>insérer les lignes nécessaires</t>
    </r>
  </si>
  <si>
    <t xml:space="preserve">MÉMOIRE TECHNIQUE </t>
  </si>
  <si>
    <t>indiquer ici le nom du CANDIDAT</t>
  </si>
  <si>
    <t>Présentation du CANDIDAT</t>
  </si>
  <si>
    <t>Prix de la prestation</t>
  </si>
  <si>
    <t>POLITIQUE D'ACHAT</t>
  </si>
  <si>
    <t>Hygiène et sécurité alimentaire</t>
  </si>
  <si>
    <t>PILOTAGE DU CONTRAT</t>
  </si>
  <si>
    <t xml:space="preserve">Le CANDIDAT décrit les données relatives à ses pratiques en matière d’hygiène et sécurité alimentaire et précise le programme et la fréquence des analyses bactériologiques.
Il indique son organisation pour gérer une crise. </t>
  </si>
  <si>
    <t>Le CANDIDAT peut insérer autant de lignes que nécessaire.</t>
  </si>
  <si>
    <t>midi</t>
  </si>
  <si>
    <t>soir</t>
  </si>
  <si>
    <t>Spécificités (labels, produit local, circuit court …)</t>
  </si>
  <si>
    <t>LOCAL</t>
  </si>
  <si>
    <t>FRANCE</t>
  </si>
  <si>
    <r>
      <t xml:space="preserve">Spécificités </t>
    </r>
    <r>
      <rPr>
        <b/>
        <sz val="10"/>
        <rFont val="Trebuchet MS"/>
        <family val="2"/>
      </rPr>
      <t>(labels, circuit court …)</t>
    </r>
    <r>
      <rPr>
        <b/>
        <sz val="10"/>
        <color theme="1"/>
        <rFont val="Trebuchet MS"/>
        <family val="2"/>
      </rPr>
      <t xml:space="preserve">
Qualité s/peau
Qualité s/arête</t>
    </r>
  </si>
  <si>
    <t>Spécificités (labels,  …)
RAPPORT P/L</t>
  </si>
  <si>
    <t>Spécificités (labels, circuit court …)
CLASSE (0-1-2-3)</t>
  </si>
  <si>
    <t>la garniture doit être composée systématiquement de 100g de féculent et d'un grammage de légumes ajusté en conséquent</t>
  </si>
  <si>
    <t xml:space="preserve">Politique Responsabilité Sociétale des Entreprises </t>
  </si>
  <si>
    <t>Le prestataire a-t-il travaillé sur la réduction de la quantité des emballages et/ou l’adaptation des contenants ?</t>
  </si>
  <si>
    <t>Le prestataire est-il a-t-il formalisé  une politique d'achats responsables ?
Si oui, quels en sont les axes ?</t>
  </si>
  <si>
    <t xml:space="preserve">LISTE DES PREPARATIONS </t>
  </si>
  <si>
    <t>Animations autour des repas</t>
  </si>
  <si>
    <r>
      <t xml:space="preserve">ANIMATIONS AUTOUR DES REPAS
</t>
    </r>
    <r>
      <rPr>
        <sz val="18"/>
        <color rgb="FFFF0000"/>
        <rFont val="Trebuchet MS"/>
        <family val="2"/>
      </rPr>
      <t>(Article 9 du CCTP)</t>
    </r>
  </si>
  <si>
    <t xml:space="preserve">Politique d'achat </t>
  </si>
  <si>
    <t xml:space="preserve">Pilotage du contrat </t>
  </si>
  <si>
    <t>Le prestataire détaille les outils et les modalités de pilotage du contrat, 
Il précise de quelle manière il se conforme aux obligations réglementaires en termes d'affichage (allergènes, résultats des contrôles sanitaires, etc...).</t>
  </si>
  <si>
    <t>PRESENTATION DU CANDIDAT</t>
  </si>
  <si>
    <t>Annexe n°1</t>
  </si>
  <si>
    <t>Annexe n°2</t>
  </si>
  <si>
    <t>Annexe n°3</t>
  </si>
  <si>
    <t>Annexe n°4</t>
  </si>
  <si>
    <t>Annexe n°7</t>
  </si>
  <si>
    <t>Annexe n°8</t>
  </si>
  <si>
    <t xml:space="preserve">Citer les 3 solutions développées par le prestataire pour favoriser l'insertion sociale </t>
  </si>
  <si>
    <t>Les    achats    responsables, déclinaison    de    la    RSE    aux    achats sont à développer dans l'annexe 1 POLITIQUE D'ACHAT</t>
  </si>
  <si>
    <t>Principes ou  règles mis en place dans le cadre de la politique RSE du prestataire</t>
  </si>
  <si>
    <t xml:space="preserve">préciser liquide, congelé, poudre 
</t>
  </si>
  <si>
    <t xml:space="preserve">Fromage à tartiner </t>
  </si>
  <si>
    <t xml:space="preserve">Morbier </t>
  </si>
  <si>
    <t>Yaourt aromatisé / sucré</t>
  </si>
  <si>
    <t xml:space="preserve">Yaourt nature </t>
  </si>
  <si>
    <t>Yaourt aux fruits</t>
  </si>
  <si>
    <t>Crème dessert gélifiée</t>
  </si>
  <si>
    <t xml:space="preserve">Gâteau </t>
  </si>
  <si>
    <t>Joue de boeuf</t>
  </si>
  <si>
    <t>Lieu</t>
  </si>
  <si>
    <t>Fruits de mer</t>
  </si>
  <si>
    <t xml:space="preserve">Date et Signature </t>
  </si>
  <si>
    <r>
      <rPr>
        <b/>
        <i/>
        <sz val="11"/>
        <color rgb="FFFF0000"/>
        <rFont val="Trebuchet MS"/>
        <family val="2"/>
      </rPr>
      <t xml:space="preserve">à compléter impérativement dans ce cadre </t>
    </r>
    <r>
      <rPr>
        <i/>
        <sz val="11"/>
        <color rgb="FFFF0000"/>
        <rFont val="Trebuchet MS"/>
        <family val="2"/>
      </rPr>
      <t xml:space="preserve">
toute information qui ne figurerait pas dans ce cadre est susceptible de ne pas être prise en compte pour l'analyse (sauf autorisation de renvoi explicite)
</t>
    </r>
  </si>
  <si>
    <t>Annexe 1 - POLITIQUE D'ACHAT</t>
  </si>
  <si>
    <t>à renseigner dans
l'onglet 7-ANIM.</t>
  </si>
  <si>
    <t>à renseigner dans
l'onglet 4-LISTE PREPA</t>
  </si>
  <si>
    <t>à renseigner dans
l'onglet 3-PLAN ALIM</t>
  </si>
  <si>
    <t>à renseigner dans
l'onglet 2-QLTE PROD BASE</t>
  </si>
  <si>
    <t>à renseigner dans
l'onglet 1-POL ACHAT</t>
  </si>
  <si>
    <t xml:space="preserve">à renseigner dans l'onglet Présentation </t>
  </si>
  <si>
    <t>ELEMENTS PRIS EN COMPTE POUR LE JUGEMENT DU CRITERE VALEUR ECONOMIQUE</t>
  </si>
  <si>
    <t>Le CANDIDAT liste les fournisseurs principaux et décrit avec précision sa politique d'achat des matières premières et autres consommables …
Il apporte tous détails utiles pour l'analyse de l'offre</t>
  </si>
  <si>
    <t xml:space="preserve">Le CANDIDAT indique une proposition de plan alimentaire pour un cycle de 5 semaines "automne/hiver" et un plan alimentaire de 5 semaines "printemps/été"
Le prestataire indique en détail et de manière exhaustive la proposition d'entrées, plats et desserts pour chaque cycle de 5 semaines.
Le CANDIDAT joindra à son offre le tableau de fréquences associé ainsi que quelques fiches recette pour chacun de ses plats cuisinés sur site(comportant les ingrédients, valeurs nutritionnelles ...)
Le candidat pourra joindre à son offre les fiches techniques de recette.  </t>
  </si>
  <si>
    <t>Renseigner les cases
Dans « Détails », le CANDIDAT donne toutes les précisions utiles et notamment le détail par produit, par label … le cas échéant.</t>
  </si>
  <si>
    <t xml:space="preserve">Lister de manière exhaustive les préparations d'entrées, plats et desserts proposées dans le cadre du marché
Indiquer le grammage prêt à consommer (en respect des mentions indiquées à l'article 7.3 du CCTP) ; les grammages indiqués serviront de référence lors des contrôles avec un écart possible à la baisse de 5% maximum.
Mettre une croix dans la case concernée par la caractéristique du plat  - pour les viandes, renseigner le nom du morceau ou la marque du produit s'il s'agit de références industrielles
Renseigner la marque des produits s'il s'agit de produits industriels, le nom du morceau pour les viandes et mettre une croix dans la case concernée pour permettre d'identifier la nature du produit ou indiquer le nom des ingrédients concernés lorsqu'il s'agit d'une recette comprenant plusieurs ingrédients (voir exemples). 
Dans la mesure du possible, un même produit ne peut pas être parfois maison, parfois industriel ou parfois frais, parfois surgelé... (une solution possible).
Cette liste est amenée à s'enrichir en cours de marché. </t>
  </si>
  <si>
    <t xml:space="preserve">
</t>
  </si>
  <si>
    <t>préciser indistriel, maison …</t>
  </si>
  <si>
    <t xml:space="preserve">Détails </t>
  </si>
  <si>
    <r>
      <rPr>
        <sz val="10"/>
        <color theme="1"/>
        <rFont val="Trebuchet MS"/>
        <family val="2"/>
      </rPr>
      <t xml:space="preserve">Nombre de repas fêtes calendaires annuelles proposées dans l'offre </t>
    </r>
    <r>
      <rPr>
        <sz val="10"/>
        <color rgb="FF404040"/>
        <rFont val="Trebuchet MS"/>
        <family val="2"/>
      </rPr>
      <t xml:space="preserve">
</t>
    </r>
    <r>
      <rPr>
        <i/>
        <sz val="10"/>
        <color rgb="FFFF0000"/>
        <rFont val="Trebuchet MS"/>
        <family val="2"/>
      </rPr>
      <t xml:space="preserve">préciser uniquement le nombre </t>
    </r>
    <r>
      <rPr>
        <sz val="10"/>
        <color rgb="FFFF0000"/>
        <rFont val="Trebuchet MS"/>
        <family val="2"/>
      </rPr>
      <t xml:space="preserve"> </t>
    </r>
  </si>
  <si>
    <r>
      <t xml:space="preserve">Contenu type d'une animation calendaire (menus, ambiance,…)
</t>
    </r>
    <r>
      <rPr>
        <i/>
        <sz val="10"/>
        <color rgb="FFFF0000"/>
        <rFont val="Trebuchet MS"/>
        <family val="2"/>
      </rPr>
      <t>joindre impérativement un exemple de menu amélioré pour un repas de fête calendaire</t>
    </r>
  </si>
  <si>
    <t xml:space="preserve">Le prestataire décrit son offre concrète de prestations spéciales, repas thématiques, repas à  l'occasion des fêtes calendaires et des manifestations locales.
Le Candidat devra joindre à son offre un menu de repas amélioré et un menu de repas thématique </t>
  </si>
  <si>
    <t xml:space="preserve">Le prestataire décrit avec précision pour chaque type de produit les fournisseurs et lieux de production, et tous détails utiles pour l'analyse de la qualité.
</t>
  </si>
  <si>
    <r>
      <t xml:space="preserve">Indiquer en détail et de manière exhaustive la proposition d'entrées, plats, fromage et desserts pour 2 cycles de 5 semaines (automne/hiver et printemps/été). 
Chacun des entrée, plat et dessert doit se retrouver dans la liste des préparations fournies en annexe LISTE DES PREPARATIONS du mémoire technique
</t>
    </r>
    <r>
      <rPr>
        <b/>
        <i/>
        <sz val="11"/>
        <color rgb="FFFF0000"/>
        <rFont val="Trebuchet MS"/>
        <family val="2"/>
      </rPr>
      <t>Le candidat peut fournir les menus sous le format de son choix.</t>
    </r>
  </si>
  <si>
    <t xml:space="preserve">Date limite de dépôt des offres :  </t>
  </si>
  <si>
    <t xml:space="preserve">Début de la prestation : </t>
  </si>
  <si>
    <t xml:space="preserve">à renseigner dans
l'onglet 8-HYG &amp; SECU </t>
  </si>
  <si>
    <r>
      <t xml:space="preserve">Annexe 2 - </t>
    </r>
    <r>
      <rPr>
        <b/>
        <sz val="11"/>
        <rFont val="Calibri"/>
        <family val="2"/>
        <scheme val="minor"/>
      </rPr>
      <t xml:space="preserve">QUALITE DES PRODUITS DE BASE </t>
    </r>
  </si>
  <si>
    <r>
      <t xml:space="preserve">Annexe 4 - </t>
    </r>
    <r>
      <rPr>
        <b/>
        <sz val="11"/>
        <rFont val="Calibri"/>
        <family val="2"/>
        <scheme val="minor"/>
      </rPr>
      <t xml:space="preserve">LISTE DES PREPARATIONS </t>
    </r>
  </si>
  <si>
    <t>Le titulaire s’engagere à informer le CHPM à chaque modification et à fournir à nouveau toutes ses coordonnées.</t>
  </si>
  <si>
    <t>Annexe PRESENTATION</t>
  </si>
  <si>
    <t>PILOTAGE</t>
  </si>
  <si>
    <t>Le prestataire est-il en mesure de transmettre un rapport d'activité écrit à la direction l'établissement et son représentant en charge du suivi du contrat (comme indiqué à l'art. 14.2.2 du CCTP) ?</t>
  </si>
  <si>
    <r>
      <t xml:space="preserve">Responsabilité Sociétale des Entreprises (RSE)
</t>
    </r>
    <r>
      <rPr>
        <sz val="16"/>
        <color rgb="FFFF0000"/>
        <rFont val="Trebuchet MS"/>
        <family val="2"/>
      </rPr>
      <t>(Article 13 du CCTP)</t>
    </r>
  </si>
  <si>
    <t>à renseigner dans
l'onglet 11-BORD. PRIX</t>
  </si>
  <si>
    <t xml:space="preserve">à renseigner dans l'onglet 9-PILOTAGE </t>
  </si>
  <si>
    <t xml:space="preserve">à renseigner dans l'onglet 10-RSE </t>
  </si>
  <si>
    <r>
      <t xml:space="preserve">Le prestataire précise comment il contribue au développement durable, par l’intégration volontaire de préoccupations sociales et environnementales à ses activités et à ses relations avec les parties prenantes. 
</t>
    </r>
    <r>
      <rPr>
        <b/>
        <sz val="11"/>
        <color rgb="FFFF0000"/>
        <rFont val="Calibri"/>
        <family val="2"/>
        <scheme val="minor"/>
      </rPr>
      <t xml:space="preserve">Réduction des impacts environnementaux </t>
    </r>
  </si>
  <si>
    <t>Montant mensuel minimum en achats locaux pour le CHPM</t>
  </si>
  <si>
    <t>- accompagnement féculent</t>
  </si>
  <si>
    <t>- accompagnement légume</t>
  </si>
  <si>
    <t>plat végétarien</t>
  </si>
  <si>
    <t>Sandwich</t>
  </si>
  <si>
    <r>
      <t xml:space="preserve">Désignation des repas thématiques prévus en 2024
</t>
    </r>
    <r>
      <rPr>
        <i/>
        <sz val="10"/>
        <color rgb="FFFF0000"/>
        <rFont val="Trebuchet MS"/>
        <family val="2"/>
      </rPr>
      <t>insérer les lignes nécessaires</t>
    </r>
  </si>
  <si>
    <t>Nom et prénom du responsable en charge du suivi  du CHPM</t>
  </si>
  <si>
    <t>Produits laitiers ( beurre, lait…)</t>
  </si>
  <si>
    <t>REFERENCES RESTAURANT OU SELF</t>
  </si>
  <si>
    <t xml:space="preserve">Nom d'établissements  comparables </t>
  </si>
  <si>
    <t>Type de laitage</t>
  </si>
  <si>
    <t>ESTIMATIF UNITE</t>
  </si>
  <si>
    <t xml:space="preserve"> ESTIMATIF PRIX</t>
  </si>
  <si>
    <t>ESTIMATION HT</t>
  </si>
  <si>
    <t>Portion plat protidique</t>
  </si>
  <si>
    <t>Portion féculent</t>
  </si>
  <si>
    <t>Portion Légume</t>
  </si>
  <si>
    <t>Annexe n°5</t>
  </si>
  <si>
    <r>
      <t xml:space="preserve">HYGIENE ET SECURITE 
</t>
    </r>
    <r>
      <rPr>
        <sz val="18"/>
        <color rgb="FFFF0000"/>
        <rFont val="Trebuchet MS"/>
        <family val="2"/>
      </rPr>
      <t>(Article 10 du CCTP)</t>
    </r>
  </si>
  <si>
    <t>ANNEXE n°9</t>
  </si>
  <si>
    <t>Annexe 9 - BORDEREAU DE PRIX</t>
  </si>
  <si>
    <t xml:space="preserve">Qualité des menus </t>
  </si>
  <si>
    <r>
      <t xml:space="preserve">Annexe 5 - </t>
    </r>
    <r>
      <rPr>
        <b/>
        <sz val="11"/>
        <rFont val="Calibri"/>
        <family val="2"/>
        <scheme val="minor"/>
      </rPr>
      <t>ANIMATIONS AUTOUR DES REPAS</t>
    </r>
  </si>
  <si>
    <r>
      <t xml:space="preserve">Annexe 6 - </t>
    </r>
    <r>
      <rPr>
        <b/>
        <sz val="11"/>
        <rFont val="Calibri"/>
        <family val="2"/>
        <scheme val="minor"/>
      </rPr>
      <t>HYGIENE ET SECURITE ALIMENTAIRE</t>
    </r>
  </si>
  <si>
    <r>
      <t xml:space="preserve">Annexe 7 - </t>
    </r>
    <r>
      <rPr>
        <b/>
        <sz val="11"/>
        <rFont val="Calibri"/>
        <family val="2"/>
        <scheme val="minor"/>
      </rPr>
      <t>PILOTAGE DU CONTRAT</t>
    </r>
  </si>
  <si>
    <r>
      <t xml:space="preserve">Annexe 8- </t>
    </r>
    <r>
      <rPr>
        <b/>
        <sz val="11"/>
        <rFont val="Calibri"/>
        <family val="2"/>
        <scheme val="minor"/>
      </rPr>
      <t xml:space="preserve">Responsabilité Sociétale des Entreprises </t>
    </r>
  </si>
  <si>
    <r>
      <t xml:space="preserve">Annexe 3 - </t>
    </r>
    <r>
      <rPr>
        <b/>
        <sz val="11"/>
        <rFont val="Calibri"/>
        <family val="2"/>
        <scheme val="minor"/>
      </rPr>
      <t xml:space="preserve"> - MENUS</t>
    </r>
  </si>
  <si>
    <t>Le CANDIDAT détaille l'ensemble des catégories tarifaires qui encadrent les prix de la prestation. Le candidat est libre d'utiliser le support qu'il souhaite</t>
  </si>
  <si>
    <t>ESTIMATION TTC PAR  AN</t>
  </si>
  <si>
    <r>
      <t>article  du CCTP -</t>
    </r>
    <r>
      <rPr>
        <i/>
        <sz val="11"/>
        <color rgb="FFFF0000"/>
        <rFont val="Calibri"/>
        <family val="2"/>
        <scheme val="minor"/>
      </rPr>
      <t xml:space="preserve"> représente </t>
    </r>
    <r>
      <rPr>
        <b/>
        <i/>
        <sz val="11"/>
        <color rgb="FFFF0000"/>
        <rFont val="Calibri"/>
        <family val="2"/>
        <scheme val="minor"/>
      </rPr>
      <t>5</t>
    </r>
    <r>
      <rPr>
        <i/>
        <sz val="11"/>
        <color rgb="FFFF0000"/>
        <rFont val="Calibri"/>
        <family val="2"/>
        <scheme val="minor"/>
      </rPr>
      <t>% de la note totale</t>
    </r>
  </si>
  <si>
    <r>
      <t xml:space="preserve"> </t>
    </r>
    <r>
      <rPr>
        <i/>
        <sz val="11"/>
        <color rgb="FFFF0000"/>
        <rFont val="Calibri"/>
        <family val="2"/>
        <scheme val="minor"/>
      </rPr>
      <t xml:space="preserve">représente </t>
    </r>
    <r>
      <rPr>
        <b/>
        <i/>
        <sz val="11"/>
        <color rgb="FFFF0000"/>
        <rFont val="Calibri"/>
        <family val="2"/>
        <scheme val="minor"/>
      </rPr>
      <t>40%</t>
    </r>
    <r>
      <rPr>
        <i/>
        <sz val="11"/>
        <color rgb="FFFF0000"/>
        <rFont val="Calibri"/>
        <family val="2"/>
        <scheme val="minor"/>
      </rPr>
      <t xml:space="preserve"> de la note totale</t>
    </r>
  </si>
  <si>
    <r>
      <t xml:space="preserve">articles 5.1   du CCTP - </t>
    </r>
    <r>
      <rPr>
        <i/>
        <sz val="11"/>
        <color rgb="FFFF0000"/>
        <rFont val="Calibri"/>
        <family val="2"/>
        <scheme val="minor"/>
      </rPr>
      <t xml:space="preserve">représente </t>
    </r>
    <r>
      <rPr>
        <b/>
        <i/>
        <sz val="11"/>
        <color rgb="FFFF0000"/>
        <rFont val="Calibri"/>
        <family val="2"/>
        <scheme val="minor"/>
      </rPr>
      <t>10</t>
    </r>
    <r>
      <rPr>
        <i/>
        <sz val="11"/>
        <color rgb="FFFF0000"/>
        <rFont val="Calibri"/>
        <family val="2"/>
        <scheme val="minor"/>
      </rPr>
      <t>% de la note totale</t>
    </r>
  </si>
  <si>
    <r>
      <t xml:space="preserve">articles 5.3  5.4 du CCTP - </t>
    </r>
    <r>
      <rPr>
        <i/>
        <sz val="11"/>
        <color rgb="FFFF0000"/>
        <rFont val="Calibri"/>
        <family val="2"/>
        <scheme val="minor"/>
      </rPr>
      <t xml:space="preserve">représente </t>
    </r>
    <r>
      <rPr>
        <b/>
        <i/>
        <sz val="11"/>
        <color rgb="FFFF0000"/>
        <rFont val="Calibri"/>
        <family val="2"/>
        <scheme val="minor"/>
      </rPr>
      <t>10</t>
    </r>
    <r>
      <rPr>
        <i/>
        <sz val="11"/>
        <color rgb="FFFF0000"/>
        <rFont val="Calibri"/>
        <family val="2"/>
        <scheme val="minor"/>
      </rPr>
      <t>% de la note totale</t>
    </r>
  </si>
  <si>
    <t xml:space="preserve">Le prestataire liste de manière exhaustive les préparations , plats et sandwich qu'il propose dans le cadre du marché, et y indique le grammage (en respect des mentions indiquées dans le CCTP). 
Cette liste est amenée à s'enrichir en cours de marché.
Le candidat pourra joindre à son offre les fiches techniques des produits. </t>
  </si>
  <si>
    <r>
      <t xml:space="preserve">article 5.2  du CCTP - </t>
    </r>
    <r>
      <rPr>
        <i/>
        <sz val="11"/>
        <color rgb="FFFF0000"/>
        <rFont val="Calibri"/>
        <family val="2"/>
        <scheme val="minor"/>
      </rPr>
      <t xml:space="preserve">représente </t>
    </r>
    <r>
      <rPr>
        <b/>
        <i/>
        <sz val="11"/>
        <color rgb="FFFF0000"/>
        <rFont val="Calibri"/>
        <family val="2"/>
        <scheme val="minor"/>
      </rPr>
      <t>10</t>
    </r>
    <r>
      <rPr>
        <i/>
        <sz val="11"/>
        <color rgb="FFFF0000"/>
        <rFont val="Calibri"/>
        <family val="2"/>
        <scheme val="minor"/>
      </rPr>
      <t>% de la note totale</t>
    </r>
  </si>
  <si>
    <r>
      <t xml:space="preserve">article 7 du CCTP - </t>
    </r>
    <r>
      <rPr>
        <i/>
        <sz val="11"/>
        <color rgb="FFFF0000"/>
        <rFont val="Calibri"/>
        <family val="2"/>
        <scheme val="minor"/>
      </rPr>
      <t xml:space="preserve">représente </t>
    </r>
    <r>
      <rPr>
        <b/>
        <i/>
        <sz val="11"/>
        <color rgb="FFFF0000"/>
        <rFont val="Calibri"/>
        <family val="2"/>
        <scheme val="minor"/>
      </rPr>
      <t xml:space="preserve">5 </t>
    </r>
    <r>
      <rPr>
        <i/>
        <sz val="11"/>
        <color rgb="FFFF0000"/>
        <rFont val="Calibri"/>
        <family val="2"/>
        <scheme val="minor"/>
      </rPr>
      <t>% de la note totale</t>
    </r>
  </si>
  <si>
    <r>
      <t xml:space="preserve">article 11  du CCTP - </t>
    </r>
    <r>
      <rPr>
        <i/>
        <sz val="11"/>
        <color rgb="FFFF0000"/>
        <rFont val="Calibri"/>
        <family val="2"/>
        <scheme val="minor"/>
      </rPr>
      <t xml:space="preserve">représente </t>
    </r>
    <r>
      <rPr>
        <b/>
        <i/>
        <sz val="11"/>
        <color rgb="FFFF0000"/>
        <rFont val="Calibri"/>
        <family val="2"/>
        <scheme val="minor"/>
      </rPr>
      <t>5</t>
    </r>
    <r>
      <rPr>
        <i/>
        <sz val="11"/>
        <color rgb="FFFF0000"/>
        <rFont val="Calibri"/>
        <family val="2"/>
        <scheme val="minor"/>
      </rPr>
      <t xml:space="preserve"> % de la note totale</t>
    </r>
  </si>
  <si>
    <r>
      <t xml:space="preserve">article 8 du CCTP - </t>
    </r>
    <r>
      <rPr>
        <i/>
        <sz val="11"/>
        <color rgb="FFFF0000"/>
        <rFont val="Calibri"/>
        <family val="2"/>
        <scheme val="minor"/>
      </rPr>
      <t xml:space="preserve">représente </t>
    </r>
    <r>
      <rPr>
        <b/>
        <i/>
        <sz val="11"/>
        <color rgb="FFFF0000"/>
        <rFont val="Calibri"/>
        <family val="2"/>
        <scheme val="minor"/>
      </rPr>
      <t xml:space="preserve">5 </t>
    </r>
    <r>
      <rPr>
        <i/>
        <sz val="11"/>
        <color rgb="FFFF0000"/>
        <rFont val="Calibri"/>
        <family val="2"/>
        <scheme val="minor"/>
      </rPr>
      <t>% de la note totale</t>
    </r>
  </si>
  <si>
    <r>
      <t xml:space="preserve">article 10 du CCTP - </t>
    </r>
    <r>
      <rPr>
        <i/>
        <sz val="11"/>
        <color rgb="FFFF0000"/>
        <rFont val="Calibri"/>
        <family val="2"/>
        <scheme val="minor"/>
      </rPr>
      <t xml:space="preserve">représente </t>
    </r>
    <r>
      <rPr>
        <b/>
        <i/>
        <sz val="11"/>
        <color rgb="FFFF0000"/>
        <rFont val="Calibri"/>
        <family val="2"/>
        <scheme val="minor"/>
      </rPr>
      <t xml:space="preserve">10 </t>
    </r>
    <r>
      <rPr>
        <i/>
        <sz val="11"/>
        <color rgb="FFFF0000"/>
        <rFont val="Calibri"/>
        <family val="2"/>
        <scheme val="minor"/>
      </rPr>
      <t>% de la note totale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</si>
</sst>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quot;"/>
    <numFmt numFmtId="165" formatCode="#,##0.000\ &quot;€&quot;"/>
  </numFmts>
  <fonts count="79" x14ac:knownFonts="1">
    <font>
      <sz val="11"/>
      <color theme="1"/>
      <name val="Calibri"/>
      <family val="2"/>
      <scheme val="minor"/>
    </font>
    <font>
      <sz val="12"/>
      <color theme="1"/>
      <name val="Calibri"/>
      <family val="2"/>
      <scheme val="minor"/>
    </font>
    <font>
      <sz val="10"/>
      <color theme="1"/>
      <name val="Trebuchet MS"/>
      <family val="2"/>
    </font>
    <font>
      <sz val="9"/>
      <color theme="1"/>
      <name val="Trebuchet MS"/>
      <family val="2"/>
    </font>
    <font>
      <u/>
      <sz val="11"/>
      <color theme="10"/>
      <name val="Calibri"/>
      <family val="2"/>
      <scheme val="minor"/>
    </font>
    <font>
      <u/>
      <sz val="11"/>
      <color theme="11"/>
      <name val="Calibri"/>
      <family val="2"/>
      <scheme val="minor"/>
    </font>
    <font>
      <i/>
      <sz val="12"/>
      <color rgb="FF000000"/>
      <name val="Trebuchet MS"/>
      <family val="2"/>
    </font>
    <font>
      <b/>
      <sz val="9"/>
      <color theme="1"/>
      <name val="Trebuchet MS"/>
      <family val="2"/>
    </font>
    <font>
      <sz val="22"/>
      <color theme="1"/>
      <name val="Trebuchet MS"/>
      <family val="2"/>
    </font>
    <font>
      <sz val="11"/>
      <color theme="1"/>
      <name val="Trebuchet MS"/>
      <family val="2"/>
    </font>
    <font>
      <sz val="18"/>
      <color theme="1"/>
      <name val="Trebuchet MS"/>
      <family val="2"/>
    </font>
    <font>
      <sz val="11"/>
      <color rgb="FFFF0000"/>
      <name val="Trebuchet MS"/>
      <family val="2"/>
    </font>
    <font>
      <sz val="16"/>
      <color theme="0"/>
      <name val="Trebuchet MS"/>
      <family val="2"/>
    </font>
    <font>
      <b/>
      <sz val="10"/>
      <color theme="1" tint="0.249977111117893"/>
      <name val="Trebuchet MS"/>
      <family val="2"/>
    </font>
    <font>
      <sz val="12"/>
      <color theme="1"/>
      <name val="Trebuchet MS"/>
      <family val="2"/>
    </font>
    <font>
      <sz val="14"/>
      <color theme="1"/>
      <name val="Trebuchet MS"/>
      <family val="2"/>
    </font>
    <font>
      <b/>
      <sz val="11"/>
      <color theme="1"/>
      <name val="Trebuchet MS"/>
      <family val="2"/>
    </font>
    <font>
      <sz val="10"/>
      <color rgb="FF000000"/>
      <name val="Tahoma"/>
      <family val="2"/>
    </font>
    <font>
      <b/>
      <sz val="10"/>
      <color rgb="FF404040"/>
      <name val="Trebuchet MS"/>
      <family val="2"/>
    </font>
    <font>
      <sz val="10"/>
      <color rgb="FF404040"/>
      <name val="Trebuchet MS"/>
      <family val="2"/>
    </font>
    <font>
      <sz val="9"/>
      <color rgb="FF404040"/>
      <name val="Trebuchet MS"/>
      <family val="2"/>
    </font>
    <font>
      <u/>
      <sz val="10"/>
      <color rgb="FF000000"/>
      <name val="Calibri"/>
      <family val="2"/>
    </font>
    <font>
      <sz val="10"/>
      <color rgb="FF000000"/>
      <name val="Calibri"/>
      <family val="2"/>
    </font>
    <font>
      <sz val="8"/>
      <color theme="1"/>
      <name val="Trebuchet MS"/>
      <family val="2"/>
    </font>
    <font>
      <i/>
      <sz val="10"/>
      <color rgb="FF000000"/>
      <name val="Trebuchet MS"/>
      <family val="2"/>
    </font>
    <font>
      <i/>
      <sz val="14"/>
      <color theme="1"/>
      <name val="Trebuchet MS"/>
      <family val="2"/>
    </font>
    <font>
      <sz val="18"/>
      <color theme="0"/>
      <name val="Trebuchet MS"/>
      <family val="2"/>
    </font>
    <font>
      <i/>
      <sz val="20"/>
      <color rgb="FFFF0000"/>
      <name val="Trebuchet MS"/>
      <family val="2"/>
    </font>
    <font>
      <i/>
      <sz val="10"/>
      <color rgb="FF0070C0"/>
      <name val="Trebuchet MS"/>
      <family val="2"/>
    </font>
    <font>
      <sz val="10"/>
      <color rgb="FF0070C0"/>
      <name val="Trebuchet MS"/>
      <family val="2"/>
    </font>
    <font>
      <u/>
      <sz val="11"/>
      <color theme="1"/>
      <name val="Trebuchet MS"/>
      <family val="2"/>
    </font>
    <font>
      <u/>
      <sz val="10"/>
      <color theme="1"/>
      <name val="Trebuchet MS"/>
      <family val="2"/>
    </font>
    <font>
      <sz val="10"/>
      <name val="Trebuchet MS"/>
      <family val="2"/>
    </font>
    <font>
      <sz val="10"/>
      <color rgb="FFFF0000"/>
      <name val="Trebuchet MS"/>
      <family val="2"/>
    </font>
    <font>
      <i/>
      <sz val="11"/>
      <color rgb="FFFF0000"/>
      <name val="Trebuchet MS"/>
      <family val="2"/>
    </font>
    <font>
      <sz val="18"/>
      <color rgb="FFFF0000"/>
      <name val="Trebuchet MS"/>
      <family val="2"/>
    </font>
    <font>
      <i/>
      <sz val="10"/>
      <color rgb="FFFF0000"/>
      <name val="Trebuchet MS"/>
      <family val="2"/>
    </font>
    <font>
      <b/>
      <sz val="10"/>
      <color theme="1"/>
      <name val="Trebuchet MS"/>
      <family val="2"/>
    </font>
    <font>
      <sz val="11"/>
      <name val="Trebuchet MS"/>
      <family val="2"/>
    </font>
    <font>
      <sz val="10"/>
      <color theme="1"/>
      <name val="Calibri"/>
      <family val="2"/>
      <scheme val="minor"/>
    </font>
    <font>
      <b/>
      <sz val="10"/>
      <color theme="1"/>
      <name val="Calibri"/>
      <family val="2"/>
      <scheme val="minor"/>
    </font>
    <font>
      <b/>
      <sz val="12"/>
      <color rgb="FF2AC02B"/>
      <name val="Trebuchet MS"/>
      <family val="2"/>
    </font>
    <font>
      <b/>
      <sz val="12"/>
      <color theme="1"/>
      <name val="Trebuchet MS"/>
      <family val="2"/>
    </font>
    <font>
      <sz val="11"/>
      <color rgb="FF0070C0"/>
      <name val="Trebuchet MS"/>
      <family val="2"/>
    </font>
    <font>
      <sz val="11"/>
      <color indexed="8"/>
      <name val="Trebuchet MS"/>
      <family val="2"/>
    </font>
    <font>
      <b/>
      <sz val="10"/>
      <color indexed="8"/>
      <name val="Trebuchet MS"/>
      <family val="2"/>
    </font>
    <font>
      <sz val="10"/>
      <color indexed="8"/>
      <name val="Trebuchet MS"/>
      <family val="2"/>
    </font>
    <font>
      <sz val="9"/>
      <color indexed="81"/>
      <name val="Tahoma"/>
      <family val="2"/>
    </font>
    <font>
      <b/>
      <sz val="10"/>
      <name val="Trebuchet MS"/>
      <family val="2"/>
    </font>
    <font>
      <i/>
      <sz val="9"/>
      <color rgb="FF0070C0"/>
      <name val="Trebuchet MS"/>
      <family val="2"/>
    </font>
    <font>
      <b/>
      <sz val="11"/>
      <color theme="1" tint="0.249977111117893"/>
      <name val="Trebuchet MS"/>
      <family val="2"/>
    </font>
    <font>
      <b/>
      <i/>
      <sz val="11"/>
      <color rgb="FFFF0000"/>
      <name val="Trebuchet MS"/>
      <family val="2"/>
    </font>
    <font>
      <sz val="16"/>
      <color rgb="FFFF0000"/>
      <name val="Trebuchet MS"/>
      <family val="2"/>
    </font>
    <font>
      <i/>
      <sz val="9"/>
      <color rgb="FFFF0000"/>
      <name val="Trebuchet MS"/>
      <family val="2"/>
    </font>
    <font>
      <b/>
      <i/>
      <sz val="10"/>
      <color theme="1"/>
      <name val="Trebuchet MS"/>
      <family val="2"/>
    </font>
    <font>
      <b/>
      <i/>
      <sz val="11"/>
      <color theme="1"/>
      <name val="Trebuchet MS"/>
      <family val="2"/>
    </font>
    <font>
      <i/>
      <sz val="11"/>
      <color rgb="FFFF0000"/>
      <name val="Calibri"/>
      <family val="2"/>
      <scheme val="minor"/>
    </font>
    <font>
      <u/>
      <sz val="10"/>
      <color indexed="8"/>
      <name val="Trebuchet MS"/>
      <family val="2"/>
    </font>
    <font>
      <b/>
      <sz val="14"/>
      <name val="Calibri"/>
      <family val="2"/>
      <scheme val="minor"/>
    </font>
    <font>
      <sz val="10"/>
      <name val="Calibri"/>
      <family val="2"/>
      <scheme val="minor"/>
    </font>
    <font>
      <b/>
      <sz val="11"/>
      <color rgb="FFFF0000"/>
      <name val="Calibri"/>
      <family val="2"/>
      <scheme val="minor"/>
    </font>
    <font>
      <sz val="11"/>
      <name val="Calibri"/>
      <family val="2"/>
      <scheme val="minor"/>
    </font>
    <font>
      <b/>
      <sz val="12"/>
      <name val="Calibri"/>
      <family val="2"/>
      <scheme val="minor"/>
    </font>
    <font>
      <i/>
      <sz val="11"/>
      <color theme="1"/>
      <name val="Calibri"/>
      <family val="2"/>
      <scheme val="minor"/>
    </font>
    <font>
      <i/>
      <sz val="11"/>
      <name val="Calibri"/>
      <family val="2"/>
      <scheme val="minor"/>
    </font>
    <font>
      <b/>
      <sz val="11"/>
      <name val="Calibri"/>
      <family val="2"/>
      <scheme val="minor"/>
    </font>
    <font>
      <sz val="11"/>
      <color rgb="FF2AC02B"/>
      <name val="Calibri"/>
      <family val="2"/>
      <scheme val="minor"/>
    </font>
    <font>
      <b/>
      <i/>
      <sz val="11"/>
      <color rgb="FFFF0000"/>
      <name val="Calibri"/>
      <family val="2"/>
      <scheme val="minor"/>
    </font>
    <font>
      <b/>
      <sz val="14"/>
      <color theme="1"/>
      <name val="Trebuchet MS"/>
      <family val="2"/>
    </font>
    <font>
      <b/>
      <sz val="18"/>
      <color rgb="FF0F243E"/>
      <name val="Calibri"/>
      <family val="2"/>
      <scheme val="minor"/>
    </font>
    <font>
      <sz val="18"/>
      <color rgb="FF0F243E"/>
      <name val="Calibri"/>
      <family val="2"/>
      <scheme val="minor"/>
    </font>
    <font>
      <sz val="16"/>
      <color rgb="FF0F243E"/>
      <name val="Calibri"/>
      <family val="2"/>
      <scheme val="minor"/>
    </font>
    <font>
      <sz val="18"/>
      <color theme="1"/>
      <name val="Calibri"/>
      <family val="2"/>
      <scheme val="minor"/>
    </font>
    <font>
      <b/>
      <u/>
      <sz val="14"/>
      <color rgb="FF0070C0"/>
      <name val="Calibri"/>
      <family val="2"/>
      <scheme val="minor"/>
    </font>
    <font>
      <b/>
      <u/>
      <sz val="12"/>
      <color rgb="FFFF0000"/>
      <name val="Calibri"/>
      <family val="2"/>
      <scheme val="minor"/>
    </font>
    <font>
      <sz val="18"/>
      <color theme="0"/>
      <name val="Calibri"/>
      <family val="2"/>
      <scheme val="minor"/>
    </font>
    <font>
      <sz val="16"/>
      <color theme="1"/>
      <name val="Calibri"/>
      <family val="2"/>
      <scheme val="minor"/>
    </font>
    <font>
      <sz val="22"/>
      <color rgb="FFFF0000"/>
      <name val="Calibri"/>
      <family val="2"/>
      <scheme val="minor"/>
    </font>
    <font>
      <u/>
      <sz val="11"/>
      <color theme="1"/>
      <name val="Calibri"/>
      <family val="2"/>
      <scheme val="minor"/>
    </font>
  </fonts>
  <fills count="18">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C000"/>
        <bgColor indexed="64"/>
      </patternFill>
    </fill>
    <fill>
      <patternFill patternType="solid">
        <fgColor theme="4"/>
        <bgColor indexed="64"/>
      </patternFill>
    </fill>
    <fill>
      <patternFill patternType="solid">
        <fgColor rgb="FFDDD9C3"/>
        <bgColor indexed="64"/>
      </patternFill>
    </fill>
    <fill>
      <patternFill patternType="solid">
        <fgColor theme="2" tint="-0.249977111117893"/>
        <bgColor indexed="64"/>
      </patternFill>
    </fill>
  </fills>
  <borders count="5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right/>
      <top style="thin">
        <color indexed="64"/>
      </top>
      <bottom/>
      <diagonal/>
    </border>
    <border>
      <left/>
      <right/>
      <top/>
      <bottom style="thin">
        <color indexed="64"/>
      </bottom>
      <diagonal/>
    </border>
    <border>
      <left style="thin">
        <color auto="1"/>
      </left>
      <right style="thin">
        <color auto="1"/>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9"/>
      </left>
      <right/>
      <top/>
      <bottom/>
      <diagonal/>
    </border>
    <border>
      <left/>
      <right/>
      <top/>
      <bottom style="hair">
        <color indexed="8"/>
      </bottom>
      <diagonal/>
    </border>
    <border>
      <left style="thin">
        <color indexed="9"/>
      </left>
      <right style="thin">
        <color indexed="9"/>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style="thin">
        <color auto="1"/>
      </bottom>
      <diagonal/>
    </border>
    <border>
      <left style="thin">
        <color indexed="64"/>
      </left>
      <right style="thin">
        <color indexed="64"/>
      </right>
      <top/>
      <bottom/>
      <diagonal/>
    </border>
    <border>
      <left style="thin">
        <color indexed="9"/>
      </left>
      <right/>
      <top/>
      <bottom style="thin">
        <color indexed="9"/>
      </bottom>
      <diagonal/>
    </border>
    <border>
      <left/>
      <right/>
      <top/>
      <bottom style="thin">
        <color indexed="9"/>
      </bottom>
      <diagonal/>
    </border>
    <border>
      <left style="hair">
        <color indexed="8"/>
      </left>
      <right/>
      <top style="hair">
        <color indexed="8"/>
      </top>
      <bottom style="hair">
        <color indexed="8"/>
      </bottom>
      <diagonal/>
    </border>
    <border>
      <left style="thin">
        <color auto="1"/>
      </left>
      <right style="thin">
        <color indexed="64"/>
      </right>
      <top style="thin">
        <color auto="1"/>
      </top>
      <bottom/>
      <diagonal/>
    </border>
    <border>
      <left/>
      <right style="thin">
        <color auto="1"/>
      </right>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diagonal/>
    </border>
    <border>
      <left style="thin">
        <color auto="1"/>
      </left>
      <right/>
      <top/>
      <bottom style="thin">
        <color auto="1"/>
      </bottom>
      <diagonal/>
    </border>
    <border>
      <left/>
      <right style="thin">
        <color auto="1"/>
      </right>
      <top/>
      <bottom style="thin">
        <color auto="1"/>
      </bottom>
      <diagonal/>
    </border>
  </borders>
  <cellStyleXfs count="7">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44" fontId="1" fillId="0" borderId="0" applyFont="0" applyFill="0" applyBorder="0" applyAlignment="0" applyProtection="0"/>
  </cellStyleXfs>
  <cellXfs count="553">
    <xf numFmtId="0" fontId="0" fillId="0" borderId="0" xfId="0"/>
    <xf numFmtId="0" fontId="9" fillId="0" borderId="0" xfId="0" applyFont="1"/>
    <xf numFmtId="0" fontId="8" fillId="0" borderId="0" xfId="0" applyFont="1" applyAlignment="1">
      <alignment horizontal="center" vertical="center" wrapText="1"/>
    </xf>
    <xf numFmtId="0" fontId="2" fillId="0" borderId="0" xfId="0" applyFont="1" applyAlignment="1">
      <alignment vertical="center"/>
    </xf>
    <xf numFmtId="0" fontId="9" fillId="0" borderId="0" xfId="0" applyFont="1" applyAlignment="1">
      <alignment horizontal="center" vertical="center" wrapText="1"/>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5" applyAlignment="1">
      <alignment horizontal="center" vertical="center"/>
    </xf>
    <xf numFmtId="0" fontId="3" fillId="0" borderId="0" xfId="0" applyFont="1"/>
    <xf numFmtId="0" fontId="9" fillId="4" borderId="1" xfId="0" applyFont="1" applyFill="1" applyBorder="1" applyAlignment="1">
      <alignment horizontal="center" vertical="center"/>
    </xf>
    <xf numFmtId="0" fontId="29" fillId="7" borderId="1" xfId="0" applyFont="1" applyFill="1" applyBorder="1" applyAlignment="1">
      <alignment horizontal="center" vertical="center" wrapText="1"/>
    </xf>
    <xf numFmtId="0" fontId="29" fillId="7" borderId="1" xfId="0" applyFont="1" applyFill="1" applyBorder="1" applyAlignment="1">
      <alignment horizontal="center" vertical="center"/>
    </xf>
    <xf numFmtId="0" fontId="28" fillId="7"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0" fillId="0" borderId="1"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protection locked="0"/>
    </xf>
    <xf numFmtId="164" fontId="2" fillId="0" borderId="1" xfId="0" applyNumberFormat="1" applyFont="1" applyBorder="1" applyAlignment="1" applyProtection="1">
      <alignment horizontal="center" vertical="center"/>
      <protection locked="0"/>
    </xf>
    <xf numFmtId="0" fontId="9" fillId="0" borderId="1" xfId="0" applyFont="1" applyBorder="1" applyAlignment="1" applyProtection="1">
      <alignment vertical="center" wrapText="1"/>
      <protection locked="0"/>
    </xf>
    <xf numFmtId="164" fontId="20" fillId="2" borderId="1" xfId="0" applyNumberFormat="1" applyFont="1" applyFill="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protection locked="0"/>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xf numFmtId="0" fontId="20" fillId="2" borderId="1" xfId="0" applyFont="1" applyFill="1" applyBorder="1" applyAlignment="1" applyProtection="1">
      <alignment horizontal="center" vertical="center" wrapText="1"/>
      <protection locked="0"/>
    </xf>
    <xf numFmtId="0" fontId="2" fillId="0" borderId="1" xfId="0" applyFont="1" applyBorder="1" applyAlignment="1">
      <alignment horizontal="center" vertical="center" wrapText="1"/>
    </xf>
    <xf numFmtId="0" fontId="2" fillId="0" borderId="6" xfId="0" applyFont="1" applyBorder="1" applyAlignment="1" applyProtection="1">
      <alignment horizontal="center" vertical="center" wrapText="1"/>
      <protection locked="0"/>
    </xf>
    <xf numFmtId="0" fontId="7" fillId="0" borderId="0" xfId="0" applyFont="1" applyAlignment="1">
      <alignment vertical="center" wrapText="1"/>
    </xf>
    <xf numFmtId="0" fontId="7" fillId="0" borderId="0" xfId="0" applyFont="1" applyAlignment="1">
      <alignment vertical="center"/>
    </xf>
    <xf numFmtId="0" fontId="3" fillId="0" borderId="0" xfId="0" applyFont="1" applyAlignment="1">
      <alignment vertical="center"/>
    </xf>
    <xf numFmtId="0" fontId="4" fillId="0" borderId="0" xfId="5" applyAlignment="1">
      <alignment vertical="center"/>
    </xf>
    <xf numFmtId="0" fontId="10" fillId="0" borderId="0" xfId="0" applyFont="1" applyAlignment="1">
      <alignment vertical="center"/>
    </xf>
    <xf numFmtId="0" fontId="8" fillId="0" borderId="0" xfId="0" applyFont="1" applyAlignment="1">
      <alignment vertical="center"/>
    </xf>
    <xf numFmtId="0" fontId="25" fillId="0" borderId="0" xfId="0" applyFont="1" applyAlignment="1">
      <alignment vertical="center" wrapText="1"/>
    </xf>
    <xf numFmtId="0" fontId="20" fillId="2" borderId="1" xfId="0" applyFont="1" applyFill="1" applyBorder="1" applyAlignment="1" applyProtection="1">
      <alignment vertical="center" wrapText="1"/>
      <protection locked="0"/>
    </xf>
    <xf numFmtId="0" fontId="37" fillId="4" borderId="1" xfId="0" applyFont="1" applyFill="1" applyBorder="1" applyAlignment="1">
      <alignment horizontal="left" vertical="center"/>
    </xf>
    <xf numFmtId="0" fontId="19" fillId="0" borderId="1" xfId="0" applyFont="1" applyBorder="1" applyAlignment="1">
      <alignment horizontal="left" vertical="center" wrapText="1"/>
    </xf>
    <xf numFmtId="0" fontId="9" fillId="4" borderId="5"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0" borderId="4" xfId="0" applyFont="1" applyBorder="1" applyAlignment="1" applyProtection="1">
      <alignment horizontal="center" vertical="center"/>
      <protection locked="0"/>
    </xf>
    <xf numFmtId="0" fontId="2" fillId="0" borderId="1" xfId="0" applyFont="1" applyBorder="1" applyAlignment="1">
      <alignment horizontal="center" vertical="center"/>
    </xf>
    <xf numFmtId="0" fontId="0" fillId="3" borderId="0" xfId="0" applyFill="1" applyAlignment="1">
      <alignment horizontal="center"/>
    </xf>
    <xf numFmtId="0" fontId="0" fillId="0" borderId="0" xfId="0" applyProtection="1">
      <protection locked="0"/>
    </xf>
    <xf numFmtId="0" fontId="2" fillId="0" borderId="0" xfId="0" applyFont="1"/>
    <xf numFmtId="0" fontId="39" fillId="0" borderId="0" xfId="0" applyFont="1"/>
    <xf numFmtId="0" fontId="39" fillId="3" borderId="0" xfId="0" applyFont="1" applyFill="1" applyAlignment="1">
      <alignment horizontal="center"/>
    </xf>
    <xf numFmtId="0" fontId="39" fillId="0" borderId="0" xfId="0" applyFont="1" applyProtection="1">
      <protection locked="0"/>
    </xf>
    <xf numFmtId="0" fontId="39" fillId="0" borderId="1" xfId="0" applyFont="1" applyBorder="1" applyProtection="1">
      <protection locked="0"/>
    </xf>
    <xf numFmtId="0" fontId="0" fillId="0" borderId="1" xfId="0" applyBorder="1" applyProtection="1">
      <protection locked="0"/>
    </xf>
    <xf numFmtId="0" fontId="40" fillId="3" borderId="4" xfId="0" applyFont="1" applyFill="1" applyBorder="1" applyAlignment="1">
      <alignment horizontal="left" vertical="center"/>
    </xf>
    <xf numFmtId="0" fontId="40" fillId="3" borderId="9" xfId="0" applyFont="1" applyFill="1" applyBorder="1" applyAlignment="1">
      <alignment horizontal="left" vertical="center" wrapText="1"/>
    </xf>
    <xf numFmtId="0" fontId="34" fillId="0" borderId="0" xfId="0" applyFont="1" applyAlignment="1">
      <alignment horizontal="center" vertical="center" wrapText="1"/>
    </xf>
    <xf numFmtId="0" fontId="41" fillId="0" borderId="0" xfId="0" applyFont="1" applyAlignment="1">
      <alignment vertical="center"/>
    </xf>
    <xf numFmtId="0" fontId="2" fillId="0" borderId="1" xfId="0" applyFont="1" applyBorder="1" applyAlignment="1" applyProtection="1">
      <alignment vertical="center" wrapText="1"/>
      <protection locked="0"/>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9" fillId="0" borderId="1" xfId="0" applyFont="1" applyBorder="1" applyAlignment="1">
      <alignment horizontal="center" vertical="center"/>
    </xf>
    <xf numFmtId="0" fontId="2" fillId="0" borderId="10" xfId="0" applyFont="1" applyBorder="1" applyAlignment="1" applyProtection="1">
      <alignment horizontal="center" vertical="center" wrapText="1"/>
      <protection locked="0"/>
    </xf>
    <xf numFmtId="0" fontId="2" fillId="0" borderId="15" xfId="0" applyFont="1" applyBorder="1" applyAlignment="1">
      <alignment horizontal="center" vertical="center" wrapText="1"/>
    </xf>
    <xf numFmtId="0" fontId="28" fillId="4" borderId="1" xfId="0" applyFont="1" applyFill="1" applyBorder="1" applyAlignment="1">
      <alignment horizontal="center" vertical="center"/>
    </xf>
    <xf numFmtId="0" fontId="28" fillId="4" borderId="1" xfId="0" applyFont="1" applyFill="1" applyBorder="1" applyAlignment="1">
      <alignment horizontal="center" vertical="center" wrapText="1"/>
    </xf>
    <xf numFmtId="0" fontId="46" fillId="0" borderId="25" xfId="0" applyFont="1" applyBorder="1" applyAlignment="1">
      <alignment horizontal="left" vertical="center" wrapText="1"/>
    </xf>
    <xf numFmtId="0" fontId="46" fillId="0" borderId="0" xfId="0" applyFont="1" applyAlignment="1">
      <alignment horizontal="left" wrapText="1"/>
    </xf>
    <xf numFmtId="0" fontId="39" fillId="0" borderId="27" xfId="0" applyFont="1" applyBorder="1" applyAlignment="1">
      <alignment vertical="center"/>
    </xf>
    <xf numFmtId="0" fontId="39" fillId="0" borderId="27" xfId="0" applyFont="1" applyBorder="1"/>
    <xf numFmtId="0" fontId="39" fillId="0" borderId="27" xfId="0" applyFont="1" applyBorder="1" applyAlignment="1">
      <alignment wrapText="1"/>
    </xf>
    <xf numFmtId="0" fontId="9" fillId="0" borderId="0" xfId="0" applyFont="1" applyAlignment="1">
      <alignment vertical="center"/>
    </xf>
    <xf numFmtId="49" fontId="46" fillId="0" borderId="0" xfId="0" applyNumberFormat="1" applyFont="1" applyAlignment="1" applyProtection="1">
      <alignment horizontal="left" wrapText="1"/>
      <protection locked="0"/>
    </xf>
    <xf numFmtId="0" fontId="46" fillId="0" borderId="0" xfId="0" applyFont="1" applyAlignment="1" applyProtection="1">
      <alignment horizontal="left" wrapText="1"/>
      <protection locked="0"/>
    </xf>
    <xf numFmtId="49" fontId="44" fillId="0" borderId="0" xfId="0" applyNumberFormat="1" applyFont="1" applyAlignment="1">
      <alignment vertical="center"/>
    </xf>
    <xf numFmtId="0" fontId="37" fillId="4" borderId="28" xfId="0" applyFont="1" applyFill="1" applyBorder="1" applyAlignment="1">
      <alignment horizontal="left" vertical="center"/>
    </xf>
    <xf numFmtId="0" fontId="9" fillId="4" borderId="28" xfId="0" applyFont="1" applyFill="1" applyBorder="1"/>
    <xf numFmtId="0" fontId="9" fillId="4" borderId="33" xfId="0" applyFont="1" applyFill="1" applyBorder="1" applyAlignment="1">
      <alignment horizontal="center" vertical="center"/>
    </xf>
    <xf numFmtId="0" fontId="16" fillId="4" borderId="32" xfId="0" applyFont="1" applyFill="1" applyBorder="1" applyAlignment="1">
      <alignment horizontal="center" vertical="center"/>
    </xf>
    <xf numFmtId="0" fontId="28" fillId="4" borderId="4" xfId="0" applyFont="1" applyFill="1" applyBorder="1" applyAlignment="1">
      <alignment horizontal="center" vertical="center"/>
    </xf>
    <xf numFmtId="0" fontId="32" fillId="0" borderId="1" xfId="0" applyFont="1" applyBorder="1" applyAlignment="1">
      <alignment horizontal="center" vertical="center" wrapText="1"/>
    </xf>
    <xf numFmtId="0" fontId="2" fillId="0" borderId="1" xfId="0" applyFont="1" applyBorder="1" applyAlignment="1">
      <alignment horizontal="left" vertical="center"/>
    </xf>
    <xf numFmtId="0" fontId="2" fillId="0" borderId="1" xfId="0" applyFont="1" applyBorder="1"/>
    <xf numFmtId="0" fontId="37" fillId="4" borderId="32" xfId="0" applyFont="1" applyFill="1" applyBorder="1" applyAlignment="1">
      <alignment horizontal="center" vertical="center" wrapText="1"/>
    </xf>
    <xf numFmtId="0" fontId="15" fillId="5" borderId="4" xfId="0" applyFont="1" applyFill="1" applyBorder="1" applyAlignment="1">
      <alignment horizontal="left" vertical="center"/>
    </xf>
    <xf numFmtId="0" fontId="46" fillId="0" borderId="0" xfId="0" applyFont="1" applyAlignment="1">
      <alignment horizontal="left" vertical="center" wrapText="1"/>
    </xf>
    <xf numFmtId="49" fontId="33" fillId="0" borderId="0" xfId="0" applyNumberFormat="1" applyFont="1" applyAlignment="1">
      <alignment horizontal="left" wrapText="1"/>
    </xf>
    <xf numFmtId="9" fontId="46" fillId="0" borderId="0" xfId="0" applyNumberFormat="1" applyFont="1" applyAlignment="1" applyProtection="1">
      <alignment horizontal="center" vertical="center" wrapText="1"/>
      <protection locked="0"/>
    </xf>
    <xf numFmtId="49" fontId="46" fillId="3" borderId="1" xfId="0" applyNumberFormat="1" applyFont="1" applyFill="1" applyBorder="1" applyAlignment="1">
      <alignment horizontal="center" wrapText="1"/>
    </xf>
    <xf numFmtId="49" fontId="46" fillId="3" borderId="4" xfId="0" applyNumberFormat="1" applyFont="1" applyFill="1" applyBorder="1" applyAlignment="1">
      <alignment horizontal="center" wrapText="1"/>
    </xf>
    <xf numFmtId="9" fontId="46" fillId="0" borderId="1" xfId="0" applyNumberFormat="1" applyFont="1" applyBorder="1" applyAlignment="1" applyProtection="1">
      <alignment horizontal="center" vertical="center" wrapText="1"/>
      <protection locked="0"/>
    </xf>
    <xf numFmtId="0" fontId="46" fillId="0" borderId="1" xfId="0" applyFont="1" applyBorder="1" applyAlignment="1" applyProtection="1">
      <alignment horizontal="left" wrapText="1"/>
      <protection locked="0"/>
    </xf>
    <xf numFmtId="0" fontId="46" fillId="0" borderId="1" xfId="0" applyFont="1" applyBorder="1" applyAlignment="1">
      <alignment horizontal="left" wrapText="1"/>
    </xf>
    <xf numFmtId="0" fontId="46" fillId="0" borderId="37" xfId="0" applyFont="1" applyBorder="1" applyAlignment="1">
      <alignment horizontal="left" vertical="center" wrapText="1"/>
    </xf>
    <xf numFmtId="49" fontId="46" fillId="3" borderId="1" xfId="0" applyNumberFormat="1" applyFont="1" applyFill="1" applyBorder="1" applyAlignment="1">
      <alignment horizontal="center" vertical="center" wrapText="1"/>
    </xf>
    <xf numFmtId="49" fontId="46" fillId="3" borderId="4" xfId="0" applyNumberFormat="1" applyFont="1" applyFill="1" applyBorder="1" applyAlignment="1">
      <alignment horizontal="center" vertical="center" wrapText="1"/>
    </xf>
    <xf numFmtId="0" fontId="32" fillId="4" borderId="0" xfId="0" applyFont="1" applyFill="1" applyAlignment="1">
      <alignment horizontal="left" wrapText="1"/>
    </xf>
    <xf numFmtId="0" fontId="46" fillId="0" borderId="38" xfId="0" applyFont="1" applyBorder="1" applyAlignment="1">
      <alignment horizontal="left" wrapText="1"/>
    </xf>
    <xf numFmtId="49" fontId="46" fillId="3" borderId="1" xfId="0" applyNumberFormat="1" applyFont="1" applyFill="1" applyBorder="1" applyAlignment="1">
      <alignment horizontal="left" wrapText="1"/>
    </xf>
    <xf numFmtId="0" fontId="46" fillId="0" borderId="26" xfId="0" applyFont="1" applyBorder="1" applyAlignment="1">
      <alignment horizontal="left" vertical="center" wrapText="1"/>
    </xf>
    <xf numFmtId="49" fontId="46" fillId="3" borderId="39" xfId="0" applyNumberFormat="1" applyFont="1" applyFill="1" applyBorder="1" applyAlignment="1">
      <alignment horizontal="center" vertical="center" wrapText="1"/>
    </xf>
    <xf numFmtId="49" fontId="46" fillId="0" borderId="1" xfId="0" applyNumberFormat="1" applyFont="1" applyBorder="1" applyAlignment="1">
      <alignment horizontal="center" wrapText="1"/>
    </xf>
    <xf numFmtId="49" fontId="46" fillId="0" borderId="1" xfId="0" applyNumberFormat="1" applyFont="1" applyBorder="1" applyAlignment="1">
      <alignment horizontal="left" wrapText="1"/>
    </xf>
    <xf numFmtId="0" fontId="49" fillId="7" borderId="1" xfId="0" applyFont="1" applyFill="1" applyBorder="1" applyAlignment="1">
      <alignment horizontal="center" vertical="center" wrapText="1"/>
    </xf>
    <xf numFmtId="0" fontId="2" fillId="0" borderId="28" xfId="0" applyFont="1" applyBorder="1" applyAlignment="1">
      <alignment horizontal="center" vertical="center" wrapText="1"/>
    </xf>
    <xf numFmtId="0" fontId="7" fillId="4" borderId="1" xfId="0" applyFont="1" applyFill="1" applyBorder="1" applyAlignment="1">
      <alignment horizontal="center" vertical="center" wrapText="1"/>
    </xf>
    <xf numFmtId="0" fontId="2" fillId="0" borderId="1" xfId="0" applyFont="1" applyBorder="1" applyAlignment="1">
      <alignment vertical="center" wrapText="1"/>
    </xf>
    <xf numFmtId="164" fontId="2" fillId="2" borderId="1" xfId="0" applyNumberFormat="1" applyFont="1" applyFill="1" applyBorder="1" applyAlignment="1">
      <alignment horizontal="center" vertical="center" wrapText="1"/>
    </xf>
    <xf numFmtId="0" fontId="3" fillId="0" borderId="1" xfId="0" applyFont="1" applyBorder="1" applyAlignment="1">
      <alignment vertical="center" wrapText="1"/>
    </xf>
    <xf numFmtId="0" fontId="3" fillId="2" borderId="1" xfId="0" applyFont="1" applyFill="1" applyBorder="1" applyAlignment="1" applyProtection="1">
      <alignment vertical="center" wrapText="1"/>
      <protection locked="0"/>
    </xf>
    <xf numFmtId="0" fontId="2" fillId="0" borderId="1" xfId="0" applyFont="1" applyBorder="1" applyAlignment="1">
      <alignment horizontal="left" vertical="center" wrapText="1"/>
    </xf>
    <xf numFmtId="0" fontId="9" fillId="0" borderId="0" xfId="0" applyFont="1" applyAlignment="1">
      <alignment horizontal="left"/>
    </xf>
    <xf numFmtId="0" fontId="2" fillId="0" borderId="2" xfId="0" applyFont="1" applyBorder="1" applyAlignment="1">
      <alignment horizontal="left" vertical="center" wrapText="1"/>
    </xf>
    <xf numFmtId="0" fontId="37" fillId="4" borderId="1" xfId="0" applyFont="1" applyFill="1" applyBorder="1" applyAlignment="1">
      <alignment horizontal="center" vertical="center" wrapText="1"/>
    </xf>
    <xf numFmtId="0" fontId="9" fillId="0" borderId="28" xfId="0" applyFont="1" applyBorder="1" applyAlignment="1">
      <alignment horizontal="center" vertical="center" wrapText="1"/>
    </xf>
    <xf numFmtId="0" fontId="9" fillId="4" borderId="1" xfId="0" applyFont="1" applyFill="1" applyBorder="1" applyAlignment="1">
      <alignment horizontal="center" vertical="center" wrapText="1"/>
    </xf>
    <xf numFmtId="0" fontId="2" fillId="0" borderId="34" xfId="0" applyFont="1" applyBorder="1" applyAlignment="1" applyProtection="1">
      <alignment horizontal="center" vertical="center" wrapText="1"/>
      <protection locked="0"/>
    </xf>
    <xf numFmtId="0" fontId="2" fillId="0" borderId="6" xfId="0" applyFont="1" applyBorder="1" applyAlignment="1" applyProtection="1">
      <alignment vertical="center" wrapText="1"/>
      <protection locked="0"/>
    </xf>
    <xf numFmtId="0" fontId="32" fillId="0" borderId="1" xfId="0" applyFont="1" applyBorder="1" applyAlignment="1">
      <alignment horizontal="left" vertical="center" wrapText="1"/>
    </xf>
    <xf numFmtId="0" fontId="19" fillId="0" borderId="28" xfId="0" applyFont="1" applyBorder="1" applyAlignment="1" applyProtection="1">
      <alignment horizontal="center" vertical="center" wrapText="1"/>
      <protection locked="0"/>
    </xf>
    <xf numFmtId="0" fontId="19" fillId="0" borderId="28" xfId="0" applyFont="1" applyBorder="1" applyAlignment="1" applyProtection="1">
      <alignment horizontal="left" vertical="center" wrapText="1"/>
      <protection locked="0"/>
    </xf>
    <xf numFmtId="0" fontId="9" fillId="4" borderId="28" xfId="0" applyFont="1" applyFill="1" applyBorder="1" applyAlignment="1">
      <alignment horizontal="center" vertical="center"/>
    </xf>
    <xf numFmtId="0" fontId="2" fillId="2" borderId="28" xfId="0" applyFont="1" applyFill="1" applyBorder="1" applyAlignment="1">
      <alignment horizontal="center" vertical="center" wrapText="1"/>
    </xf>
    <xf numFmtId="0" fontId="2" fillId="0" borderId="28" xfId="0" applyFont="1" applyBorder="1" applyAlignment="1" applyProtection="1">
      <alignment horizontal="center" vertical="center" wrapText="1"/>
      <protection locked="0"/>
    </xf>
    <xf numFmtId="0" fontId="9"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pplyProtection="1">
      <alignment horizontal="center" vertical="center" wrapText="1"/>
      <protection locked="0"/>
    </xf>
    <xf numFmtId="0" fontId="9" fillId="0" borderId="28" xfId="0" applyFont="1" applyBorder="1"/>
    <xf numFmtId="0" fontId="2" fillId="0" borderId="28" xfId="0" applyFont="1" applyBorder="1" applyAlignment="1" applyProtection="1">
      <alignment vertical="center" wrapText="1"/>
      <protection locked="0"/>
    </xf>
    <xf numFmtId="0" fontId="37" fillId="4" borderId="1" xfId="0" applyFont="1" applyFill="1" applyBorder="1" applyAlignment="1">
      <alignment horizontal="center" vertical="center"/>
    </xf>
    <xf numFmtId="0" fontId="9" fillId="0" borderId="33" xfId="0" applyFont="1" applyBorder="1" applyAlignment="1">
      <alignment horizontal="center" vertical="center" wrapText="1"/>
    </xf>
    <xf numFmtId="0" fontId="9" fillId="0" borderId="33" xfId="0" applyFont="1" applyBorder="1" applyAlignment="1">
      <alignment horizontal="center" vertical="center"/>
    </xf>
    <xf numFmtId="0" fontId="3" fillId="4" borderId="1" xfId="0" applyFont="1" applyFill="1" applyBorder="1" applyAlignment="1">
      <alignment horizontal="center" vertical="center"/>
    </xf>
    <xf numFmtId="0" fontId="16" fillId="0" borderId="33" xfId="0" applyFont="1" applyBorder="1" applyAlignment="1">
      <alignment horizontal="center" vertical="center" wrapText="1"/>
    </xf>
    <xf numFmtId="0" fontId="9" fillId="4" borderId="3"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15" fillId="4" borderId="44" xfId="0" applyFont="1" applyFill="1" applyBorder="1" applyAlignment="1">
      <alignment horizontal="center" vertical="center" wrapText="1"/>
    </xf>
    <xf numFmtId="0" fontId="9" fillId="4" borderId="32" xfId="0" applyFont="1" applyFill="1" applyBorder="1" applyAlignment="1">
      <alignment horizontal="center" vertical="center" wrapText="1"/>
    </xf>
    <xf numFmtId="0" fontId="16" fillId="4" borderId="12" xfId="0" applyFont="1" applyFill="1" applyBorder="1" applyAlignment="1">
      <alignment horizontal="center" vertical="center"/>
    </xf>
    <xf numFmtId="0" fontId="15" fillId="4" borderId="41" xfId="0" applyFont="1" applyFill="1" applyBorder="1" applyAlignment="1">
      <alignment horizontal="center" vertical="center" wrapText="1"/>
    </xf>
    <xf numFmtId="0" fontId="15" fillId="5" borderId="44" xfId="0" applyFont="1" applyFill="1" applyBorder="1" applyAlignment="1">
      <alignment vertical="center"/>
    </xf>
    <xf numFmtId="0" fontId="15" fillId="5" borderId="45" xfId="0" applyFont="1" applyFill="1" applyBorder="1" applyAlignment="1">
      <alignment vertical="center"/>
    </xf>
    <xf numFmtId="0" fontId="16" fillId="4" borderId="32" xfId="0" applyFont="1" applyFill="1" applyBorder="1" applyAlignment="1">
      <alignment horizontal="center" vertical="center" wrapText="1"/>
    </xf>
    <xf numFmtId="0" fontId="2" fillId="4" borderId="32" xfId="0" applyFont="1" applyFill="1" applyBorder="1" applyAlignment="1">
      <alignment horizontal="center" vertical="center" wrapText="1"/>
    </xf>
    <xf numFmtId="0" fontId="15" fillId="4" borderId="8" xfId="0" applyFont="1" applyFill="1" applyBorder="1" applyAlignment="1">
      <alignment horizontal="center" vertical="center" wrapText="1"/>
    </xf>
    <xf numFmtId="0" fontId="37" fillId="4" borderId="40" xfId="0" applyFont="1" applyFill="1" applyBorder="1" applyAlignment="1">
      <alignment horizontal="center" vertical="center" wrapText="1"/>
    </xf>
    <xf numFmtId="0" fontId="16" fillId="4" borderId="40" xfId="0" applyFont="1" applyFill="1" applyBorder="1" applyAlignment="1">
      <alignment horizontal="center" vertical="center" wrapText="1"/>
    </xf>
    <xf numFmtId="0" fontId="2" fillId="4" borderId="40" xfId="0" applyFont="1" applyFill="1" applyBorder="1" applyAlignment="1">
      <alignment horizontal="center" vertical="center" wrapText="1"/>
    </xf>
    <xf numFmtId="0" fontId="38" fillId="4" borderId="40" xfId="0" applyFont="1" applyFill="1" applyBorder="1" applyAlignment="1">
      <alignment horizontal="center" vertical="center" wrapText="1"/>
    </xf>
    <xf numFmtId="0" fontId="16" fillId="4" borderId="8" xfId="0" applyFont="1" applyFill="1" applyBorder="1" applyAlignment="1">
      <alignment horizontal="center" vertical="center"/>
    </xf>
    <xf numFmtId="0" fontId="9" fillId="4" borderId="35" xfId="0" applyFont="1" applyFill="1" applyBorder="1" applyAlignment="1">
      <alignment horizontal="center" vertical="center" wrapText="1"/>
    </xf>
    <xf numFmtId="0" fontId="9" fillId="4" borderId="41" xfId="0" applyFont="1" applyFill="1" applyBorder="1" applyAlignment="1">
      <alignment horizontal="center" vertical="center" wrapText="1"/>
    </xf>
    <xf numFmtId="0" fontId="16" fillId="4" borderId="35" xfId="0" applyFont="1" applyFill="1" applyBorder="1" applyAlignment="1">
      <alignment horizontal="center" vertical="center"/>
    </xf>
    <xf numFmtId="0" fontId="16" fillId="4" borderId="40" xfId="0" applyFont="1" applyFill="1" applyBorder="1" applyAlignment="1">
      <alignment horizontal="center" vertical="center"/>
    </xf>
    <xf numFmtId="0" fontId="9" fillId="4" borderId="43" xfId="0" applyFont="1" applyFill="1" applyBorder="1" applyAlignment="1">
      <alignment horizontal="center" vertical="center"/>
    </xf>
    <xf numFmtId="0" fontId="37" fillId="4" borderId="28" xfId="0" applyFont="1" applyFill="1" applyBorder="1" applyAlignment="1">
      <alignment horizontal="center" vertical="center"/>
    </xf>
    <xf numFmtId="0" fontId="37" fillId="4" borderId="32" xfId="0" applyFont="1" applyFill="1" applyBorder="1" applyAlignment="1">
      <alignment horizontal="center" vertical="center"/>
    </xf>
    <xf numFmtId="0" fontId="37" fillId="4" borderId="8" xfId="0" applyFont="1" applyFill="1" applyBorder="1" applyAlignment="1">
      <alignment horizontal="center" vertical="center"/>
    </xf>
    <xf numFmtId="0" fontId="37" fillId="4" borderId="12"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47" xfId="0" applyFont="1" applyFill="1" applyBorder="1" applyAlignment="1">
      <alignment horizontal="center" vertical="center"/>
    </xf>
    <xf numFmtId="0" fontId="37" fillId="4" borderId="40" xfId="0" applyFont="1" applyFill="1" applyBorder="1" applyAlignment="1">
      <alignment horizontal="center" vertical="center"/>
    </xf>
    <xf numFmtId="0" fontId="9" fillId="4" borderId="43" xfId="0" applyFont="1" applyFill="1" applyBorder="1" applyAlignment="1">
      <alignment vertical="center"/>
    </xf>
    <xf numFmtId="0" fontId="9" fillId="4" borderId="42" xfId="0" applyFont="1" applyFill="1" applyBorder="1" applyAlignment="1">
      <alignment vertical="center"/>
    </xf>
    <xf numFmtId="0" fontId="16" fillId="4" borderId="15" xfId="0" applyFont="1" applyFill="1" applyBorder="1" applyAlignment="1">
      <alignment horizontal="center" vertical="center"/>
    </xf>
    <xf numFmtId="0" fontId="37" fillId="4" borderId="15"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9" fillId="4" borderId="46" xfId="0" applyFont="1" applyFill="1" applyBorder="1" applyAlignment="1">
      <alignment horizontal="center" vertical="center"/>
    </xf>
    <xf numFmtId="0" fontId="9" fillId="4" borderId="42" xfId="0" applyFont="1" applyFill="1" applyBorder="1" applyAlignment="1">
      <alignment horizontal="center" vertical="center"/>
    </xf>
    <xf numFmtId="0" fontId="2" fillId="10" borderId="1" xfId="0" applyFont="1" applyFill="1" applyBorder="1" applyAlignment="1">
      <alignment horizontal="center" vertical="center" wrapText="1"/>
    </xf>
    <xf numFmtId="0" fontId="2" fillId="10" borderId="1" xfId="0" applyFont="1" applyFill="1" applyBorder="1" applyAlignment="1" applyProtection="1">
      <alignment horizontal="center" vertical="center" wrapText="1"/>
      <protection locked="0"/>
    </xf>
    <xf numFmtId="0" fontId="33" fillId="10" borderId="1" xfId="0" applyFont="1" applyFill="1" applyBorder="1" applyAlignment="1">
      <alignment horizontal="center" vertical="center" wrapText="1"/>
    </xf>
    <xf numFmtId="0" fontId="9" fillId="10" borderId="0" xfId="0" applyFont="1" applyFill="1"/>
    <xf numFmtId="0" fontId="2" fillId="10" borderId="28" xfId="0" applyFont="1" applyFill="1" applyBorder="1" applyAlignment="1">
      <alignment horizontal="center" vertical="center" wrapText="1"/>
    </xf>
    <xf numFmtId="0" fontId="2" fillId="10" borderId="28" xfId="0" applyFont="1" applyFill="1" applyBorder="1" applyAlignment="1" applyProtection="1">
      <alignment horizontal="center" vertical="center" wrapText="1"/>
      <protection locked="0"/>
    </xf>
    <xf numFmtId="0" fontId="51" fillId="0" borderId="40" xfId="0" applyFont="1" applyBorder="1" applyAlignment="1">
      <alignment horizontal="left" vertical="center"/>
    </xf>
    <xf numFmtId="0" fontId="54" fillId="0" borderId="28" xfId="0" applyFont="1" applyBorder="1" applyAlignment="1">
      <alignment horizontal="center" vertical="center" wrapText="1"/>
    </xf>
    <xf numFmtId="0" fontId="54" fillId="0" borderId="28" xfId="0" applyFont="1" applyBorder="1" applyAlignment="1" applyProtection="1">
      <alignment horizontal="left" vertical="center"/>
      <protection locked="0"/>
    </xf>
    <xf numFmtId="0" fontId="54" fillId="0" borderId="28" xfId="0" applyFont="1" applyBorder="1" applyAlignment="1" applyProtection="1">
      <alignment horizontal="center" vertical="center" wrapText="1"/>
      <protection locked="0"/>
    </xf>
    <xf numFmtId="0" fontId="55" fillId="0" borderId="0" xfId="0" applyFont="1"/>
    <xf numFmtId="0" fontId="10" fillId="0" borderId="0" xfId="0" applyFont="1"/>
    <xf numFmtId="0" fontId="0" fillId="0" borderId="0" xfId="0" applyAlignment="1">
      <alignment wrapText="1"/>
    </xf>
    <xf numFmtId="49" fontId="48" fillId="4" borderId="25" xfId="0" applyNumberFormat="1" applyFont="1" applyFill="1" applyBorder="1" applyAlignment="1">
      <alignment horizontal="left" vertical="center" wrapText="1"/>
    </xf>
    <xf numFmtId="49" fontId="48" fillId="11" borderId="25" xfId="0" applyNumberFormat="1" applyFont="1" applyFill="1" applyBorder="1" applyAlignment="1">
      <alignment horizontal="left"/>
    </xf>
    <xf numFmtId="0" fontId="46" fillId="11" borderId="0" xfId="0" applyFont="1" applyFill="1" applyAlignment="1">
      <alignment wrapText="1"/>
    </xf>
    <xf numFmtId="0" fontId="46" fillId="11" borderId="0" xfId="0" applyFont="1" applyFill="1" applyAlignment="1">
      <alignment horizontal="left" wrapText="1"/>
    </xf>
    <xf numFmtId="49" fontId="48" fillId="9" borderId="25" xfId="0" applyNumberFormat="1" applyFont="1" applyFill="1" applyBorder="1" applyAlignment="1">
      <alignment horizontal="left"/>
    </xf>
    <xf numFmtId="0" fontId="32" fillId="9" borderId="0" xfId="0" applyFont="1" applyFill="1" applyAlignment="1">
      <alignment wrapText="1"/>
    </xf>
    <xf numFmtId="0" fontId="32" fillId="9" borderId="0" xfId="0" applyFont="1" applyFill="1" applyAlignment="1">
      <alignment horizontal="left" wrapText="1"/>
    </xf>
    <xf numFmtId="49" fontId="48" fillId="12" borderId="25" xfId="0" applyNumberFormat="1" applyFont="1" applyFill="1" applyBorder="1" applyAlignment="1">
      <alignment horizontal="left"/>
    </xf>
    <xf numFmtId="0" fontId="32" fillId="12" borderId="0" xfId="0" applyFont="1" applyFill="1" applyAlignment="1">
      <alignment horizontal="left" wrapText="1"/>
    </xf>
    <xf numFmtId="49" fontId="48" fillId="13" borderId="25" xfId="0" applyNumberFormat="1" applyFont="1" applyFill="1" applyBorder="1" applyAlignment="1">
      <alignment horizontal="left"/>
    </xf>
    <xf numFmtId="0" fontId="32" fillId="13" borderId="0" xfId="0" applyFont="1" applyFill="1" applyAlignment="1">
      <alignment horizontal="left" wrapText="1"/>
    </xf>
    <xf numFmtId="49" fontId="48" fillId="14" borderId="25" xfId="0" applyNumberFormat="1" applyFont="1" applyFill="1" applyBorder="1" applyAlignment="1">
      <alignment horizontal="left" vertical="center"/>
    </xf>
    <xf numFmtId="0" fontId="32" fillId="14" borderId="0" xfId="0" applyFont="1" applyFill="1" applyAlignment="1">
      <alignment horizontal="left" vertical="center" wrapText="1"/>
    </xf>
    <xf numFmtId="0" fontId="2" fillId="0" borderId="28" xfId="0" applyFont="1" applyBorder="1" applyAlignment="1">
      <alignment horizontal="center" vertical="center"/>
    </xf>
    <xf numFmtId="0" fontId="2" fillId="0" borderId="28" xfId="0" applyFont="1" applyBorder="1" applyAlignment="1" applyProtection="1">
      <alignment horizontal="center" vertical="center"/>
      <protection locked="0"/>
    </xf>
    <xf numFmtId="0" fontId="2" fillId="0" borderId="28" xfId="0" applyFont="1" applyBorder="1" applyAlignment="1">
      <alignment vertical="center" wrapText="1"/>
    </xf>
    <xf numFmtId="0" fontId="24" fillId="0" borderId="0" xfId="0" applyFont="1" applyAlignment="1">
      <alignment horizontal="center" vertical="center"/>
    </xf>
    <xf numFmtId="0" fontId="37" fillId="0" borderId="0" xfId="0" applyFont="1" applyAlignment="1">
      <alignment horizontal="center" vertical="center"/>
    </xf>
    <xf numFmtId="0" fontId="34" fillId="0" borderId="0" xfId="0" applyFont="1" applyAlignment="1">
      <alignment horizontal="center" vertical="center"/>
    </xf>
    <xf numFmtId="0" fontId="2" fillId="0" borderId="1" xfId="0" applyFont="1" applyBorder="1" applyAlignment="1">
      <alignment horizontal="center" vertical="center" wrapText="1"/>
    </xf>
    <xf numFmtId="0" fontId="2" fillId="0" borderId="28" xfId="0" applyFont="1" applyBorder="1" applyAlignment="1">
      <alignment horizontal="center" vertical="center" wrapText="1"/>
    </xf>
    <xf numFmtId="0" fontId="59" fillId="0" borderId="0" xfId="0" applyFont="1"/>
    <xf numFmtId="0" fontId="62" fillId="8" borderId="0" xfId="0" applyFont="1" applyFill="1"/>
    <xf numFmtId="0" fontId="62" fillId="0" borderId="16" xfId="0" applyFont="1" applyBorder="1" applyAlignment="1">
      <alignment vertical="center"/>
    </xf>
    <xf numFmtId="0" fontId="62" fillId="0" borderId="17" xfId="0" applyFont="1" applyBorder="1" applyAlignment="1">
      <alignment vertical="center" wrapText="1"/>
    </xf>
    <xf numFmtId="0" fontId="64" fillId="0" borderId="18" xfId="0" applyFont="1" applyBorder="1" applyAlignment="1">
      <alignment vertical="center"/>
    </xf>
    <xf numFmtId="0" fontId="59" fillId="0" borderId="19" xfId="0" applyFont="1" applyBorder="1"/>
    <xf numFmtId="0" fontId="65" fillId="4" borderId="24" xfId="0" applyFont="1" applyFill="1" applyBorder="1" applyAlignment="1">
      <alignment horizontal="center" vertical="center" wrapText="1"/>
    </xf>
    <xf numFmtId="0" fontId="61" fillId="0" borderId="0" xfId="0" applyFont="1" applyAlignment="1">
      <alignment horizontal="right" vertical="center" wrapText="1"/>
    </xf>
    <xf numFmtId="0" fontId="61" fillId="0" borderId="0" xfId="0" applyFont="1" applyAlignment="1">
      <alignment horizontal="center" vertical="center" wrapText="1"/>
    </xf>
    <xf numFmtId="0" fontId="59" fillId="0" borderId="17" xfId="0" applyFont="1" applyBorder="1"/>
    <xf numFmtId="0" fontId="66" fillId="0" borderId="19" xfId="0" applyFont="1" applyBorder="1" applyAlignment="1">
      <alignment horizontal="center" vertical="center" wrapText="1"/>
    </xf>
    <xf numFmtId="0" fontId="64" fillId="0" borderId="21" xfId="0" applyFont="1" applyBorder="1" applyAlignment="1">
      <alignment vertical="center" wrapText="1"/>
    </xf>
    <xf numFmtId="0" fontId="59" fillId="0" borderId="20" xfId="0" applyFont="1" applyBorder="1"/>
    <xf numFmtId="0" fontId="65" fillId="4" borderId="23" xfId="0" applyFont="1" applyFill="1" applyBorder="1" applyAlignment="1">
      <alignment horizontal="center" vertical="center" wrapText="1"/>
    </xf>
    <xf numFmtId="0" fontId="61" fillId="4" borderId="23" xfId="0" applyFont="1" applyFill="1" applyBorder="1" applyAlignment="1">
      <alignment horizontal="center" vertical="center" wrapText="1"/>
    </xf>
    <xf numFmtId="0" fontId="61" fillId="4" borderId="23" xfId="0" applyFont="1" applyFill="1" applyBorder="1" applyAlignment="1" applyProtection="1">
      <alignment horizontal="center" vertical="center" wrapText="1"/>
      <protection locked="0"/>
    </xf>
    <xf numFmtId="0" fontId="62" fillId="0" borderId="16" xfId="0" applyFont="1" applyBorder="1" applyAlignment="1">
      <alignment horizontal="left" vertical="center"/>
    </xf>
    <xf numFmtId="0" fontId="62" fillId="0" borderId="48" xfId="0" applyFont="1" applyBorder="1" applyAlignment="1">
      <alignment horizontal="left" vertical="center"/>
    </xf>
    <xf numFmtId="0" fontId="56" fillId="0" borderId="0" xfId="0" applyFont="1" applyAlignment="1">
      <alignment horizontal="right" vertical="center" wrapText="1"/>
    </xf>
    <xf numFmtId="0" fontId="61" fillId="2" borderId="0" xfId="0" applyFont="1" applyFill="1" applyAlignment="1" applyProtection="1">
      <alignment horizontal="center" vertical="center" wrapText="1"/>
      <protection locked="0"/>
    </xf>
    <xf numFmtId="0" fontId="0" fillId="0" borderId="0" xfId="0" applyFont="1"/>
    <xf numFmtId="0" fontId="64" fillId="0" borderId="22" xfId="0" applyFont="1" applyBorder="1" applyAlignment="1">
      <alignment horizontal="center" vertical="center" wrapText="1"/>
    </xf>
    <xf numFmtId="0" fontId="63" fillId="0" borderId="22" xfId="0" applyFont="1" applyBorder="1" applyAlignment="1">
      <alignment horizontal="center" vertical="center" wrapText="1"/>
    </xf>
    <xf numFmtId="0" fontId="37" fillId="0" borderId="0" xfId="0" applyFont="1" applyAlignment="1">
      <alignment horizontal="left" vertical="center"/>
    </xf>
    <xf numFmtId="0" fontId="24" fillId="0" borderId="0" xfId="0" applyFont="1" applyAlignment="1">
      <alignment horizontal="left" vertical="center"/>
    </xf>
    <xf numFmtId="0" fontId="19" fillId="0" borderId="33" xfId="0" applyFont="1" applyBorder="1" applyAlignment="1">
      <alignment horizontal="center" vertical="center" wrapText="1"/>
    </xf>
    <xf numFmtId="0" fontId="64" fillId="6" borderId="18" xfId="0" applyFont="1" applyFill="1" applyBorder="1" applyAlignment="1">
      <alignment vertical="center"/>
    </xf>
    <xf numFmtId="0" fontId="64" fillId="0" borderId="28" xfId="0" applyFont="1" applyBorder="1" applyAlignment="1">
      <alignment horizontal="center" vertical="center" wrapText="1"/>
    </xf>
    <xf numFmtId="0" fontId="61" fillId="4" borderId="28" xfId="0" applyFont="1" applyFill="1" applyBorder="1" applyAlignment="1">
      <alignment horizontal="center" vertical="center" wrapText="1"/>
    </xf>
    <xf numFmtId="0" fontId="40" fillId="3" borderId="7" xfId="0" quotePrefix="1" applyFont="1" applyFill="1" applyBorder="1" applyAlignment="1">
      <alignment horizontal="left" vertical="center" wrapText="1"/>
    </xf>
    <xf numFmtId="0" fontId="2" fillId="0" borderId="2" xfId="0" applyFont="1" applyBorder="1" applyAlignment="1">
      <alignment horizontal="center" vertical="center" wrapText="1"/>
    </xf>
    <xf numFmtId="0" fontId="40" fillId="3" borderId="43" xfId="0" quotePrefix="1" applyFont="1" applyFill="1" applyBorder="1" applyAlignment="1">
      <alignment horizontal="left" vertical="center" wrapText="1"/>
    </xf>
    <xf numFmtId="0" fontId="39" fillId="0" borderId="28" xfId="0" applyFont="1" applyBorder="1" applyProtection="1">
      <protection locked="0"/>
    </xf>
    <xf numFmtId="0" fontId="0" fillId="0" borderId="28" xfId="0" applyBorder="1" applyProtection="1">
      <protection locked="0"/>
    </xf>
    <xf numFmtId="0" fontId="40" fillId="6" borderId="0" xfId="0" applyFont="1" applyFill="1" applyBorder="1" applyAlignment="1">
      <alignment horizontal="left" vertical="center"/>
    </xf>
    <xf numFmtId="0" fontId="39" fillId="6" borderId="0" xfId="0" applyFont="1" applyFill="1" applyBorder="1" applyProtection="1">
      <protection locked="0"/>
    </xf>
    <xf numFmtId="0" fontId="0" fillId="6" borderId="0" xfId="0" applyFill="1" applyBorder="1" applyProtection="1">
      <protection locked="0"/>
    </xf>
    <xf numFmtId="0" fontId="39" fillId="6" borderId="0" xfId="0" applyFont="1" applyFill="1"/>
    <xf numFmtId="0" fontId="2" fillId="6" borderId="0" xfId="0" applyFont="1" applyFill="1"/>
    <xf numFmtId="0" fontId="9" fillId="6" borderId="0" xfId="0" applyFont="1" applyFill="1"/>
    <xf numFmtId="0" fontId="70" fillId="0" borderId="28" xfId="0" applyFont="1" applyBorder="1" applyAlignment="1">
      <alignment horizontal="center" vertical="center" wrapText="1"/>
    </xf>
    <xf numFmtId="0" fontId="71" fillId="0" borderId="0" xfId="0" applyFont="1" applyBorder="1" applyAlignment="1">
      <alignment horizontal="center" vertical="center" wrapText="1"/>
    </xf>
    <xf numFmtId="0" fontId="73"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Border="1" applyAlignment="1"/>
    <xf numFmtId="164" fontId="70" fillId="0" borderId="28" xfId="0" applyNumberFormat="1" applyFont="1" applyBorder="1" applyAlignment="1">
      <alignment horizontal="center" vertical="center" wrapText="1"/>
    </xf>
    <xf numFmtId="165" fontId="0" fillId="6" borderId="0" xfId="0" applyNumberFormat="1" applyFont="1" applyFill="1" applyBorder="1" applyAlignment="1">
      <alignment horizontal="center" vertical="center"/>
    </xf>
    <xf numFmtId="0" fontId="74" fillId="0" borderId="0" xfId="0" applyFont="1" applyBorder="1" applyAlignment="1">
      <alignment horizontal="center" vertical="top"/>
    </xf>
    <xf numFmtId="0" fontId="73" fillId="0" borderId="8" xfId="0" applyFont="1" applyBorder="1" applyAlignment="1">
      <alignment horizontal="left" vertical="center"/>
    </xf>
    <xf numFmtId="0" fontId="73" fillId="0" borderId="0" xfId="0" applyFont="1" applyBorder="1" applyAlignment="1">
      <alignment horizontal="left" vertical="center"/>
    </xf>
    <xf numFmtId="0" fontId="77" fillId="0" borderId="0" xfId="0" applyFont="1" applyBorder="1" applyAlignment="1"/>
    <xf numFmtId="0" fontId="0" fillId="0" borderId="12" xfId="0" applyFont="1" applyBorder="1" applyAlignment="1"/>
    <xf numFmtId="0" fontId="40" fillId="6" borderId="12" xfId="0" applyFont="1" applyFill="1" applyBorder="1" applyAlignment="1">
      <alignment horizontal="center" vertical="center"/>
    </xf>
    <xf numFmtId="165" fontId="39" fillId="6" borderId="12" xfId="0" applyNumberFormat="1" applyFont="1" applyFill="1" applyBorder="1" applyAlignment="1">
      <alignment horizontal="center" vertical="center"/>
    </xf>
    <xf numFmtId="164" fontId="39" fillId="6" borderId="12" xfId="0" applyNumberFormat="1" applyFont="1" applyFill="1" applyBorder="1" applyAlignment="1">
      <alignment horizontal="center" vertical="center"/>
    </xf>
    <xf numFmtId="0" fontId="74" fillId="0" borderId="12" xfId="0" applyFont="1" applyBorder="1" applyAlignment="1">
      <alignment horizontal="center" vertical="top"/>
    </xf>
    <xf numFmtId="0" fontId="39" fillId="0" borderId="49" xfId="0" applyFont="1" applyBorder="1" applyAlignment="1">
      <alignment horizontal="center" vertical="center"/>
    </xf>
    <xf numFmtId="0" fontId="39" fillId="0" borderId="47" xfId="0" applyFont="1" applyBorder="1" applyAlignment="1">
      <alignment horizontal="center" vertical="center"/>
    </xf>
    <xf numFmtId="10" fontId="39" fillId="0" borderId="47" xfId="0" applyNumberFormat="1" applyFont="1" applyBorder="1" applyAlignment="1">
      <alignment horizontal="center" vertical="center"/>
    </xf>
    <xf numFmtId="10" fontId="39" fillId="6" borderId="47" xfId="0" applyNumberFormat="1" applyFont="1" applyFill="1" applyBorder="1" applyAlignment="1">
      <alignment horizontal="center" vertical="center"/>
    </xf>
    <xf numFmtId="0" fontId="74" fillId="0" borderId="47" xfId="0" applyFont="1" applyBorder="1" applyAlignment="1">
      <alignment vertical="top"/>
    </xf>
    <xf numFmtId="0" fontId="74" fillId="0" borderId="47" xfId="0" applyFont="1" applyBorder="1" applyAlignment="1">
      <alignment horizontal="center" vertical="top"/>
    </xf>
    <xf numFmtId="0" fontId="74" fillId="0" borderId="50" xfId="0" applyFont="1" applyBorder="1" applyAlignment="1">
      <alignment horizontal="center" vertical="top"/>
    </xf>
    <xf numFmtId="0" fontId="74" fillId="0" borderId="0" xfId="0" applyFont="1" applyAlignment="1">
      <alignment vertical="top"/>
    </xf>
    <xf numFmtId="0" fontId="73" fillId="0" borderId="0" xfId="0" applyFont="1" applyAlignment="1">
      <alignment vertical="center"/>
    </xf>
    <xf numFmtId="0" fontId="0" fillId="0" borderId="0" xfId="0" applyFont="1" applyAlignment="1"/>
    <xf numFmtId="0" fontId="0" fillId="0" borderId="0" xfId="0" applyFont="1" applyAlignment="1">
      <alignment horizontal="left" vertical="top"/>
    </xf>
    <xf numFmtId="0" fontId="39" fillId="0" borderId="0" xfId="0" applyFont="1" applyAlignment="1">
      <alignment vertical="center"/>
    </xf>
    <xf numFmtId="0" fontId="78" fillId="0" borderId="0" xfId="0" applyFont="1" applyAlignment="1">
      <alignment horizontal="left" vertical="center"/>
    </xf>
    <xf numFmtId="0" fontId="73" fillId="0" borderId="33" xfId="0" applyFont="1" applyBorder="1" applyAlignment="1">
      <alignment horizontal="center" vertical="center"/>
    </xf>
    <xf numFmtId="0" fontId="73" fillId="0" borderId="44" xfId="0" applyFont="1" applyBorder="1" applyAlignment="1">
      <alignment horizontal="center" vertical="center"/>
    </xf>
    <xf numFmtId="165" fontId="76" fillId="0" borderId="28" xfId="0" applyNumberFormat="1" applyFont="1" applyBorder="1" applyAlignment="1">
      <alignment horizontal="center" vertical="center"/>
    </xf>
    <xf numFmtId="0" fontId="3" fillId="0" borderId="0" xfId="0" applyFont="1" applyBorder="1" applyAlignment="1">
      <alignment horizontal="left" vertical="top"/>
    </xf>
    <xf numFmtId="0" fontId="10" fillId="0" borderId="0" xfId="0" applyFont="1" applyAlignment="1">
      <alignment horizontal="center" vertical="center" wrapText="1"/>
    </xf>
    <xf numFmtId="0" fontId="34" fillId="0" borderId="0" xfId="0" applyFont="1" applyAlignment="1">
      <alignment horizontal="center" vertical="center" wrapText="1"/>
    </xf>
    <xf numFmtId="0" fontId="68" fillId="6" borderId="0" xfId="0" applyFont="1" applyFill="1" applyBorder="1" applyAlignment="1">
      <alignment horizontal="center" vertical="center"/>
    </xf>
    <xf numFmtId="0" fontId="27" fillId="0" borderId="43" xfId="0" applyFont="1" applyBorder="1" applyAlignment="1" applyProtection="1">
      <alignment horizontal="center" vertical="center" wrapText="1"/>
      <protection locked="0"/>
    </xf>
    <xf numFmtId="0" fontId="27" fillId="0" borderId="46" xfId="0" applyFont="1" applyBorder="1" applyAlignment="1" applyProtection="1">
      <alignment horizontal="center" vertical="center" wrapText="1"/>
      <protection locked="0"/>
    </xf>
    <xf numFmtId="0" fontId="27" fillId="0" borderId="42" xfId="0" applyFont="1" applyBorder="1" applyAlignment="1" applyProtection="1">
      <alignment horizontal="center" vertical="center" wrapText="1"/>
      <protection locked="0"/>
    </xf>
    <xf numFmtId="0" fontId="27" fillId="0" borderId="8" xfId="0" applyFont="1" applyBorder="1" applyAlignment="1" applyProtection="1">
      <alignment horizontal="center" vertical="center" wrapText="1"/>
      <protection locked="0"/>
    </xf>
    <xf numFmtId="0" fontId="27" fillId="0" borderId="0" xfId="0" applyFont="1" applyBorder="1" applyAlignment="1" applyProtection="1">
      <alignment horizontal="center" vertical="center" wrapText="1"/>
      <protection locked="0"/>
    </xf>
    <xf numFmtId="0" fontId="27" fillId="0" borderId="12" xfId="0" applyFont="1" applyBorder="1" applyAlignment="1" applyProtection="1">
      <alignment horizontal="center" vertical="center" wrapText="1"/>
      <protection locked="0"/>
    </xf>
    <xf numFmtId="0" fontId="27" fillId="0" borderId="49" xfId="0" applyFont="1" applyBorder="1" applyAlignment="1" applyProtection="1">
      <alignment horizontal="center" vertical="center" wrapText="1"/>
      <protection locked="0"/>
    </xf>
    <xf numFmtId="0" fontId="27" fillId="0" borderId="47" xfId="0" applyFont="1" applyBorder="1" applyAlignment="1" applyProtection="1">
      <alignment horizontal="center" vertical="center" wrapText="1"/>
      <protection locked="0"/>
    </xf>
    <xf numFmtId="0" fontId="27" fillId="0" borderId="50" xfId="0" applyFont="1" applyBorder="1" applyAlignment="1" applyProtection="1">
      <alignment horizontal="center" vertical="center" wrapText="1"/>
      <protection locked="0"/>
    </xf>
    <xf numFmtId="0" fontId="61" fillId="0" borderId="18" xfId="0" applyFont="1" applyBorder="1" applyAlignment="1">
      <alignment horizontal="left" vertical="center" wrapText="1"/>
    </xf>
    <xf numFmtId="0" fontId="61" fillId="0" borderId="19" xfId="0" applyFont="1" applyBorder="1" applyAlignment="1">
      <alignment horizontal="left" vertical="center" wrapText="1"/>
    </xf>
    <xf numFmtId="0" fontId="58" fillId="0" borderId="0" xfId="0" applyFont="1" applyAlignment="1">
      <alignment horizontal="center" vertical="center"/>
    </xf>
    <xf numFmtId="0" fontId="61" fillId="0" borderId="0" xfId="0" applyFont="1" applyAlignment="1">
      <alignment horizontal="left" vertical="center" wrapText="1"/>
    </xf>
    <xf numFmtId="0" fontId="60" fillId="0" borderId="0" xfId="0" applyFont="1" applyAlignment="1">
      <alignment horizontal="center" vertical="center" wrapText="1"/>
    </xf>
    <xf numFmtId="0" fontId="63" fillId="0" borderId="18" xfId="0" applyFont="1" applyBorder="1" applyAlignment="1">
      <alignment horizontal="left" vertical="center" wrapText="1"/>
    </xf>
    <xf numFmtId="0" fontId="63" fillId="0" borderId="19" xfId="0" applyFont="1" applyBorder="1" applyAlignment="1">
      <alignment horizontal="left"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31" fillId="0" borderId="7" xfId="0" applyFont="1" applyBorder="1" applyAlignment="1">
      <alignment horizontal="left"/>
    </xf>
    <xf numFmtId="0" fontId="31" fillId="0" borderId="13" xfId="0" applyFont="1" applyBorder="1" applyAlignment="1">
      <alignment horizontal="left"/>
    </xf>
    <xf numFmtId="0" fontId="31" fillId="0" borderId="10" xfId="0" applyFont="1" applyBorder="1" applyAlignment="1">
      <alignment horizontal="left"/>
    </xf>
    <xf numFmtId="0" fontId="2" fillId="0" borderId="9" xfId="0" applyFont="1" applyBorder="1" applyAlignment="1" applyProtection="1">
      <alignment horizontal="left" vertical="top"/>
      <protection locked="0"/>
    </xf>
    <xf numFmtId="0" fontId="2" fillId="0" borderId="14"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9" fillId="0" borderId="4" xfId="0" applyFont="1" applyBorder="1" applyAlignment="1" applyProtection="1">
      <alignment horizontal="center" vertical="center" wrapText="1"/>
      <protection locked="0"/>
    </xf>
    <xf numFmtId="0" fontId="9" fillId="0" borderId="6" xfId="0" applyFont="1" applyBorder="1" applyAlignment="1" applyProtection="1">
      <alignment horizontal="center" vertical="center" wrapText="1"/>
      <protection locked="0"/>
    </xf>
    <xf numFmtId="0" fontId="9" fillId="0" borderId="1" xfId="0" applyFont="1" applyBorder="1" applyAlignment="1">
      <alignment horizontal="center" vertical="center" wrapText="1"/>
    </xf>
    <xf numFmtId="0" fontId="16" fillId="4" borderId="4" xfId="0" applyFont="1" applyFill="1" applyBorder="1" applyAlignment="1">
      <alignment horizontal="center" vertical="center"/>
    </xf>
    <xf numFmtId="0" fontId="16" fillId="4" borderId="5" xfId="0" applyFont="1" applyFill="1" applyBorder="1" applyAlignment="1">
      <alignment horizontal="center" vertical="center"/>
    </xf>
    <xf numFmtId="0" fontId="16" fillId="4" borderId="6" xfId="0" applyFont="1" applyFill="1" applyBorder="1" applyAlignment="1">
      <alignment horizontal="center" vertical="center"/>
    </xf>
    <xf numFmtId="0" fontId="35" fillId="0" borderId="1" xfId="0" applyFont="1" applyBorder="1" applyAlignment="1">
      <alignment horizontal="center" vertical="center" wrapText="1"/>
    </xf>
    <xf numFmtId="164" fontId="2" fillId="0" borderId="4" xfId="0" applyNumberFormat="1" applyFont="1" applyBorder="1" applyAlignment="1" applyProtection="1">
      <alignment horizontal="center" vertical="center"/>
      <protection locked="0"/>
    </xf>
    <xf numFmtId="164" fontId="2" fillId="0" borderId="5" xfId="0" applyNumberFormat="1" applyFont="1" applyBorder="1" applyAlignment="1" applyProtection="1">
      <alignment horizontal="center" vertical="center"/>
      <protection locked="0"/>
    </xf>
    <xf numFmtId="164" fontId="2" fillId="0" borderId="6" xfId="0" applyNumberFormat="1" applyFont="1" applyBorder="1" applyAlignment="1" applyProtection="1">
      <alignment horizontal="center" vertical="center"/>
      <protection locked="0"/>
    </xf>
    <xf numFmtId="0" fontId="9" fillId="0" borderId="1" xfId="0" applyFont="1" applyBorder="1" applyAlignment="1" applyProtection="1">
      <alignment horizontal="center" vertical="center" wrapText="1"/>
      <protection locked="0"/>
    </xf>
    <xf numFmtId="164" fontId="9" fillId="0" borderId="1" xfId="0" applyNumberFormat="1" applyFont="1" applyBorder="1" applyAlignment="1" applyProtection="1">
      <alignment horizontal="center" vertical="center" wrapText="1"/>
      <protection locked="0"/>
    </xf>
    <xf numFmtId="0" fontId="16" fillId="0" borderId="40" xfId="0" applyFont="1" applyBorder="1" applyAlignment="1">
      <alignment horizontal="center" vertical="center" wrapText="1"/>
    </xf>
    <xf numFmtId="0" fontId="16" fillId="0" borderId="36" xfId="0" applyFont="1" applyBorder="1" applyAlignment="1">
      <alignment horizontal="center" vertical="center" wrapText="1"/>
    </xf>
    <xf numFmtId="0" fontId="16" fillId="0" borderId="32" xfId="0" applyFont="1" applyBorder="1" applyAlignment="1">
      <alignment horizontal="center" vertical="center" wrapText="1"/>
    </xf>
    <xf numFmtId="0" fontId="9" fillId="0" borderId="33" xfId="0" applyFont="1" applyBorder="1" applyAlignment="1" applyProtection="1">
      <alignment horizontal="left" vertical="center" wrapText="1"/>
      <protection locked="0"/>
    </xf>
    <xf numFmtId="0" fontId="9" fillId="0" borderId="44" xfId="0" applyFont="1" applyBorder="1" applyAlignment="1" applyProtection="1">
      <alignment horizontal="left" vertical="center" wrapText="1"/>
      <protection locked="0"/>
    </xf>
    <xf numFmtId="0" fontId="9" fillId="0" borderId="44" xfId="0" applyFont="1" applyBorder="1" applyAlignment="1" applyProtection="1">
      <alignment horizontal="center" vertical="center" wrapText="1"/>
      <protection locked="0"/>
    </xf>
    <xf numFmtId="0" fontId="9" fillId="0" borderId="45" xfId="0" applyFont="1" applyBorder="1" applyAlignment="1" applyProtection="1">
      <alignment horizontal="center" vertical="center" wrapText="1"/>
      <protection locked="0"/>
    </xf>
    <xf numFmtId="0" fontId="9" fillId="0" borderId="40" xfId="0" applyFont="1" applyBorder="1" applyAlignment="1">
      <alignment horizontal="center" vertical="center"/>
    </xf>
    <xf numFmtId="0" fontId="9" fillId="0" borderId="36" xfId="0" applyFont="1" applyBorder="1" applyAlignment="1">
      <alignment horizontal="center" vertical="center"/>
    </xf>
    <xf numFmtId="0" fontId="9" fillId="0" borderId="32" xfId="0" applyFont="1" applyBorder="1" applyAlignment="1">
      <alignment horizontal="center" vertical="center"/>
    </xf>
    <xf numFmtId="0" fontId="12" fillId="15" borderId="1" xfId="0" applyFont="1" applyFill="1" applyBorder="1" applyAlignment="1">
      <alignment horizontal="center" vertical="center"/>
    </xf>
    <xf numFmtId="0" fontId="3" fillId="2" borderId="33" xfId="0" applyFont="1" applyFill="1" applyBorder="1" applyAlignment="1" applyProtection="1">
      <alignment horizontal="center" vertical="center" wrapText="1"/>
      <protection locked="0"/>
    </xf>
    <xf numFmtId="0" fontId="3" fillId="2" borderId="45"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3" fillId="0" borderId="1" xfId="0" applyFont="1" applyBorder="1" applyAlignment="1">
      <alignment horizontal="left" vertical="center" wrapText="1"/>
    </xf>
    <xf numFmtId="0" fontId="26" fillId="15" borderId="1" xfId="0" applyFont="1" applyFill="1" applyBorder="1" applyAlignment="1">
      <alignment horizontal="center" vertical="center" wrapText="1"/>
    </xf>
    <xf numFmtId="0" fontId="35" fillId="0" borderId="4" xfId="0" applyFont="1" applyBorder="1" applyAlignment="1">
      <alignment horizontal="center" vertical="center" wrapText="1"/>
    </xf>
    <xf numFmtId="0" fontId="35" fillId="0" borderId="5" xfId="0" applyFont="1" applyBorder="1" applyAlignment="1">
      <alignment horizontal="center" vertical="center" wrapText="1"/>
    </xf>
    <xf numFmtId="0" fontId="35" fillId="0" borderId="6" xfId="0" applyFont="1" applyBorder="1" applyAlignment="1">
      <alignment horizontal="center" vertical="center" wrapText="1"/>
    </xf>
    <xf numFmtId="0" fontId="13" fillId="4" borderId="4" xfId="0" applyFont="1" applyFill="1" applyBorder="1" applyAlignment="1">
      <alignment horizontal="left" vertical="center" wrapText="1"/>
    </xf>
    <xf numFmtId="0" fontId="13" fillId="4" borderId="5" xfId="0" applyFont="1" applyFill="1" applyBorder="1" applyAlignment="1">
      <alignment horizontal="left" vertical="center" wrapText="1"/>
    </xf>
    <xf numFmtId="0" fontId="13" fillId="4" borderId="6" xfId="0" applyFont="1" applyFill="1" applyBorder="1" applyAlignment="1">
      <alignment horizontal="left" vertical="center" wrapText="1"/>
    </xf>
    <xf numFmtId="0" fontId="19" fillId="2" borderId="4" xfId="0" applyFont="1" applyFill="1" applyBorder="1" applyAlignment="1" applyProtection="1">
      <alignment horizontal="center" vertical="center" wrapText="1"/>
      <protection locked="0"/>
    </xf>
    <xf numFmtId="0" fontId="19" fillId="2" borderId="5" xfId="0" applyFont="1" applyFill="1" applyBorder="1" applyAlignment="1" applyProtection="1">
      <alignment horizontal="center" vertical="center" wrapText="1"/>
      <protection locked="0"/>
    </xf>
    <xf numFmtId="0" fontId="19" fillId="2" borderId="6" xfId="0" applyFont="1" applyFill="1" applyBorder="1" applyAlignment="1" applyProtection="1">
      <alignment horizontal="center" vertical="center" wrapText="1"/>
      <protection locked="0"/>
    </xf>
    <xf numFmtId="0" fontId="37" fillId="4" borderId="1" xfId="0" applyFont="1" applyFill="1" applyBorder="1" applyAlignment="1">
      <alignment horizontal="center" vertical="center" wrapText="1"/>
    </xf>
    <xf numFmtId="0" fontId="3" fillId="0" borderId="33" xfId="0" applyFont="1" applyBorder="1" applyAlignment="1">
      <alignment horizontal="left" vertical="center" wrapText="1"/>
    </xf>
    <xf numFmtId="0" fontId="3" fillId="0" borderId="45" xfId="0" applyFont="1" applyBorder="1" applyAlignment="1">
      <alignment horizontal="left" vertical="center" wrapText="1"/>
    </xf>
    <xf numFmtId="0" fontId="34" fillId="0" borderId="33" xfId="0" applyFont="1" applyBorder="1" applyAlignment="1">
      <alignment horizontal="center" vertical="center" wrapText="1"/>
    </xf>
    <xf numFmtId="0" fontId="34" fillId="0" borderId="44" xfId="0" applyFont="1" applyBorder="1" applyAlignment="1">
      <alignment horizontal="center" vertical="center" wrapText="1"/>
    </xf>
    <xf numFmtId="0" fontId="9" fillId="0" borderId="1" xfId="0" applyFont="1" applyBorder="1" applyAlignment="1">
      <alignment horizontal="center" vertical="center"/>
    </xf>
    <xf numFmtId="0" fontId="37" fillId="4" borderId="4" xfId="0" applyFont="1" applyFill="1" applyBorder="1" applyAlignment="1">
      <alignment horizontal="center" vertical="center" wrapText="1"/>
    </xf>
    <xf numFmtId="0" fontId="37" fillId="4" borderId="5" xfId="0" applyFont="1" applyFill="1" applyBorder="1" applyAlignment="1">
      <alignment horizontal="center" vertical="center" wrapText="1"/>
    </xf>
    <xf numFmtId="0" fontId="37" fillId="4" borderId="6" xfId="0" applyFont="1" applyFill="1" applyBorder="1" applyAlignment="1">
      <alignment horizontal="center" vertical="center" wrapText="1"/>
    </xf>
    <xf numFmtId="0" fontId="10" fillId="0" borderId="33" xfId="0" applyFont="1" applyBorder="1" applyAlignment="1">
      <alignment horizontal="center" vertical="center" wrapText="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26" fillId="15" borderId="33" xfId="0" applyFont="1" applyFill="1" applyBorder="1" applyAlignment="1">
      <alignment horizontal="center" vertical="center" wrapText="1"/>
    </xf>
    <xf numFmtId="0" fontId="26" fillId="15" borderId="44" xfId="0" applyFont="1" applyFill="1" applyBorder="1" applyAlignment="1">
      <alignment horizontal="center" vertical="center" wrapText="1"/>
    </xf>
    <xf numFmtId="0" fontId="26" fillId="15" borderId="45" xfId="0" applyFont="1" applyFill="1" applyBorder="1" applyAlignment="1">
      <alignment horizontal="center" vertical="center" wrapText="1"/>
    </xf>
    <xf numFmtId="0" fontId="35" fillId="0" borderId="33" xfId="0" applyFont="1" applyBorder="1" applyAlignment="1">
      <alignment horizontal="center" vertical="center" wrapText="1"/>
    </xf>
    <xf numFmtId="0" fontId="35" fillId="0" borderId="44" xfId="0" applyFont="1" applyBorder="1" applyAlignment="1">
      <alignment horizontal="center" vertical="center" wrapText="1"/>
    </xf>
    <xf numFmtId="0" fontId="35" fillId="0" borderId="45" xfId="0" applyFont="1" applyBorder="1" applyAlignment="1">
      <alignment horizontal="center" vertical="center" wrapText="1"/>
    </xf>
    <xf numFmtId="0" fontId="9" fillId="4" borderId="0" xfId="0" applyFont="1" applyFill="1" applyAlignment="1">
      <alignment horizontal="left" vertical="center" wrapText="1"/>
    </xf>
    <xf numFmtId="0" fontId="2" fillId="3" borderId="28" xfId="0" applyFont="1" applyFill="1" applyBorder="1" applyAlignment="1">
      <alignment horizontal="center" vertical="center" wrapText="1"/>
    </xf>
    <xf numFmtId="9" fontId="9" fillId="0" borderId="28" xfId="0" applyNumberFormat="1" applyFont="1" applyBorder="1" applyAlignment="1">
      <alignment horizontal="center" vertical="center" wrapText="1"/>
    </xf>
    <xf numFmtId="0" fontId="9" fillId="0" borderId="28" xfId="0" applyFont="1" applyBorder="1" applyAlignment="1">
      <alignment horizontal="center" vertical="center" wrapText="1"/>
    </xf>
    <xf numFmtId="0" fontId="46" fillId="0" borderId="33" xfId="0" applyFont="1" applyBorder="1" applyAlignment="1" applyProtection="1">
      <alignment horizontal="center" wrapText="1"/>
      <protection locked="0"/>
    </xf>
    <xf numFmtId="0" fontId="46" fillId="0" borderId="45" xfId="0" applyFont="1" applyBorder="1" applyAlignment="1" applyProtection="1">
      <alignment horizontal="center" wrapText="1"/>
      <protection locked="0"/>
    </xf>
    <xf numFmtId="0" fontId="46" fillId="0" borderId="4" xfId="0" applyFont="1" applyBorder="1" applyAlignment="1" applyProtection="1">
      <alignment horizontal="center" wrapText="1"/>
      <protection locked="0"/>
    </xf>
    <xf numFmtId="0" fontId="46" fillId="0" borderId="6" xfId="0" applyFont="1" applyBorder="1" applyAlignment="1" applyProtection="1">
      <alignment horizontal="center" wrapText="1"/>
      <protection locked="0"/>
    </xf>
    <xf numFmtId="0" fontId="2" fillId="3" borderId="1" xfId="0" applyFont="1" applyFill="1" applyBorder="1" applyAlignment="1">
      <alignment horizontal="center" vertical="center"/>
    </xf>
    <xf numFmtId="49" fontId="48" fillId="4" borderId="25" xfId="0" applyNumberFormat="1" applyFont="1" applyFill="1" applyBorder="1" applyAlignment="1">
      <alignment horizontal="left" vertical="center" wrapText="1"/>
    </xf>
    <xf numFmtId="49" fontId="48" fillId="4" borderId="0" xfId="0" applyNumberFormat="1" applyFont="1" applyFill="1" applyAlignment="1">
      <alignment horizontal="left" vertical="center" wrapText="1"/>
    </xf>
    <xf numFmtId="49" fontId="46" fillId="3" borderId="4" xfId="0" applyNumberFormat="1" applyFont="1" applyFill="1" applyBorder="1" applyAlignment="1">
      <alignment horizontal="center" vertical="center" wrapText="1"/>
    </xf>
    <xf numFmtId="49" fontId="46" fillId="3" borderId="6" xfId="0" applyNumberFormat="1" applyFont="1" applyFill="1" applyBorder="1" applyAlignment="1">
      <alignment horizontal="center" vertical="center" wrapText="1"/>
    </xf>
    <xf numFmtId="49" fontId="46" fillId="3" borderId="33" xfId="0" applyNumberFormat="1" applyFont="1" applyFill="1" applyBorder="1" applyAlignment="1">
      <alignment horizontal="center" vertical="center" wrapText="1"/>
    </xf>
    <xf numFmtId="49" fontId="46" fillId="3" borderId="45" xfId="0" applyNumberFormat="1" applyFont="1" applyFill="1" applyBorder="1" applyAlignment="1">
      <alignment horizontal="center" vertical="center" wrapText="1"/>
    </xf>
    <xf numFmtId="49" fontId="46" fillId="0" borderId="33" xfId="0" applyNumberFormat="1" applyFont="1" applyBorder="1" applyAlignment="1">
      <alignment horizontal="center" wrapText="1"/>
    </xf>
    <xf numFmtId="49" fontId="46" fillId="0" borderId="45" xfId="0" applyNumberFormat="1" applyFont="1" applyBorder="1" applyAlignment="1">
      <alignment horizontal="center" wrapText="1"/>
    </xf>
    <xf numFmtId="49" fontId="57" fillId="0" borderId="33" xfId="0" applyNumberFormat="1" applyFont="1" applyBorder="1" applyAlignment="1">
      <alignment horizontal="left" vertical="top" wrapText="1"/>
    </xf>
    <xf numFmtId="49" fontId="57" fillId="0" borderId="44" xfId="0" applyNumberFormat="1" applyFont="1" applyBorder="1" applyAlignment="1">
      <alignment horizontal="left" vertical="top" wrapText="1"/>
    </xf>
    <xf numFmtId="49" fontId="57" fillId="0" borderId="45" xfId="0" applyNumberFormat="1" applyFont="1" applyBorder="1" applyAlignment="1">
      <alignment horizontal="left" vertical="top" wrapText="1"/>
    </xf>
    <xf numFmtId="0" fontId="46" fillId="0" borderId="44" xfId="0" applyFont="1" applyBorder="1" applyAlignment="1" applyProtection="1">
      <alignment horizontal="center" wrapText="1"/>
      <protection locked="0"/>
    </xf>
    <xf numFmtId="0" fontId="46" fillId="0" borderId="28" xfId="0" applyFont="1" applyBorder="1" applyAlignment="1" applyProtection="1">
      <alignment horizontal="center" wrapText="1"/>
      <protection locked="0"/>
    </xf>
    <xf numFmtId="49" fontId="46" fillId="3" borderId="44" xfId="0" applyNumberFormat="1" applyFont="1" applyFill="1" applyBorder="1" applyAlignment="1">
      <alignment horizontal="center" vertical="center" wrapText="1"/>
    </xf>
    <xf numFmtId="49" fontId="46" fillId="3" borderId="28" xfId="0" applyNumberFormat="1" applyFont="1" applyFill="1" applyBorder="1" applyAlignment="1">
      <alignment horizontal="center" vertical="center" wrapText="1"/>
    </xf>
    <xf numFmtId="0" fontId="26" fillId="15" borderId="4" xfId="0" applyFont="1" applyFill="1" applyBorder="1" applyAlignment="1">
      <alignment horizontal="center" vertical="center" wrapText="1"/>
    </xf>
    <xf numFmtId="0" fontId="26" fillId="15" borderId="5" xfId="0" applyFont="1" applyFill="1" applyBorder="1" applyAlignment="1">
      <alignment horizontal="center" vertical="center" wrapText="1"/>
    </xf>
    <xf numFmtId="0" fontId="26" fillId="15" borderId="6" xfId="0" applyFont="1" applyFill="1" applyBorder="1" applyAlignment="1">
      <alignment horizontal="center" vertical="center" wrapText="1"/>
    </xf>
    <xf numFmtId="0" fontId="9" fillId="4" borderId="4" xfId="0" applyFont="1" applyFill="1" applyBorder="1" applyAlignment="1">
      <alignment horizontal="center" vertical="center"/>
    </xf>
    <xf numFmtId="0" fontId="9" fillId="4" borderId="6" xfId="0" applyFont="1" applyFill="1" applyBorder="1" applyAlignment="1">
      <alignment horizontal="center" vertical="center"/>
    </xf>
    <xf numFmtId="0" fontId="40" fillId="10" borderId="0" xfId="0" applyFont="1" applyFill="1" applyAlignment="1">
      <alignment horizontal="center"/>
    </xf>
    <xf numFmtId="0" fontId="2" fillId="2" borderId="33"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34" fillId="0" borderId="33" xfId="0" applyFont="1" applyBorder="1" applyAlignment="1" applyProtection="1">
      <alignment horizontal="left" vertical="center" wrapText="1"/>
      <protection locked="0"/>
    </xf>
    <xf numFmtId="0" fontId="34" fillId="0" borderId="44" xfId="0" applyFont="1" applyBorder="1" applyAlignment="1" applyProtection="1">
      <alignment horizontal="left" vertical="center" wrapText="1"/>
      <protection locked="0"/>
    </xf>
    <xf numFmtId="0" fontId="34" fillId="0" borderId="45" xfId="0" applyFont="1" applyBorder="1" applyAlignment="1" applyProtection="1">
      <alignment horizontal="left" vertical="center" wrapText="1"/>
      <protection locked="0"/>
    </xf>
    <xf numFmtId="0" fontId="37" fillId="4" borderId="43" xfId="0" applyFont="1" applyFill="1" applyBorder="1" applyAlignment="1">
      <alignment horizontal="center" vertical="center"/>
    </xf>
    <xf numFmtId="0" fontId="37" fillId="4" borderId="46" xfId="0" applyFont="1" applyFill="1" applyBorder="1" applyAlignment="1">
      <alignment horizontal="center" vertical="center"/>
    </xf>
    <xf numFmtId="0" fontId="37" fillId="4" borderId="42" xfId="0" applyFont="1" applyFill="1" applyBorder="1" applyAlignment="1">
      <alignment horizontal="center" vertical="center"/>
    </xf>
    <xf numFmtId="0" fontId="37" fillId="4" borderId="49" xfId="0" applyFont="1" applyFill="1" applyBorder="1" applyAlignment="1">
      <alignment horizontal="center" vertical="center"/>
    </xf>
    <xf numFmtId="0" fontId="37" fillId="4" borderId="47" xfId="0" applyFont="1" applyFill="1" applyBorder="1" applyAlignment="1">
      <alignment horizontal="center" vertical="center"/>
    </xf>
    <xf numFmtId="0" fontId="37" fillId="4" borderId="50" xfId="0" applyFont="1" applyFill="1" applyBorder="1" applyAlignment="1">
      <alignment horizontal="center" vertical="center"/>
    </xf>
    <xf numFmtId="0" fontId="2" fillId="0" borderId="1" xfId="0" applyFont="1" applyBorder="1" applyAlignment="1" applyProtection="1">
      <alignment horizontal="center" vertical="center" wrapText="1"/>
      <protection locked="0"/>
    </xf>
    <xf numFmtId="0" fontId="2" fillId="0" borderId="28"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28" fillId="4" borderId="28" xfId="0" applyFont="1" applyFill="1" applyBorder="1" applyAlignment="1">
      <alignment horizontal="center" vertical="center"/>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6" fillId="4" borderId="40"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12" xfId="0" applyFont="1" applyFill="1" applyBorder="1" applyAlignment="1">
      <alignment horizontal="center" vertical="center"/>
    </xf>
    <xf numFmtId="0" fontId="16" fillId="4" borderId="4" xfId="0" applyFont="1" applyFill="1" applyBorder="1" applyAlignment="1">
      <alignment horizontal="center" vertical="center" wrapText="1"/>
    </xf>
    <xf numFmtId="0" fontId="16" fillId="4" borderId="6" xfId="0" applyFont="1" applyFill="1" applyBorder="1" applyAlignment="1">
      <alignment horizontal="center" vertical="center" wrapText="1"/>
    </xf>
    <xf numFmtId="0" fontId="26" fillId="15" borderId="28" xfId="0" applyFont="1" applyFill="1" applyBorder="1" applyAlignment="1">
      <alignment horizontal="center" vertical="center" wrapText="1"/>
    </xf>
    <xf numFmtId="0" fontId="9" fillId="4" borderId="5" xfId="0" applyFont="1" applyFill="1" applyBorder="1" applyAlignment="1">
      <alignment horizontal="center" vertical="center"/>
    </xf>
    <xf numFmtId="0" fontId="9" fillId="0" borderId="1" xfId="0" applyFont="1" applyBorder="1" applyAlignment="1">
      <alignment horizontal="left" vertical="center" wrapText="1"/>
    </xf>
    <xf numFmtId="0" fontId="15" fillId="5" borderId="7" xfId="0" applyFont="1" applyFill="1" applyBorder="1" applyAlignment="1">
      <alignment horizontal="left" vertical="center" wrapText="1"/>
    </xf>
    <xf numFmtId="0" fontId="15" fillId="5" borderId="13" xfId="0" applyFont="1" applyFill="1" applyBorder="1" applyAlignment="1">
      <alignment horizontal="left" vertical="center" wrapText="1"/>
    </xf>
    <xf numFmtId="0" fontId="15" fillId="5" borderId="46" xfId="0" applyFont="1" applyFill="1" applyBorder="1" applyAlignment="1">
      <alignment horizontal="left" vertical="center" wrapText="1"/>
    </xf>
    <xf numFmtId="0" fontId="15" fillId="5" borderId="10" xfId="0" applyFont="1" applyFill="1" applyBorder="1" applyAlignment="1">
      <alignment horizontal="left" vertical="center" wrapText="1"/>
    </xf>
    <xf numFmtId="0" fontId="15" fillId="5" borderId="35" xfId="0" applyFont="1" applyFill="1" applyBorder="1" applyAlignment="1">
      <alignment horizontal="left" vertical="center" wrapText="1"/>
    </xf>
    <xf numFmtId="0" fontId="15" fillId="5" borderId="30" xfId="0" applyFont="1" applyFill="1" applyBorder="1" applyAlignment="1">
      <alignment horizontal="left" vertical="center" wrapText="1"/>
    </xf>
    <xf numFmtId="0" fontId="15" fillId="5" borderId="47" xfId="0" applyFont="1" applyFill="1" applyBorder="1" applyAlignment="1">
      <alignment horizontal="left" vertical="center" wrapText="1"/>
    </xf>
    <xf numFmtId="0" fontId="15" fillId="5" borderId="31" xfId="0" applyFont="1" applyFill="1" applyBorder="1" applyAlignment="1">
      <alignment horizontal="left" vertical="center" wrapText="1"/>
    </xf>
    <xf numFmtId="0" fontId="15" fillId="4" borderId="43" xfId="0" applyFont="1" applyFill="1" applyBorder="1" applyAlignment="1">
      <alignment horizontal="center" vertical="center" wrapText="1"/>
    </xf>
    <xf numFmtId="0" fontId="15" fillId="4" borderId="42" xfId="0" applyFont="1" applyFill="1" applyBorder="1" applyAlignment="1">
      <alignment horizontal="center" vertical="center" wrapText="1"/>
    </xf>
    <xf numFmtId="0" fontId="9" fillId="0" borderId="2" xfId="0" applyFont="1" applyBorder="1" applyAlignment="1">
      <alignment horizontal="center" vertical="center"/>
    </xf>
    <xf numFmtId="0" fontId="9" fillId="0" borderId="15" xfId="0" applyFont="1" applyBorder="1" applyAlignment="1">
      <alignment horizontal="center" vertical="center"/>
    </xf>
    <xf numFmtId="0" fontId="9" fillId="0" borderId="3" xfId="0" applyFont="1" applyBorder="1" applyAlignment="1">
      <alignment horizontal="center" vertical="center"/>
    </xf>
    <xf numFmtId="0" fontId="9" fillId="4" borderId="43" xfId="0" applyFont="1" applyFill="1" applyBorder="1" applyAlignment="1">
      <alignment horizontal="center" vertical="center" wrapText="1"/>
    </xf>
    <xf numFmtId="0" fontId="9" fillId="4" borderId="42" xfId="0" applyFont="1" applyFill="1" applyBorder="1" applyAlignment="1">
      <alignment horizontal="center" vertical="center" wrapText="1"/>
    </xf>
    <xf numFmtId="0" fontId="14" fillId="4" borderId="43" xfId="0" applyFont="1" applyFill="1" applyBorder="1" applyAlignment="1">
      <alignment horizontal="center" vertical="center" wrapText="1"/>
    </xf>
    <xf numFmtId="0" fontId="14" fillId="4" borderId="42" xfId="0" applyFont="1" applyFill="1" applyBorder="1" applyAlignment="1">
      <alignment horizontal="center" vertical="center" wrapText="1"/>
    </xf>
    <xf numFmtId="0" fontId="9" fillId="0" borderId="28" xfId="0" applyFont="1" applyBorder="1" applyAlignment="1">
      <alignment horizontal="center" vertical="center"/>
    </xf>
    <xf numFmtId="0" fontId="9" fillId="0" borderId="4" xfId="0" applyFont="1" applyBorder="1" applyAlignment="1">
      <alignment horizontal="center" vertical="center"/>
    </xf>
    <xf numFmtId="0" fontId="9" fillId="0" borderId="7" xfId="0" applyFont="1" applyBorder="1" applyAlignment="1">
      <alignment horizontal="center" vertical="center"/>
    </xf>
    <xf numFmtId="0" fontId="9" fillId="0" borderId="29" xfId="0" applyFont="1" applyBorder="1" applyAlignment="1">
      <alignment horizontal="center" vertical="center"/>
    </xf>
    <xf numFmtId="0" fontId="9" fillId="0" borderId="35" xfId="0" applyFont="1" applyBorder="1" applyAlignment="1">
      <alignment horizontal="center" vertical="center"/>
    </xf>
    <xf numFmtId="0" fontId="16" fillId="4" borderId="15" xfId="0" applyFont="1" applyFill="1" applyBorder="1" applyAlignment="1">
      <alignment horizontal="center" vertical="center"/>
    </xf>
    <xf numFmtId="0" fontId="10" fillId="0" borderId="1" xfId="0" applyFont="1" applyBorder="1" applyAlignment="1">
      <alignment horizontal="center" vertical="center" wrapText="1"/>
    </xf>
    <xf numFmtId="0" fontId="15" fillId="4" borderId="1" xfId="0" applyFont="1" applyFill="1" applyBorder="1" applyAlignment="1">
      <alignment horizontal="center" vertical="center"/>
    </xf>
    <xf numFmtId="0" fontId="50" fillId="4" borderId="1"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9" fillId="10" borderId="1" xfId="0" applyFont="1" applyFill="1" applyBorder="1" applyAlignment="1">
      <alignment horizontal="center" vertical="center"/>
    </xf>
    <xf numFmtId="0" fontId="51" fillId="0" borderId="9" xfId="0" applyFont="1" applyBorder="1" applyAlignment="1">
      <alignment horizontal="center" vertical="center" wrapText="1"/>
    </xf>
    <xf numFmtId="0" fontId="51" fillId="0" borderId="14" xfId="0" applyFont="1" applyBorder="1" applyAlignment="1">
      <alignment horizontal="center" vertical="center" wrapText="1"/>
    </xf>
    <xf numFmtId="0" fontId="51" fillId="0" borderId="47" xfId="0" applyFont="1" applyBorder="1" applyAlignment="1">
      <alignment horizontal="center" vertical="center" wrapText="1"/>
    </xf>
    <xf numFmtId="0" fontId="51" fillId="0" borderId="11" xfId="0" applyFont="1" applyBorder="1" applyAlignment="1">
      <alignment horizontal="center" vertical="center" wrapText="1"/>
    </xf>
    <xf numFmtId="0" fontId="9" fillId="10" borderId="2" xfId="0" applyFont="1" applyFill="1" applyBorder="1" applyAlignment="1">
      <alignment horizontal="center" vertical="center"/>
    </xf>
    <xf numFmtId="0" fontId="9" fillId="10" borderId="15" xfId="0" applyFont="1" applyFill="1" applyBorder="1" applyAlignment="1">
      <alignment horizontal="center" vertical="center"/>
    </xf>
    <xf numFmtId="0" fontId="9" fillId="10" borderId="3" xfId="0"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43" fillId="7" borderId="2" xfId="0" applyFont="1" applyFill="1" applyBorder="1" applyAlignment="1">
      <alignment horizontal="center" vertical="center"/>
    </xf>
    <xf numFmtId="0" fontId="43" fillId="7" borderId="15" xfId="0" applyFont="1" applyFill="1" applyBorder="1" applyAlignment="1">
      <alignment horizontal="center" vertical="center"/>
    </xf>
    <xf numFmtId="0" fontId="43" fillId="7" borderId="3" xfId="0" applyFont="1" applyFill="1" applyBorder="1" applyAlignment="1">
      <alignment horizontal="center" vertical="center"/>
    </xf>
    <xf numFmtId="0" fontId="36" fillId="0" borderId="2" xfId="0" applyFont="1" applyBorder="1" applyAlignment="1">
      <alignment horizontal="left" vertical="center" wrapText="1"/>
    </xf>
    <xf numFmtId="0" fontId="36" fillId="0" borderId="40" xfId="0" applyFont="1" applyBorder="1" applyAlignment="1">
      <alignment horizontal="left" vertical="center" wrapText="1"/>
    </xf>
    <xf numFmtId="0" fontId="2" fillId="0" borderId="4"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30" fillId="0" borderId="43" xfId="0" applyFont="1" applyBorder="1" applyAlignment="1">
      <alignment horizontal="left" vertical="top"/>
    </xf>
    <xf numFmtId="0" fontId="30" fillId="0" borderId="46" xfId="0" applyFont="1" applyBorder="1" applyAlignment="1">
      <alignment horizontal="left" vertical="top"/>
    </xf>
    <xf numFmtId="0" fontId="30" fillId="0" borderId="42" xfId="0" applyFont="1" applyBorder="1" applyAlignment="1">
      <alignment horizontal="left" vertical="top"/>
    </xf>
    <xf numFmtId="0" fontId="30" fillId="0" borderId="35" xfId="0" applyFont="1" applyBorder="1" applyAlignment="1">
      <alignment horizontal="left" vertical="top"/>
    </xf>
    <xf numFmtId="0" fontId="30" fillId="0" borderId="47" xfId="0" applyFont="1" applyBorder="1" applyAlignment="1">
      <alignment horizontal="left" vertical="top"/>
    </xf>
    <xf numFmtId="0" fontId="30" fillId="0" borderId="41" xfId="0" applyFont="1" applyBorder="1" applyAlignment="1">
      <alignment horizontal="left" vertical="top"/>
    </xf>
    <xf numFmtId="0" fontId="9" fillId="0" borderId="1" xfId="0" applyFont="1" applyBorder="1" applyAlignment="1" applyProtection="1">
      <alignment horizontal="center" vertical="center"/>
      <protection locked="0"/>
    </xf>
    <xf numFmtId="0" fontId="9" fillId="0" borderId="33" xfId="0" applyFont="1" applyBorder="1" applyAlignment="1" applyProtection="1">
      <alignment horizontal="center" vertical="center"/>
      <protection locked="0"/>
    </xf>
    <xf numFmtId="0" fontId="9" fillId="0" borderId="44" xfId="0" applyFont="1" applyBorder="1" applyAlignment="1" applyProtection="1">
      <alignment horizontal="center" vertical="center"/>
      <protection locked="0"/>
    </xf>
    <xf numFmtId="0" fontId="9" fillId="0" borderId="45" xfId="0" applyFont="1" applyBorder="1" applyAlignment="1" applyProtection="1">
      <alignment horizontal="center" vertical="center"/>
      <protection locked="0"/>
    </xf>
    <xf numFmtId="0" fontId="9" fillId="0" borderId="15"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6" xfId="0" applyFont="1" applyBorder="1" applyAlignment="1">
      <alignment horizontal="center" vertical="center" wrapText="1"/>
    </xf>
    <xf numFmtId="0" fontId="2" fillId="0" borderId="33" xfId="0" applyFont="1" applyBorder="1" applyAlignment="1" applyProtection="1">
      <alignment horizontal="center" vertical="center" wrapText="1"/>
      <protection locked="0"/>
    </xf>
    <xf numFmtId="0" fontId="2" fillId="0" borderId="45" xfId="0" applyFont="1" applyBorder="1" applyAlignment="1" applyProtection="1">
      <alignment horizontal="center" vertical="center" wrapText="1"/>
      <protection locked="0"/>
    </xf>
    <xf numFmtId="0" fontId="9" fillId="4" borderId="8"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37" fillId="4" borderId="40" xfId="0" applyFont="1" applyFill="1" applyBorder="1" applyAlignment="1">
      <alignment horizontal="center" vertical="center" wrapText="1"/>
    </xf>
    <xf numFmtId="0" fontId="37" fillId="4" borderId="32" xfId="0" applyFont="1" applyFill="1" applyBorder="1" applyAlignment="1">
      <alignment horizontal="center" vertical="center" wrapText="1"/>
    </xf>
    <xf numFmtId="0" fontId="48" fillId="4" borderId="40" xfId="0" applyFont="1" applyFill="1" applyBorder="1" applyAlignment="1">
      <alignment horizontal="center" vertical="center" wrapText="1"/>
    </xf>
    <xf numFmtId="0" fontId="48" fillId="4" borderId="32" xfId="0" applyFont="1" applyFill="1" applyBorder="1" applyAlignment="1">
      <alignment horizontal="center" vertical="center" wrapText="1"/>
    </xf>
    <xf numFmtId="0" fontId="16" fillId="4" borderId="40"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16" fillId="4" borderId="32" xfId="0" applyFont="1" applyFill="1" applyBorder="1" applyAlignment="1">
      <alignment horizontal="center" vertical="center" wrapText="1"/>
    </xf>
    <xf numFmtId="0" fontId="42" fillId="4" borderId="43" xfId="0" applyFont="1" applyFill="1" applyBorder="1" applyAlignment="1">
      <alignment horizontal="center" vertical="center"/>
    </xf>
    <xf numFmtId="0" fontId="42" fillId="4" borderId="46" xfId="0" applyFont="1" applyFill="1" applyBorder="1" applyAlignment="1">
      <alignment horizontal="center" vertical="center"/>
    </xf>
    <xf numFmtId="0" fontId="42" fillId="4" borderId="42" xfId="0" applyFont="1" applyFill="1" applyBorder="1" applyAlignment="1">
      <alignment horizontal="center" vertical="center"/>
    </xf>
    <xf numFmtId="0" fontId="16" fillId="4" borderId="43" xfId="0" applyFont="1" applyFill="1" applyBorder="1" applyAlignment="1">
      <alignment horizontal="center" vertical="center"/>
    </xf>
    <xf numFmtId="0" fontId="16" fillId="4" borderId="46" xfId="0" applyFont="1" applyFill="1" applyBorder="1" applyAlignment="1">
      <alignment horizontal="center" vertical="center"/>
    </xf>
    <xf numFmtId="0" fontId="16" fillId="4" borderId="42" xfId="0" applyFont="1" applyFill="1" applyBorder="1" applyAlignment="1">
      <alignment horizontal="center" vertical="center"/>
    </xf>
    <xf numFmtId="0" fontId="2" fillId="0" borderId="2" xfId="0" applyFont="1" applyBorder="1" applyAlignment="1">
      <alignment horizontal="left" vertical="center" wrapText="1"/>
    </xf>
    <xf numFmtId="0" fontId="2" fillId="0" borderId="36" xfId="0" applyFont="1" applyBorder="1" applyAlignment="1">
      <alignment horizontal="left" vertical="center" wrapText="1"/>
    </xf>
    <xf numFmtId="0" fontId="2" fillId="0" borderId="32" xfId="0" applyFont="1" applyBorder="1" applyAlignment="1">
      <alignment horizontal="left" vertical="center" wrapText="1"/>
    </xf>
    <xf numFmtId="0" fontId="23" fillId="4" borderId="4" xfId="0" applyFont="1" applyFill="1" applyBorder="1" applyAlignment="1">
      <alignment horizontal="center" vertical="center" wrapText="1"/>
    </xf>
    <xf numFmtId="0" fontId="23" fillId="4" borderId="5"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28" xfId="0" applyFont="1" applyBorder="1" applyAlignment="1">
      <alignment horizontal="center" vertical="center" wrapText="1"/>
    </xf>
    <xf numFmtId="0" fontId="31" fillId="0" borderId="7" xfId="0" applyFont="1" applyBorder="1" applyAlignment="1">
      <alignment horizontal="left" vertical="center"/>
    </xf>
    <xf numFmtId="0" fontId="31" fillId="0" borderId="13" xfId="0" applyFont="1" applyBorder="1" applyAlignment="1">
      <alignment horizontal="left" vertical="center"/>
    </xf>
    <xf numFmtId="0" fontId="31" fillId="0" borderId="10" xfId="0" applyFont="1" applyBorder="1" applyAlignment="1">
      <alignment horizontal="left" vertical="center"/>
    </xf>
    <xf numFmtId="0" fontId="2" fillId="0" borderId="2"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40" xfId="0" applyFont="1" applyBorder="1" applyAlignment="1">
      <alignment horizontal="left" vertical="center" wrapText="1"/>
    </xf>
    <xf numFmtId="0" fontId="2" fillId="0" borderId="5" xfId="0" applyFont="1" applyBorder="1" applyAlignment="1" applyProtection="1">
      <alignment horizontal="center" vertical="center" wrapText="1"/>
      <protection locked="0"/>
    </xf>
    <xf numFmtId="0" fontId="16" fillId="4" borderId="1" xfId="0" applyFont="1" applyFill="1" applyBorder="1" applyAlignment="1">
      <alignment horizontal="center" vertical="center" wrapText="1"/>
    </xf>
    <xf numFmtId="0" fontId="31" fillId="0" borderId="1" xfId="0" applyFont="1" applyBorder="1" applyAlignment="1">
      <alignment horizontal="left" vertical="top"/>
    </xf>
    <xf numFmtId="0" fontId="2" fillId="0" borderId="4" xfId="0" applyFont="1" applyBorder="1" applyAlignment="1">
      <alignment horizontal="left" vertical="center" wrapText="1"/>
    </xf>
    <xf numFmtId="0" fontId="2" fillId="0" borderId="6" xfId="0" applyFont="1" applyBorder="1" applyAlignment="1">
      <alignment horizontal="left" vertical="center" wrapText="1"/>
    </xf>
    <xf numFmtId="0" fontId="9" fillId="0" borderId="4" xfId="0" applyFont="1" applyBorder="1" applyAlignment="1">
      <alignment horizontal="center"/>
    </xf>
    <xf numFmtId="0" fontId="9" fillId="0" borderId="5" xfId="0" applyFont="1" applyBorder="1" applyAlignment="1">
      <alignment horizontal="center"/>
    </xf>
    <xf numFmtId="0" fontId="9" fillId="0" borderId="6" xfId="0" applyFont="1" applyBorder="1" applyAlignment="1">
      <alignment horizontal="center"/>
    </xf>
    <xf numFmtId="0" fontId="53" fillId="0" borderId="8" xfId="0" applyFont="1" applyBorder="1" applyAlignment="1">
      <alignment horizontal="center" vertical="center" wrapText="1"/>
    </xf>
    <xf numFmtId="0" fontId="53" fillId="0" borderId="0" xfId="0" applyFont="1" applyAlignment="1">
      <alignment horizontal="center" vertical="center" wrapText="1"/>
    </xf>
    <xf numFmtId="0" fontId="26" fillId="15" borderId="8" xfId="0" applyFont="1" applyFill="1" applyBorder="1" applyAlignment="1">
      <alignment horizontal="center" vertical="center" wrapText="1"/>
    </xf>
    <xf numFmtId="0" fontId="26" fillId="15" borderId="0" xfId="0" applyFont="1" applyFill="1" applyAlignment="1">
      <alignment horizontal="center" vertical="center" wrapText="1"/>
    </xf>
    <xf numFmtId="0" fontId="10" fillId="0" borderId="8" xfId="0" applyFont="1" applyBorder="1" applyAlignment="1">
      <alignment horizontal="center" vertical="center" wrapText="1"/>
    </xf>
    <xf numFmtId="0" fontId="2" fillId="0" borderId="15" xfId="0" applyFont="1" applyBorder="1" applyAlignment="1">
      <alignment horizontal="center" vertical="center" wrapText="1"/>
    </xf>
    <xf numFmtId="0" fontId="10" fillId="0" borderId="28" xfId="0" applyFont="1" applyBorder="1" applyAlignment="1">
      <alignment horizontal="center" vertical="center" wrapText="1"/>
    </xf>
    <xf numFmtId="0" fontId="12" fillId="15" borderId="28" xfId="0" applyFont="1" applyFill="1" applyBorder="1" applyAlignment="1">
      <alignment horizontal="center" vertical="center" wrapText="1"/>
    </xf>
    <xf numFmtId="0" fontId="35" fillId="0" borderId="28" xfId="0" applyFont="1" applyBorder="1" applyAlignment="1">
      <alignment horizontal="center" vertical="center" wrapText="1"/>
    </xf>
    <xf numFmtId="0" fontId="9" fillId="0" borderId="4"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19" fillId="0" borderId="1" xfId="0" applyFont="1" applyBorder="1" applyAlignment="1" applyProtection="1">
      <alignment horizontal="center" vertical="center" wrapText="1"/>
      <protection locked="0"/>
    </xf>
    <xf numFmtId="0" fontId="9" fillId="0" borderId="4" xfId="0" applyFont="1" applyBorder="1" applyAlignment="1">
      <alignment horizontal="left" vertical="center" wrapText="1"/>
    </xf>
    <xf numFmtId="0" fontId="9" fillId="0" borderId="6" xfId="0" applyFont="1" applyBorder="1" applyAlignment="1">
      <alignment horizontal="left" vertical="center" wrapText="1"/>
    </xf>
    <xf numFmtId="0" fontId="9" fillId="0" borderId="1" xfId="0" applyFont="1" applyBorder="1" applyAlignment="1">
      <alignment horizontal="left" vertical="center"/>
    </xf>
    <xf numFmtId="0" fontId="9" fillId="0" borderId="2" xfId="0" applyFont="1" applyBorder="1" applyAlignment="1">
      <alignment horizontal="left" vertical="center" wrapText="1"/>
    </xf>
    <xf numFmtId="0" fontId="9" fillId="0" borderId="15" xfId="0" applyFont="1" applyBorder="1" applyAlignment="1">
      <alignment horizontal="left" vertical="center" wrapText="1"/>
    </xf>
    <xf numFmtId="0" fontId="9" fillId="0" borderId="3" xfId="0" applyFont="1" applyBorder="1" applyAlignment="1">
      <alignment horizontal="left" vertical="center" wrapText="1"/>
    </xf>
    <xf numFmtId="0" fontId="19" fillId="0" borderId="33" xfId="0" applyFont="1" applyBorder="1" applyAlignment="1" applyProtection="1">
      <alignment horizontal="left" vertical="center" wrapText="1"/>
      <protection locked="0"/>
    </xf>
    <xf numFmtId="0" fontId="19" fillId="0" borderId="45" xfId="0" applyFont="1" applyBorder="1" applyAlignment="1" applyProtection="1">
      <alignment horizontal="left" vertical="center" wrapText="1"/>
      <protection locked="0"/>
    </xf>
    <xf numFmtId="0" fontId="38" fillId="0" borderId="33" xfId="0" applyFont="1" applyBorder="1" applyAlignment="1">
      <alignment horizontal="left" vertical="center" wrapText="1"/>
    </xf>
    <xf numFmtId="0" fontId="38" fillId="0" borderId="44" xfId="0" applyFont="1" applyBorder="1" applyAlignment="1">
      <alignment horizontal="left" vertical="center" wrapText="1"/>
    </xf>
    <xf numFmtId="0" fontId="12" fillId="15" borderId="1" xfId="0" applyFont="1" applyFill="1" applyBorder="1" applyAlignment="1">
      <alignment horizontal="center" vertical="center" wrapText="1"/>
    </xf>
    <xf numFmtId="0" fontId="38" fillId="0" borderId="4" xfId="0" applyFont="1" applyBorder="1" applyAlignment="1">
      <alignment horizontal="left" vertical="center" wrapText="1"/>
    </xf>
    <xf numFmtId="0" fontId="38" fillId="0" borderId="6" xfId="0" applyFont="1" applyBorder="1" applyAlignment="1">
      <alignment horizontal="left" vertical="center" wrapText="1"/>
    </xf>
    <xf numFmtId="0" fontId="9" fillId="0" borderId="33" xfId="0" applyFont="1" applyBorder="1" applyAlignment="1">
      <alignment horizontal="center" vertical="center" wrapText="1"/>
    </xf>
    <xf numFmtId="0" fontId="9" fillId="0" borderId="44"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33" xfId="0" applyFont="1" applyBorder="1" applyAlignment="1">
      <alignment horizontal="left" vertical="center" wrapText="1"/>
    </xf>
    <xf numFmtId="0" fontId="9" fillId="0" borderId="45" xfId="0" applyFont="1" applyBorder="1" applyAlignment="1">
      <alignment horizontal="left" vertical="center" wrapText="1"/>
    </xf>
    <xf numFmtId="0" fontId="39" fillId="0" borderId="47" xfId="0" applyFont="1" applyBorder="1" applyAlignment="1">
      <alignment horizontal="center" vertical="center"/>
    </xf>
    <xf numFmtId="0" fontId="71" fillId="0" borderId="8" xfId="0" applyFont="1" applyBorder="1" applyAlignment="1">
      <alignment horizontal="center" vertical="center" wrapText="1"/>
    </xf>
    <xf numFmtId="0" fontId="71" fillId="0" borderId="0" xfId="0" applyFont="1" applyBorder="1" applyAlignment="1">
      <alignment horizontal="center" vertical="center" wrapText="1"/>
    </xf>
    <xf numFmtId="0" fontId="70" fillId="0" borderId="28" xfId="0" applyFont="1" applyBorder="1" applyAlignment="1">
      <alignment horizontal="center" vertical="center" wrapText="1"/>
    </xf>
    <xf numFmtId="0" fontId="70" fillId="16" borderId="28" xfId="0" applyFont="1" applyFill="1" applyBorder="1" applyAlignment="1">
      <alignment horizontal="center" vertical="center" wrapText="1"/>
    </xf>
    <xf numFmtId="0" fontId="72" fillId="17" borderId="28" xfId="0" applyFont="1" applyFill="1" applyBorder="1" applyAlignment="1">
      <alignment horizontal="center" vertical="center"/>
    </xf>
    <xf numFmtId="0" fontId="69" fillId="6" borderId="28" xfId="0" applyFont="1" applyFill="1" applyBorder="1" applyAlignment="1">
      <alignment horizontal="center" vertical="center" wrapText="1"/>
    </xf>
    <xf numFmtId="0" fontId="69" fillId="16" borderId="28" xfId="0" applyFont="1" applyFill="1" applyBorder="1" applyAlignment="1">
      <alignment horizontal="center" vertical="center" wrapText="1"/>
    </xf>
    <xf numFmtId="0" fontId="72" fillId="0" borderId="28" xfId="0" applyFont="1" applyBorder="1" applyAlignment="1">
      <alignment horizontal="center" vertical="center" wrapText="1"/>
    </xf>
    <xf numFmtId="0" fontId="75" fillId="15" borderId="28" xfId="0" applyFont="1" applyFill="1" applyBorder="1" applyAlignment="1">
      <alignment horizontal="center" vertical="center" wrapText="1"/>
    </xf>
    <xf numFmtId="0" fontId="76" fillId="4" borderId="28" xfId="0" applyFont="1" applyFill="1" applyBorder="1" applyAlignment="1">
      <alignment horizontal="center" vertical="center"/>
    </xf>
    <xf numFmtId="0" fontId="56" fillId="0" borderId="28" xfId="0" applyFont="1" applyBorder="1" applyAlignment="1">
      <alignment horizontal="center"/>
    </xf>
    <xf numFmtId="0" fontId="0" fillId="0" borderId="28" xfId="0" applyFont="1" applyBorder="1" applyAlignment="1">
      <alignment horizontal="center"/>
    </xf>
  </cellXfs>
  <cellStyles count="7">
    <cellStyle name="Lien hypertexte" xfId="1" builtinId="8" hidden="1"/>
    <cellStyle name="Lien hypertexte" xfId="3" builtinId="8" hidden="1"/>
    <cellStyle name="Lien hypertexte" xfId="5" builtinId="8"/>
    <cellStyle name="Lien hypertexte visité" xfId="2" builtinId="9" hidden="1"/>
    <cellStyle name="Lien hypertexte visité" xfId="4" builtinId="9" hidden="1"/>
    <cellStyle name="Monétaire 2" xfId="6"/>
    <cellStyle name="Normal" xfId="0" builtinId="0"/>
  </cellStyles>
  <dxfs count="0"/>
  <tableStyles count="0" defaultTableStyle="TableStyleMedium9" defaultPivotStyle="PivotStyleLight16"/>
  <colors>
    <mruColors>
      <color rgb="FFFFFFFF"/>
      <color rgb="FF2AC02B"/>
      <color rgb="FFFFFF99"/>
      <color rgb="FFFF66FF"/>
      <color rgb="FFFF00FF"/>
      <color rgb="FF00C4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23812</xdr:colOff>
      <xdr:row>0</xdr:row>
      <xdr:rowOff>246530</xdr:rowOff>
    </xdr:from>
    <xdr:ext cx="5119687" cy="3843618"/>
    <xdr:sp macro="" textlink="">
      <xdr:nvSpPr>
        <xdr:cNvPr id="1025" name="Zone de texte 2">
          <a:extLst>
            <a:ext uri="{FF2B5EF4-FFF2-40B4-BE49-F238E27FC236}">
              <a16:creationId xmlns:a16="http://schemas.microsoft.com/office/drawing/2014/main" id="{34525BA7-AA56-9668-32DE-839E431D752E}"/>
            </a:ext>
          </a:extLst>
        </xdr:cNvPr>
        <xdr:cNvSpPr txBox="1">
          <a:spLocks noChangeArrowheads="1"/>
        </xdr:cNvSpPr>
      </xdr:nvSpPr>
      <xdr:spPr bwMode="auto">
        <a:xfrm>
          <a:off x="763400" y="246530"/>
          <a:ext cx="5119687" cy="3843618"/>
        </a:xfrm>
        <a:prstGeom prst="rect">
          <a:avLst/>
        </a:prstGeom>
        <a:solidFill>
          <a:srgbClr val="FFFFFF"/>
        </a:solidFill>
        <a:ln w="9525">
          <a:noFill/>
          <a:miter lim="800000"/>
          <a:headEnd/>
          <a:tailEnd/>
        </a:ln>
      </xdr:spPr>
      <xdr:txBody>
        <a:bodyPr wrap="square" lIns="91440" tIns="45720" rIns="91440" bIns="45720" anchor="ctr" upright="1">
          <a:noAutofit/>
        </a:bodyPr>
        <a:lstStyle/>
        <a:p>
          <a:pPr algn="ctr" rtl="0">
            <a:defRPr sz="1000"/>
          </a:pPr>
          <a:endParaRPr lang="fr-FR" sz="2400" b="1" i="0" u="none" strike="noStrike" baseline="0">
            <a:solidFill>
              <a:srgbClr val="538135"/>
            </a:solidFill>
            <a:latin typeface="Arial Nova Cond"/>
          </a:endParaRPr>
        </a:p>
        <a:p>
          <a:pPr algn="ctr" rtl="0">
            <a:defRPr sz="1000"/>
          </a:pPr>
          <a:endParaRPr lang="fr-FR" sz="1100" b="0" i="0" u="none" strike="noStrike" baseline="0">
            <a:solidFill>
              <a:srgbClr val="000000"/>
            </a:solidFill>
            <a:latin typeface="Trebuchet MS"/>
          </a:endParaRPr>
        </a:p>
        <a:p>
          <a:pPr algn="ctr" rtl="0">
            <a:defRPr sz="1000"/>
          </a:pPr>
          <a:endParaRPr lang="fr-FR" sz="1100" b="0" i="0" u="none" strike="noStrike" baseline="0">
            <a:solidFill>
              <a:srgbClr val="000000"/>
            </a:solidFill>
            <a:latin typeface="Trebuchet MS"/>
          </a:endParaRPr>
        </a:p>
        <a:p>
          <a:pPr algn="ctr" rtl="0">
            <a:defRPr sz="1000"/>
          </a:pPr>
          <a:endParaRPr lang="fr-FR" sz="1100" b="0" i="0" u="none" strike="noStrike" baseline="0">
            <a:solidFill>
              <a:srgbClr val="000000"/>
            </a:solidFill>
            <a:latin typeface="Trebuchet MS"/>
          </a:endParaRPr>
        </a:p>
        <a:p>
          <a:pPr algn="ctr" rtl="0">
            <a:defRPr sz="1000"/>
          </a:pPr>
          <a:endParaRPr lang="fr-FR" sz="1100" b="0" i="0" u="none" strike="noStrike" baseline="0">
            <a:solidFill>
              <a:srgbClr val="000000"/>
            </a:solidFill>
            <a:latin typeface="Trebuchet MS"/>
          </a:endParaRPr>
        </a:p>
        <a:p>
          <a:pPr algn="ctr" rtl="0">
            <a:defRPr sz="1000"/>
          </a:pPr>
          <a:endParaRPr lang="fr-FR" sz="1100" b="0" i="0" u="none" strike="noStrike" baseline="0">
            <a:solidFill>
              <a:srgbClr val="000000"/>
            </a:solidFill>
            <a:latin typeface="Trebuchet MS"/>
          </a:endParaRPr>
        </a:p>
        <a:p>
          <a:pPr algn="ctr" rtl="0">
            <a:defRPr sz="1000"/>
          </a:pPr>
          <a:endParaRPr lang="fr-FR" sz="1100" b="0" i="0" u="none" strike="noStrike" baseline="0">
            <a:solidFill>
              <a:srgbClr val="000000"/>
            </a:solidFill>
            <a:latin typeface="Trebuchet MS"/>
          </a:endParaRPr>
        </a:p>
        <a:p>
          <a:pPr algn="ctr" rtl="0">
            <a:defRPr sz="1000"/>
          </a:pPr>
          <a:endParaRPr lang="fr-FR" sz="1100" b="0" i="0" u="none" strike="noStrike" baseline="0">
            <a:solidFill>
              <a:srgbClr val="000000"/>
            </a:solidFill>
            <a:latin typeface="Trebuchet MS"/>
          </a:endParaRPr>
        </a:p>
        <a:p>
          <a:pPr algn="ctr">
            <a:lnSpc>
              <a:spcPct val="115000"/>
            </a:lnSpc>
            <a:spcAft>
              <a:spcPts val="0"/>
            </a:spcAft>
          </a:pPr>
          <a:r>
            <a:rPr lang="en-US" sz="1100">
              <a:solidFill>
                <a:srgbClr val="1F497D"/>
              </a:solidFill>
              <a:effectLst/>
              <a:latin typeface="+mn-lt"/>
              <a:ea typeface="Times New Roman"/>
              <a:cs typeface="Times New Roman"/>
            </a:rPr>
            <a:t>15, rue Kersaint Gilly</a:t>
          </a:r>
          <a:endParaRPr lang="fr-FR" sz="1100">
            <a:effectLst/>
            <a:latin typeface="+mn-lt"/>
            <a:ea typeface="Calibri"/>
            <a:cs typeface="Times New Roman"/>
          </a:endParaRPr>
        </a:p>
        <a:p>
          <a:pPr algn="ctr">
            <a:lnSpc>
              <a:spcPct val="115000"/>
            </a:lnSpc>
            <a:spcAft>
              <a:spcPts val="0"/>
            </a:spcAft>
          </a:pPr>
          <a:r>
            <a:rPr lang="en-US" sz="1100">
              <a:solidFill>
                <a:srgbClr val="1F497D"/>
              </a:solidFill>
              <a:effectLst/>
              <a:latin typeface="+mn-lt"/>
              <a:ea typeface="Times New Roman"/>
              <a:cs typeface="Times New Roman"/>
            </a:rPr>
            <a:t>B.P. 97237</a:t>
          </a:r>
          <a:endParaRPr lang="fr-FR" sz="1100">
            <a:effectLst/>
            <a:latin typeface="+mn-lt"/>
            <a:ea typeface="Calibri"/>
            <a:cs typeface="Times New Roman"/>
          </a:endParaRPr>
        </a:p>
        <a:p>
          <a:pPr algn="ctr">
            <a:lnSpc>
              <a:spcPct val="115000"/>
            </a:lnSpc>
            <a:spcAft>
              <a:spcPts val="1000"/>
            </a:spcAft>
          </a:pPr>
          <a:r>
            <a:rPr lang="fr-FR" sz="1100">
              <a:solidFill>
                <a:srgbClr val="1F497D"/>
              </a:solidFill>
              <a:effectLst/>
              <a:latin typeface="+mn-lt"/>
              <a:ea typeface="Times New Roman"/>
              <a:cs typeface="Times New Roman"/>
            </a:rPr>
            <a:t>29672 MORLAIX CEDEX</a:t>
          </a:r>
          <a:endParaRPr lang="fr-FR" sz="1100">
            <a:effectLst/>
            <a:latin typeface="+mn-lt"/>
            <a:ea typeface="Calibri"/>
            <a:cs typeface="Times New Roman"/>
          </a:endParaRPr>
        </a:p>
        <a:p>
          <a:pPr algn="ctr">
            <a:lnSpc>
              <a:spcPct val="115000"/>
            </a:lnSpc>
            <a:spcAft>
              <a:spcPts val="0"/>
            </a:spcAft>
          </a:pPr>
          <a:r>
            <a:rPr lang="fr-FR" sz="1100">
              <a:solidFill>
                <a:srgbClr val="1F497D"/>
              </a:solidFill>
              <a:effectLst/>
              <a:latin typeface="+mn-lt"/>
              <a:ea typeface="Times New Roman"/>
              <a:cs typeface="Times New Roman"/>
            </a:rPr>
            <a:t>Téléphone</a:t>
          </a:r>
          <a:endParaRPr lang="fr-FR" sz="1100">
            <a:effectLst/>
            <a:latin typeface="+mn-lt"/>
            <a:ea typeface="Calibri"/>
            <a:cs typeface="Times New Roman"/>
          </a:endParaRPr>
        </a:p>
        <a:p>
          <a:pPr algn="ctr">
            <a:lnSpc>
              <a:spcPct val="115000"/>
            </a:lnSpc>
            <a:spcAft>
              <a:spcPts val="0"/>
            </a:spcAft>
          </a:pPr>
          <a:r>
            <a:rPr lang="fr-FR" sz="1100">
              <a:solidFill>
                <a:srgbClr val="1F497D"/>
              </a:solidFill>
              <a:effectLst/>
              <a:latin typeface="+mn-lt"/>
              <a:ea typeface="Times New Roman"/>
              <a:cs typeface="Times New Roman"/>
            </a:rPr>
            <a:t>Mail</a:t>
          </a:r>
          <a:endParaRPr lang="fr-FR" sz="1100">
            <a:effectLst/>
            <a:latin typeface="+mn-lt"/>
            <a:ea typeface="Calibri"/>
            <a:cs typeface="Times New Roman"/>
          </a:endParaRPr>
        </a:p>
        <a:p>
          <a:pPr algn="l" rtl="0">
            <a:defRPr sz="1000"/>
          </a:pPr>
          <a:endParaRPr lang="fr-FR" sz="1100" b="0" i="0" u="none" strike="noStrike" baseline="0">
            <a:solidFill>
              <a:srgbClr val="000000"/>
            </a:solidFill>
            <a:latin typeface="Times New Roman"/>
            <a:cs typeface="Times New Roman"/>
          </a:endParaRPr>
        </a:p>
        <a:p>
          <a:pPr algn="l" rtl="0">
            <a:defRPr sz="1000"/>
          </a:pPr>
          <a:endParaRPr lang="fr-FR" sz="1100" b="0" i="0" u="none" strike="noStrike" baseline="0">
            <a:solidFill>
              <a:srgbClr val="000000"/>
            </a:solidFill>
            <a:latin typeface="Times New Roman"/>
            <a:cs typeface="Times New Roman"/>
          </a:endParaRPr>
        </a:p>
      </xdr:txBody>
    </xdr:sp>
    <xdr:clientData/>
  </xdr:oneCellAnchor>
  <xdr:twoCellAnchor>
    <xdr:from>
      <xdr:col>2</xdr:col>
      <xdr:colOff>563833</xdr:colOff>
      <xdr:row>0</xdr:row>
      <xdr:rowOff>806824</xdr:rowOff>
    </xdr:from>
    <xdr:to>
      <xdr:col>5</xdr:col>
      <xdr:colOff>649559</xdr:colOff>
      <xdr:row>2</xdr:row>
      <xdr:rowOff>708212</xdr:rowOff>
    </xdr:to>
    <xdr:pic>
      <xdr:nvPicPr>
        <xdr:cNvPr id="5" name="Image 4" descr="942578398cc4195bbceff49e27870e6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7912" y="806824"/>
          <a:ext cx="2492042" cy="12549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17</xdr:col>
      <xdr:colOff>230909</xdr:colOff>
      <xdr:row>22</xdr:row>
      <xdr:rowOff>0</xdr:rowOff>
    </xdr:from>
    <xdr:ext cx="184731" cy="264560"/>
    <xdr:sp macro="" textlink="">
      <xdr:nvSpPr>
        <xdr:cNvPr id="3" name="ZoneTexte 2">
          <a:extLst>
            <a:ext uri="{FF2B5EF4-FFF2-40B4-BE49-F238E27FC236}">
              <a16:creationId xmlns:a16="http://schemas.microsoft.com/office/drawing/2014/main" id="{44E85BA2-ECE7-4E4B-9F0A-4A500407A0A6}"/>
            </a:ext>
          </a:extLst>
        </xdr:cNvPr>
        <xdr:cNvSpPr txBox="1"/>
      </xdr:nvSpPr>
      <xdr:spPr>
        <a:xfrm>
          <a:off x="14318384" y="18221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Bureau">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L34"/>
  <sheetViews>
    <sheetView view="pageLayout" topLeftCell="A10" zoomScale="95" zoomScaleNormal="85" zoomScalePageLayoutView="95" workbookViewId="0">
      <selection activeCell="F22" sqref="F22:H25"/>
    </sheetView>
  </sheetViews>
  <sheetFormatPr baseColWidth="10" defaultColWidth="10.85546875" defaultRowHeight="16.5" x14ac:dyDescent="0.3"/>
  <cols>
    <col min="1" max="1" width="10.5703125" style="1" customWidth="1"/>
    <col min="2" max="8" width="11.140625" style="1" customWidth="1"/>
    <col min="9" max="16384" width="10.85546875" style="1"/>
  </cols>
  <sheetData>
    <row r="1" spans="1:12" ht="90" customHeight="1" x14ac:dyDescent="0.3">
      <c r="A1" s="36"/>
      <c r="B1" s="36"/>
      <c r="D1" s="35"/>
      <c r="E1"/>
      <c r="F1" s="35"/>
      <c r="G1" s="35"/>
      <c r="H1" s="35"/>
    </row>
    <row r="2" spans="1:12" ht="17.100000000000001" customHeight="1" x14ac:dyDescent="0.3">
      <c r="A2" s="37"/>
      <c r="B2" s="37"/>
      <c r="C2" s="37"/>
      <c r="D2" s="37"/>
      <c r="E2" s="37"/>
      <c r="F2" s="37"/>
      <c r="G2" s="37"/>
      <c r="H2" s="37"/>
    </row>
    <row r="3" spans="1:12" ht="65.25" customHeight="1" x14ac:dyDescent="0.3">
      <c r="A3" s="2"/>
      <c r="B3" s="2"/>
      <c r="C3" s="2"/>
      <c r="D3" s="2"/>
      <c r="E3" s="2"/>
      <c r="F3" s="2"/>
      <c r="G3" s="2"/>
      <c r="H3" s="2"/>
      <c r="L3" s="35"/>
    </row>
    <row r="4" spans="1:12" ht="65.25" customHeight="1" x14ac:dyDescent="0.3">
      <c r="A4" s="2"/>
      <c r="B4" s="2"/>
      <c r="C4" s="2"/>
      <c r="D4" s="2"/>
      <c r="E4" s="2"/>
      <c r="F4" s="2"/>
      <c r="G4" s="2"/>
      <c r="H4" s="2"/>
      <c r="L4" s="35"/>
    </row>
    <row r="5" spans="1:12" ht="13.5" customHeight="1" x14ac:dyDescent="0.3">
      <c r="A5" s="275"/>
      <c r="B5" s="275"/>
      <c r="C5" s="275"/>
      <c r="D5" s="275"/>
      <c r="E5" s="275"/>
      <c r="F5" s="275"/>
      <c r="G5" s="275"/>
      <c r="H5" s="275"/>
    </row>
    <row r="6" spans="1:12" ht="46.5" customHeight="1" x14ac:dyDescent="0.3"/>
    <row r="8" spans="1:12" ht="14.1" customHeight="1" x14ac:dyDescent="0.3"/>
    <row r="9" spans="1:12" ht="14.1" customHeight="1" x14ac:dyDescent="0.3"/>
    <row r="10" spans="1:12" ht="27.95" customHeight="1" x14ac:dyDescent="0.3">
      <c r="A10" s="277" t="s">
        <v>329</v>
      </c>
      <c r="B10" s="277"/>
      <c r="C10" s="277"/>
      <c r="D10" s="277"/>
      <c r="E10" s="277"/>
      <c r="F10" s="277"/>
      <c r="G10" s="277"/>
      <c r="H10" s="277"/>
    </row>
    <row r="12" spans="1:12" ht="16.5" customHeight="1" x14ac:dyDescent="0.3">
      <c r="A12" s="278" t="s">
        <v>330</v>
      </c>
      <c r="B12" s="279"/>
      <c r="C12" s="279"/>
      <c r="D12" s="279"/>
      <c r="E12" s="279"/>
      <c r="F12" s="279"/>
      <c r="G12" s="279"/>
      <c r="H12" s="280"/>
    </row>
    <row r="13" spans="1:12" ht="27.75" customHeight="1" x14ac:dyDescent="0.3">
      <c r="A13" s="281"/>
      <c r="B13" s="282"/>
      <c r="C13" s="282"/>
      <c r="D13" s="282"/>
      <c r="E13" s="282"/>
      <c r="F13" s="282"/>
      <c r="G13" s="282"/>
      <c r="H13" s="283"/>
    </row>
    <row r="14" spans="1:12" ht="16.5" customHeight="1" x14ac:dyDescent="0.3">
      <c r="A14" s="284"/>
      <c r="B14" s="285"/>
      <c r="C14" s="285"/>
      <c r="D14" s="285"/>
      <c r="E14" s="285"/>
      <c r="F14" s="285"/>
      <c r="G14" s="285"/>
      <c r="H14" s="286"/>
    </row>
    <row r="15" spans="1:12" ht="18" customHeight="1" x14ac:dyDescent="0.3">
      <c r="A15" s="8"/>
    </row>
    <row r="16" spans="1:12" ht="16.5" customHeight="1" x14ac:dyDescent="0.3"/>
    <row r="17" spans="1:8" x14ac:dyDescent="0.3">
      <c r="A17" s="225" t="s">
        <v>399</v>
      </c>
      <c r="B17" s="225"/>
      <c r="C17" s="198"/>
      <c r="D17" s="198"/>
      <c r="E17" s="198"/>
      <c r="F17" s="198"/>
      <c r="G17" s="198"/>
      <c r="H17" s="198"/>
    </row>
    <row r="18" spans="1:8" ht="27" customHeight="1" x14ac:dyDescent="0.3">
      <c r="A18" s="226" t="s">
        <v>400</v>
      </c>
      <c r="B18" s="226"/>
      <c r="C18" s="197"/>
      <c r="D18" s="197"/>
      <c r="E18" s="197"/>
      <c r="F18" s="197"/>
      <c r="G18" s="197"/>
      <c r="H18" s="197"/>
    </row>
    <row r="19" spans="1:8" ht="79.5" customHeight="1" x14ac:dyDescent="0.3">
      <c r="A19" s="276" t="s">
        <v>378</v>
      </c>
      <c r="B19" s="276"/>
      <c r="C19" s="276"/>
      <c r="D19" s="276"/>
      <c r="E19" s="276"/>
      <c r="F19" s="276"/>
      <c r="G19" s="276"/>
      <c r="H19" s="276"/>
    </row>
    <row r="20" spans="1:8" ht="64.5" customHeight="1" x14ac:dyDescent="0.3">
      <c r="A20" s="31"/>
      <c r="B20" s="199"/>
      <c r="C20" s="199"/>
      <c r="D20" s="199"/>
      <c r="E20" s="199"/>
      <c r="F20" s="199"/>
      <c r="G20" s="199"/>
      <c r="H20" s="199"/>
    </row>
    <row r="21" spans="1:8" ht="30.95" customHeight="1" x14ac:dyDescent="0.35">
      <c r="A21" s="11"/>
      <c r="B21" s="32"/>
      <c r="C21" s="32"/>
      <c r="D21" s="32"/>
      <c r="E21" s="32"/>
      <c r="F21" s="32"/>
      <c r="G21" s="32"/>
      <c r="H21" s="32"/>
    </row>
    <row r="22" spans="1:8" ht="12.75" customHeight="1" x14ac:dyDescent="0.35">
      <c r="A22" s="11"/>
      <c r="D22" s="11"/>
      <c r="E22" s="33"/>
      <c r="F22" s="274" t="s">
        <v>377</v>
      </c>
      <c r="G22" s="274"/>
      <c r="H22" s="274"/>
    </row>
    <row r="23" spans="1:8" ht="12.75" customHeight="1" x14ac:dyDescent="0.35">
      <c r="A23" s="33"/>
      <c r="B23" s="11"/>
      <c r="D23" s="11"/>
      <c r="E23" s="33"/>
      <c r="F23" s="274"/>
      <c r="G23" s="274"/>
      <c r="H23" s="274"/>
    </row>
    <row r="24" spans="1:8" ht="12.75" customHeight="1" x14ac:dyDescent="0.3">
      <c r="A24" s="34"/>
      <c r="B24" s="33"/>
      <c r="D24" s="33"/>
      <c r="E24" s="33"/>
      <c r="F24" s="274"/>
      <c r="G24" s="274"/>
      <c r="H24" s="274"/>
    </row>
    <row r="25" spans="1:8" ht="12.75" customHeight="1" x14ac:dyDescent="0.35">
      <c r="A25" s="33"/>
      <c r="B25" s="33"/>
      <c r="C25" s="11"/>
      <c r="D25" s="33"/>
      <c r="E25" s="34"/>
      <c r="F25" s="274"/>
      <c r="G25" s="274"/>
      <c r="H25" s="274"/>
    </row>
    <row r="26" spans="1:8" ht="17.25" x14ac:dyDescent="0.35">
      <c r="B26" s="33"/>
      <c r="C26" s="33"/>
      <c r="D26" s="33"/>
      <c r="E26" s="11"/>
      <c r="F26" s="11"/>
      <c r="G26" s="11"/>
      <c r="H26" s="11"/>
    </row>
    <row r="29" spans="1:8" x14ac:dyDescent="0.3">
      <c r="A29" s="9"/>
    </row>
    <row r="30" spans="1:8" x14ac:dyDescent="0.3">
      <c r="A30" s="7"/>
    </row>
    <row r="31" spans="1:8" x14ac:dyDescent="0.3">
      <c r="A31" s="7"/>
    </row>
    <row r="32" spans="1:8" x14ac:dyDescent="0.3">
      <c r="A32" s="7"/>
    </row>
    <row r="33" spans="1:1" x14ac:dyDescent="0.3">
      <c r="A33" s="7"/>
    </row>
    <row r="34" spans="1:1" x14ac:dyDescent="0.3">
      <c r="A34" s="10"/>
    </row>
  </sheetData>
  <sheetProtection selectLockedCells="1"/>
  <mergeCells count="5">
    <mergeCell ref="F22:H25"/>
    <mergeCell ref="A5:H5"/>
    <mergeCell ref="A19:H19"/>
    <mergeCell ref="A10:H10"/>
    <mergeCell ref="A12:H14"/>
  </mergeCells>
  <pageMargins left="0.70866141732283472" right="7.874015748031496E-2" top="0.9821428571428571" bottom="0.74803149606299213" header="0.31496062992125984" footer="0.31496062992125984"/>
  <pageSetup paperSize="9" scale="9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
    <tabColor rgb="FFFFFF00"/>
  </sheetPr>
  <dimension ref="A1:C13"/>
  <sheetViews>
    <sheetView zoomScale="120" zoomScaleNormal="120" zoomScalePageLayoutView="85" workbookViewId="0">
      <selection sqref="A1:C1"/>
    </sheetView>
  </sheetViews>
  <sheetFormatPr baseColWidth="10" defaultColWidth="10.85546875" defaultRowHeight="16.5" x14ac:dyDescent="0.3"/>
  <cols>
    <col min="1" max="1" width="18" style="1" customWidth="1"/>
    <col min="2" max="2" width="44.28515625" style="1" customWidth="1"/>
    <col min="3" max="3" width="56.5703125" style="1" customWidth="1"/>
    <col min="4" max="16384" width="10.85546875" style="1"/>
  </cols>
  <sheetData>
    <row r="1" spans="1:3" ht="36.75" customHeight="1" x14ac:dyDescent="0.3">
      <c r="A1" s="516" t="s">
        <v>361</v>
      </c>
      <c r="B1" s="516"/>
      <c r="C1" s="516"/>
    </row>
    <row r="2" spans="1:3" ht="51.95" customHeight="1" x14ac:dyDescent="0.3">
      <c r="A2" s="517" t="s">
        <v>335</v>
      </c>
      <c r="B2" s="517"/>
      <c r="C2" s="517"/>
    </row>
    <row r="3" spans="1:3" ht="45" customHeight="1" x14ac:dyDescent="0.3">
      <c r="A3" s="120" t="s">
        <v>114</v>
      </c>
      <c r="B3" s="518" t="str">
        <f>'Couverture dossier'!A12</f>
        <v>indiquer ici le nom du CANDIDAT</v>
      </c>
      <c r="C3" s="518"/>
    </row>
    <row r="4" spans="1:3" ht="48" customHeight="1" x14ac:dyDescent="0.3">
      <c r="A4" s="232" t="s">
        <v>406</v>
      </c>
      <c r="B4" s="227" t="s">
        <v>419</v>
      </c>
      <c r="C4" s="118"/>
    </row>
    <row r="5" spans="1:3" ht="75" x14ac:dyDescent="0.3">
      <c r="A5" s="499" t="s">
        <v>146</v>
      </c>
      <c r="B5" s="227" t="s">
        <v>407</v>
      </c>
      <c r="C5" s="119"/>
    </row>
    <row r="6" spans="1:3" ht="29.25" customHeight="1" x14ac:dyDescent="0.3">
      <c r="A6" s="515"/>
      <c r="B6" s="227" t="s">
        <v>290</v>
      </c>
      <c r="C6" s="119"/>
    </row>
    <row r="7" spans="1:3" ht="31.5" customHeight="1" x14ac:dyDescent="0.3">
      <c r="A7" s="515" t="s">
        <v>110</v>
      </c>
      <c r="B7" s="200" t="s">
        <v>145</v>
      </c>
      <c r="C7" s="105"/>
    </row>
    <row r="8" spans="1:3" ht="31.5" customHeight="1" x14ac:dyDescent="0.3">
      <c r="A8" s="515"/>
      <c r="B8" s="200" t="s">
        <v>287</v>
      </c>
      <c r="C8" s="105"/>
    </row>
    <row r="9" spans="1:3" ht="31.5" customHeight="1" x14ac:dyDescent="0.3">
      <c r="A9" s="515"/>
      <c r="B9" s="200" t="s">
        <v>288</v>
      </c>
      <c r="C9" s="105"/>
    </row>
    <row r="10" spans="1:3" ht="31.5" customHeight="1" x14ac:dyDescent="0.3">
      <c r="A10" s="515"/>
      <c r="B10" s="200" t="s">
        <v>150</v>
      </c>
      <c r="C10" s="105"/>
    </row>
    <row r="11" spans="1:3" ht="31.5" customHeight="1" x14ac:dyDescent="0.3">
      <c r="A11" s="500"/>
      <c r="B11" s="201" t="s">
        <v>151</v>
      </c>
      <c r="C11" s="196"/>
    </row>
    <row r="12" spans="1:3" ht="23.1" customHeight="1" x14ac:dyDescent="0.3">
      <c r="A12" s="496" t="s">
        <v>148</v>
      </c>
      <c r="B12" s="497"/>
      <c r="C12" s="497"/>
    </row>
    <row r="13" spans="1:3" ht="60" customHeight="1" x14ac:dyDescent="0.3">
      <c r="A13" s="300"/>
      <c r="B13" s="301"/>
      <c r="C13" s="301"/>
    </row>
  </sheetData>
  <mergeCells count="7">
    <mergeCell ref="A13:C13"/>
    <mergeCell ref="A7:A11"/>
    <mergeCell ref="A12:C12"/>
    <mergeCell ref="A1:C1"/>
    <mergeCell ref="A5:A6"/>
    <mergeCell ref="A2:C2"/>
    <mergeCell ref="B3:C3"/>
  </mergeCells>
  <pageMargins left="0.40384615384615385" right="0.30833333333333335" top="0.55128205128205132" bottom="0.74803149606299213" header="0.31496062992125984" footer="0.31496062992125984"/>
  <pageSetup paperSize="9" scale="80" orientation="portrait" r:id="rId1"/>
  <headerFooter>
    <oddFooter>&amp;LMEMOIRE TECHNIQUE&amp;CPage &amp;P de &amp;N&amp;RAnnexe 12</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
    <tabColor rgb="FFFF66FF"/>
  </sheetPr>
  <dimension ref="A1:D16"/>
  <sheetViews>
    <sheetView view="pageLayout" zoomScale="89" zoomScaleNormal="120" zoomScalePageLayoutView="89" workbookViewId="0">
      <selection activeCell="A14" sqref="A14:D14"/>
    </sheetView>
  </sheetViews>
  <sheetFormatPr baseColWidth="10" defaultColWidth="10.85546875" defaultRowHeight="16.5" x14ac:dyDescent="0.3"/>
  <cols>
    <col min="1" max="1" width="36" style="1" customWidth="1"/>
    <col min="2" max="2" width="9.7109375" style="1" customWidth="1"/>
    <col min="3" max="3" width="46.140625" style="1" customWidth="1"/>
    <col min="4" max="4" width="19.42578125" style="1" customWidth="1"/>
    <col min="5" max="16384" width="10.85546875" style="1"/>
  </cols>
  <sheetData>
    <row r="1" spans="1:4" ht="36" customHeight="1" x14ac:dyDescent="0.3">
      <c r="A1" s="294" t="s">
        <v>362</v>
      </c>
      <c r="B1" s="295"/>
      <c r="C1" s="295"/>
      <c r="D1" s="296"/>
    </row>
    <row r="2" spans="1:4" ht="51.95" customHeight="1" x14ac:dyDescent="0.3">
      <c r="A2" s="532" t="s">
        <v>408</v>
      </c>
      <c r="B2" s="532"/>
      <c r="C2" s="532"/>
      <c r="D2" s="532"/>
    </row>
    <row r="3" spans="1:4" ht="45" customHeight="1" x14ac:dyDescent="0.3">
      <c r="A3" s="12" t="s">
        <v>114</v>
      </c>
      <c r="B3" s="331" t="str">
        <f>'Couverture dossier'!A12</f>
        <v>indiquer ici le nom du CANDIDAT</v>
      </c>
      <c r="C3" s="332"/>
      <c r="D3" s="333"/>
    </row>
    <row r="4" spans="1:4" ht="143.25" customHeight="1" x14ac:dyDescent="0.3">
      <c r="A4" s="530" t="s">
        <v>365</v>
      </c>
      <c r="B4" s="531"/>
      <c r="C4" s="467"/>
      <c r="D4" s="468"/>
    </row>
    <row r="5" spans="1:4" ht="33.75" customHeight="1" x14ac:dyDescent="0.3">
      <c r="A5" s="412" t="s">
        <v>316</v>
      </c>
      <c r="B5" s="26">
        <v>1</v>
      </c>
      <c r="C5" s="521"/>
      <c r="D5" s="521"/>
    </row>
    <row r="6" spans="1:4" ht="33.75" customHeight="1" x14ac:dyDescent="0.3">
      <c r="A6" s="524"/>
      <c r="B6" s="60">
        <v>2</v>
      </c>
      <c r="C6" s="521"/>
      <c r="D6" s="521"/>
    </row>
    <row r="7" spans="1:4" ht="33.75" customHeight="1" x14ac:dyDescent="0.3">
      <c r="A7" s="524"/>
      <c r="B7" s="60">
        <v>3</v>
      </c>
      <c r="C7" s="521"/>
      <c r="D7" s="521"/>
    </row>
    <row r="8" spans="1:4" ht="33.75" customHeight="1" x14ac:dyDescent="0.3">
      <c r="A8" s="525" t="s">
        <v>317</v>
      </c>
      <c r="B8" s="26">
        <v>1</v>
      </c>
      <c r="C8" s="521"/>
      <c r="D8" s="521"/>
    </row>
    <row r="9" spans="1:4" ht="33.75" customHeight="1" x14ac:dyDescent="0.3">
      <c r="A9" s="526"/>
      <c r="B9" s="60">
        <v>2</v>
      </c>
      <c r="C9" s="521"/>
      <c r="D9" s="521"/>
    </row>
    <row r="10" spans="1:4" ht="33.75" customHeight="1" x14ac:dyDescent="0.3">
      <c r="A10" s="527"/>
      <c r="B10" s="60">
        <v>3</v>
      </c>
      <c r="C10" s="521"/>
      <c r="D10" s="521"/>
    </row>
    <row r="11" spans="1:4" ht="59.25" customHeight="1" x14ac:dyDescent="0.3">
      <c r="A11" s="538" t="s">
        <v>348</v>
      </c>
      <c r="B11" s="539"/>
      <c r="C11" s="528"/>
      <c r="D11" s="529"/>
    </row>
    <row r="12" spans="1:4" ht="78.75" customHeight="1" x14ac:dyDescent="0.3">
      <c r="A12" s="522" t="s">
        <v>188</v>
      </c>
      <c r="B12" s="523"/>
      <c r="C12" s="519"/>
      <c r="D12" s="520"/>
    </row>
    <row r="13" spans="1:4" ht="81.75" customHeight="1" x14ac:dyDescent="0.3">
      <c r="A13" s="533" t="s">
        <v>363</v>
      </c>
      <c r="B13" s="534"/>
      <c r="C13" s="519"/>
      <c r="D13" s="520"/>
    </row>
    <row r="14" spans="1:4" ht="39.75" customHeight="1" x14ac:dyDescent="0.3">
      <c r="A14" s="535" t="s">
        <v>364</v>
      </c>
      <c r="B14" s="536"/>
      <c r="C14" s="536"/>
      <c r="D14" s="537"/>
    </row>
    <row r="15" spans="1:4" x14ac:dyDescent="0.3">
      <c r="A15" s="297" t="s">
        <v>148</v>
      </c>
      <c r="B15" s="298"/>
      <c r="C15" s="298"/>
      <c r="D15" s="299"/>
    </row>
    <row r="16" spans="1:4" ht="128.1" customHeight="1" x14ac:dyDescent="0.3">
      <c r="A16" s="300"/>
      <c r="B16" s="301"/>
      <c r="C16" s="301"/>
      <c r="D16" s="302"/>
    </row>
  </sheetData>
  <mergeCells count="22">
    <mergeCell ref="A15:D15"/>
    <mergeCell ref="A16:D16"/>
    <mergeCell ref="A13:B13"/>
    <mergeCell ref="C7:D7"/>
    <mergeCell ref="C13:D13"/>
    <mergeCell ref="A14:D14"/>
    <mergeCell ref="A11:B11"/>
    <mergeCell ref="A1:D1"/>
    <mergeCell ref="C12:D12"/>
    <mergeCell ref="B3:D3"/>
    <mergeCell ref="C10:D10"/>
    <mergeCell ref="A12:B12"/>
    <mergeCell ref="A5:A7"/>
    <mergeCell ref="C8:D8"/>
    <mergeCell ref="C9:D9"/>
    <mergeCell ref="A8:A10"/>
    <mergeCell ref="C11:D11"/>
    <mergeCell ref="A4:B4"/>
    <mergeCell ref="C4:D4"/>
    <mergeCell ref="A2:D2"/>
    <mergeCell ref="C5:D5"/>
    <mergeCell ref="C6:D6"/>
  </mergeCells>
  <pageMargins left="0.70866141732283472" right="0.35" top="0.57116104868913853" bottom="0.74803149606299213" header="0.31496062992125984" footer="0.31496062992125984"/>
  <pageSetup paperSize="9" scale="80" orientation="portrait" r:id="rId1"/>
  <headerFooter>
    <oddFooter>&amp;LMEMOIRE TECHNIQUE&amp;CPage &amp;P de &amp;N&amp;RAnnexe 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5"/>
  <sheetViews>
    <sheetView view="pageBreakPreview" zoomScale="60" zoomScaleNormal="100" workbookViewId="0">
      <selection activeCell="H13" sqref="H13"/>
    </sheetView>
  </sheetViews>
  <sheetFormatPr baseColWidth="10" defaultColWidth="10.85546875" defaultRowHeight="15" x14ac:dyDescent="0.25"/>
  <cols>
    <col min="1" max="1" width="22" style="222" customWidth="1"/>
    <col min="2" max="2" width="12" style="222" customWidth="1"/>
    <col min="3" max="3" width="15.7109375" style="222" bestFit="1" customWidth="1"/>
    <col min="4" max="4" width="12.85546875" style="222" customWidth="1"/>
    <col min="5" max="5" width="6" style="222" customWidth="1"/>
    <col min="6" max="6" width="12.85546875" style="222" customWidth="1"/>
    <col min="7" max="7" width="7.5703125" style="222" customWidth="1"/>
    <col min="8" max="8" width="46.85546875" style="222" customWidth="1"/>
    <col min="9" max="9" width="14.7109375" style="222" hidden="1" customWidth="1"/>
    <col min="10" max="10" width="23.5703125" style="222" hidden="1" customWidth="1"/>
    <col min="11" max="21" width="10.85546875" style="222"/>
    <col min="22" max="22" width="1.85546875" style="222" customWidth="1"/>
    <col min="23" max="23" width="10.85546875" style="222" hidden="1" customWidth="1"/>
    <col min="24" max="16384" width="10.85546875" style="222"/>
  </cols>
  <sheetData>
    <row r="1" spans="1:10" ht="47.25" customHeight="1" x14ac:dyDescent="0.25">
      <c r="A1" s="548" t="s">
        <v>432</v>
      </c>
      <c r="B1" s="548"/>
      <c r="C1" s="548"/>
      <c r="D1" s="548"/>
      <c r="E1" s="548"/>
      <c r="F1" s="548"/>
      <c r="G1" s="548"/>
      <c r="H1" s="548"/>
      <c r="I1" s="548"/>
      <c r="J1" s="548"/>
    </row>
    <row r="2" spans="1:10" ht="53.1" customHeight="1" x14ac:dyDescent="0.25">
      <c r="A2" s="549" t="s">
        <v>115</v>
      </c>
      <c r="B2" s="549"/>
      <c r="C2" s="549"/>
      <c r="D2" s="549"/>
      <c r="E2" s="549"/>
      <c r="F2" s="549"/>
      <c r="G2" s="549"/>
      <c r="H2" s="549"/>
      <c r="I2" s="549"/>
      <c r="J2" s="549"/>
    </row>
    <row r="3" spans="1:10" ht="48" customHeight="1" x14ac:dyDescent="0.25">
      <c r="A3" s="550" t="s">
        <v>114</v>
      </c>
      <c r="B3" s="550"/>
      <c r="C3" s="550"/>
      <c r="D3" s="548"/>
      <c r="E3" s="548"/>
      <c r="F3" s="548"/>
      <c r="G3" s="548"/>
      <c r="H3" s="548"/>
      <c r="I3" s="548"/>
      <c r="J3" s="548"/>
    </row>
    <row r="4" spans="1:10" ht="90.75" customHeight="1" x14ac:dyDescent="0.25">
      <c r="A4" s="551"/>
      <c r="B4" s="552"/>
      <c r="C4" s="552"/>
      <c r="D4" s="552"/>
      <c r="E4" s="552"/>
      <c r="F4" s="552"/>
      <c r="G4" s="552"/>
      <c r="H4" s="552"/>
      <c r="I4" s="552"/>
      <c r="J4" s="552"/>
    </row>
    <row r="5" spans="1:10" ht="42.6" customHeight="1" x14ac:dyDescent="0.45">
      <c r="A5" s="250"/>
      <c r="B5" s="251"/>
      <c r="C5" s="251"/>
      <c r="D5" s="251"/>
      <c r="E5" s="251"/>
      <c r="F5" s="251"/>
      <c r="G5" s="251"/>
      <c r="H5" s="252"/>
      <c r="I5" s="246"/>
      <c r="J5" s="253"/>
    </row>
    <row r="6" spans="1:10" ht="57" customHeight="1" x14ac:dyDescent="0.25">
      <c r="A6" s="547" t="s">
        <v>423</v>
      </c>
      <c r="B6" s="547"/>
      <c r="C6" s="547"/>
      <c r="D6" s="544" t="s">
        <v>162</v>
      </c>
      <c r="E6" s="544"/>
      <c r="F6" s="544" t="s">
        <v>424</v>
      </c>
      <c r="G6" s="544"/>
      <c r="H6" s="544" t="s">
        <v>425</v>
      </c>
      <c r="I6" s="544"/>
      <c r="J6" s="253"/>
    </row>
    <row r="7" spans="1:10" ht="42.6" customHeight="1" x14ac:dyDescent="0.25">
      <c r="A7" s="543" t="s">
        <v>427</v>
      </c>
      <c r="B7" s="543"/>
      <c r="C7" s="543"/>
      <c r="D7" s="545"/>
      <c r="E7" s="545"/>
      <c r="F7" s="546"/>
      <c r="G7" s="546"/>
      <c r="H7" s="544">
        <f>F7*D7</f>
        <v>0</v>
      </c>
      <c r="I7" s="544"/>
      <c r="J7" s="254"/>
    </row>
    <row r="8" spans="1:10" ht="42.6" customHeight="1" x14ac:dyDescent="0.25">
      <c r="A8" s="543" t="s">
        <v>428</v>
      </c>
      <c r="B8" s="543"/>
      <c r="C8" s="543"/>
      <c r="D8" s="545"/>
      <c r="E8" s="545"/>
      <c r="F8" s="546"/>
      <c r="G8" s="546"/>
      <c r="J8" s="255"/>
    </row>
    <row r="9" spans="1:10" ht="42.6" customHeight="1" x14ac:dyDescent="0.25">
      <c r="A9" s="543" t="s">
        <v>429</v>
      </c>
      <c r="B9" s="543"/>
      <c r="C9" s="543"/>
      <c r="D9" s="545"/>
      <c r="E9" s="545"/>
      <c r="F9" s="546"/>
      <c r="G9" s="546"/>
      <c r="H9" s="544">
        <f>F8*D8</f>
        <v>0</v>
      </c>
      <c r="I9" s="544"/>
      <c r="J9" s="255"/>
    </row>
    <row r="10" spans="1:10" ht="42.6" customHeight="1" x14ac:dyDescent="0.25">
      <c r="A10" s="543" t="s">
        <v>417</v>
      </c>
      <c r="B10" s="543"/>
      <c r="C10" s="543"/>
      <c r="D10" s="545"/>
      <c r="E10" s="545"/>
      <c r="F10" s="546"/>
      <c r="G10" s="546"/>
      <c r="H10" s="544">
        <f t="shared" ref="H10" si="0">F10*D10</f>
        <v>0</v>
      </c>
      <c r="I10" s="544"/>
      <c r="J10" s="256"/>
    </row>
    <row r="11" spans="1:10" ht="42.6" customHeight="1" x14ac:dyDescent="0.25">
      <c r="A11" s="541"/>
      <c r="B11" s="542"/>
      <c r="C11" s="542"/>
      <c r="D11" s="243"/>
      <c r="E11" s="244"/>
      <c r="F11" s="244"/>
      <c r="G11" s="244"/>
      <c r="H11" s="245">
        <f>SUM(H7:I10)</f>
        <v>0</v>
      </c>
      <c r="I11" s="246"/>
      <c r="J11" s="253"/>
    </row>
    <row r="12" spans="1:10" ht="47.25" customHeight="1" x14ac:dyDescent="0.25">
      <c r="A12" s="543" t="s">
        <v>426</v>
      </c>
      <c r="B12" s="543"/>
      <c r="C12" s="543"/>
      <c r="D12" s="247">
        <f>H11</f>
        <v>0</v>
      </c>
      <c r="E12" s="246"/>
      <c r="F12" s="246"/>
      <c r="G12" s="246"/>
      <c r="H12" s="246"/>
      <c r="I12" s="246"/>
      <c r="J12" s="253"/>
    </row>
    <row r="13" spans="1:10" ht="57.75" customHeight="1" x14ac:dyDescent="0.25">
      <c r="A13" s="543" t="s">
        <v>50</v>
      </c>
      <c r="B13" s="543"/>
      <c r="C13" s="543"/>
      <c r="D13" s="242"/>
      <c r="E13" s="248"/>
      <c r="F13" s="249"/>
      <c r="G13" s="249"/>
      <c r="H13" s="249"/>
      <c r="I13" s="249"/>
      <c r="J13" s="257"/>
    </row>
    <row r="14" spans="1:10" ht="57" customHeight="1" x14ac:dyDescent="0.25">
      <c r="A14" s="543" t="s">
        <v>441</v>
      </c>
      <c r="B14" s="543"/>
      <c r="C14" s="543"/>
      <c r="D14" s="247"/>
      <c r="E14" s="248"/>
      <c r="F14" s="249"/>
      <c r="G14" s="249"/>
      <c r="H14" s="249"/>
      <c r="I14" s="249"/>
      <c r="J14" s="257"/>
    </row>
    <row r="15" spans="1:10" ht="94.5" customHeight="1" x14ac:dyDescent="0.25">
      <c r="A15" s="258"/>
      <c r="B15" s="259"/>
      <c r="C15" s="260"/>
      <c r="D15" s="261"/>
      <c r="E15" s="261"/>
      <c r="F15" s="262"/>
      <c r="G15" s="263"/>
      <c r="H15" s="263"/>
      <c r="I15" s="263"/>
      <c r="J15" s="264"/>
    </row>
    <row r="16" spans="1:10" ht="42.6" customHeight="1" x14ac:dyDescent="0.25">
      <c r="A16" s="540"/>
      <c r="B16" s="540"/>
      <c r="C16" s="540"/>
      <c r="D16" s="248"/>
      <c r="E16" s="248"/>
      <c r="F16" s="265"/>
      <c r="G16" s="249"/>
      <c r="H16" s="249"/>
      <c r="I16" s="249"/>
      <c r="J16" s="249"/>
    </row>
    <row r="17" spans="1:10" ht="42.6" customHeight="1" x14ac:dyDescent="0.25">
      <c r="A17" s="266"/>
      <c r="B17" s="267"/>
      <c r="C17" s="267"/>
      <c r="D17" s="267"/>
      <c r="E17" s="268"/>
      <c r="F17" s="265"/>
      <c r="G17" s="249"/>
      <c r="H17" s="249"/>
      <c r="I17" s="249"/>
      <c r="J17" s="249"/>
    </row>
    <row r="18" spans="1:10" ht="42.6" customHeight="1" x14ac:dyDescent="0.25">
      <c r="A18" s="267"/>
      <c r="B18" s="267"/>
      <c r="C18" s="267"/>
      <c r="D18" s="267"/>
      <c r="E18" s="268"/>
      <c r="F18" s="265"/>
      <c r="G18" s="249"/>
      <c r="H18" s="249"/>
      <c r="I18" s="249"/>
      <c r="J18" s="249"/>
    </row>
    <row r="19" spans="1:10" ht="42.6" customHeight="1" x14ac:dyDescent="0.25">
      <c r="A19" s="266"/>
      <c r="B19" s="267"/>
      <c r="C19" s="267"/>
      <c r="D19" s="267"/>
      <c r="E19" s="268"/>
      <c r="F19" s="265"/>
      <c r="G19" s="249"/>
      <c r="H19" s="249"/>
      <c r="I19" s="249"/>
      <c r="J19" s="249"/>
    </row>
    <row r="20" spans="1:10" ht="42.6" customHeight="1" x14ac:dyDescent="0.25">
      <c r="A20" s="267"/>
      <c r="B20" s="267"/>
      <c r="C20" s="267"/>
      <c r="D20" s="267"/>
      <c r="E20" s="268"/>
      <c r="F20" s="265"/>
      <c r="G20" s="249"/>
      <c r="H20" s="249"/>
      <c r="I20" s="249"/>
      <c r="J20" s="249"/>
    </row>
    <row r="21" spans="1:10" ht="42.6" customHeight="1" x14ac:dyDescent="0.25">
      <c r="A21" s="266"/>
      <c r="B21" s="267"/>
      <c r="C21" s="267"/>
      <c r="D21" s="267"/>
      <c r="E21" s="268"/>
      <c r="F21" s="265"/>
      <c r="G21" s="249"/>
      <c r="H21" s="249"/>
      <c r="I21" s="249"/>
      <c r="J21" s="249"/>
    </row>
    <row r="22" spans="1:10" ht="42.6" customHeight="1" x14ac:dyDescent="0.25">
      <c r="A22" s="269"/>
      <c r="B22" s="269"/>
      <c r="C22" s="267"/>
      <c r="D22" s="267"/>
      <c r="E22" s="267"/>
      <c r="F22" s="267"/>
      <c r="G22" s="267"/>
      <c r="H22" s="267"/>
      <c r="I22" s="267"/>
      <c r="J22" s="267"/>
    </row>
    <row r="23" spans="1:10" ht="42.6" customHeight="1" x14ac:dyDescent="0.25">
      <c r="A23" s="267"/>
      <c r="B23" s="267"/>
      <c r="C23" s="267"/>
      <c r="D23" s="270"/>
      <c r="E23" s="270"/>
      <c r="F23" s="270"/>
      <c r="G23" s="270"/>
      <c r="H23" s="270"/>
      <c r="I23" s="270"/>
      <c r="J23" s="270"/>
    </row>
    <row r="24" spans="1:10" ht="42.6" customHeight="1" x14ac:dyDescent="0.25">
      <c r="A24" s="267"/>
      <c r="B24" s="267"/>
      <c r="C24" s="267"/>
      <c r="D24" s="267"/>
      <c r="E24" s="267"/>
      <c r="F24" s="267"/>
      <c r="G24" s="267"/>
      <c r="H24" s="267"/>
      <c r="I24" s="267"/>
      <c r="J24" s="267"/>
    </row>
    <row r="25" spans="1:10" ht="42.6" customHeight="1" x14ac:dyDescent="0.25">
      <c r="A25" s="271"/>
      <c r="B25" s="272"/>
      <c r="C25" s="272"/>
      <c r="D25" s="273"/>
      <c r="E25" s="267"/>
      <c r="F25" s="267"/>
      <c r="G25" s="267"/>
      <c r="H25" s="267"/>
      <c r="I25" s="267"/>
      <c r="J25" s="267"/>
    </row>
  </sheetData>
  <mergeCells count="29">
    <mergeCell ref="A6:C6"/>
    <mergeCell ref="D6:E6"/>
    <mergeCell ref="F6:G6"/>
    <mergeCell ref="H6:I6"/>
    <mergeCell ref="A1:J1"/>
    <mergeCell ref="A2:J2"/>
    <mergeCell ref="A3:C3"/>
    <mergeCell ref="D3:J3"/>
    <mergeCell ref="A4:J4"/>
    <mergeCell ref="A7:C7"/>
    <mergeCell ref="D7:E7"/>
    <mergeCell ref="F7:G7"/>
    <mergeCell ref="H7:I7"/>
    <mergeCell ref="A8:C8"/>
    <mergeCell ref="D8:E8"/>
    <mergeCell ref="F8:G8"/>
    <mergeCell ref="H9:I9"/>
    <mergeCell ref="A9:C9"/>
    <mergeCell ref="D9:E9"/>
    <mergeCell ref="F9:G9"/>
    <mergeCell ref="A10:C10"/>
    <mergeCell ref="D10:E10"/>
    <mergeCell ref="F10:G10"/>
    <mergeCell ref="H10:I10"/>
    <mergeCell ref="A16:C16"/>
    <mergeCell ref="A11:C11"/>
    <mergeCell ref="A12:C12"/>
    <mergeCell ref="A13:C13"/>
    <mergeCell ref="A14:C14"/>
  </mergeCells>
  <pageMargins left="0.7" right="0.7" top="0.75" bottom="0.75" header="0.3" footer="0.3"/>
  <pageSetup paperSize="9" scale="64" orientation="portrait" r:id="rId1"/>
  <colBreaks count="1" manualBreakCount="1">
    <brk id="10"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2"/>
  <sheetViews>
    <sheetView tabSelected="1" topLeftCell="A34" zoomScaleNormal="100" zoomScalePageLayoutView="50" workbookViewId="0">
      <selection activeCell="C38" sqref="C38"/>
    </sheetView>
  </sheetViews>
  <sheetFormatPr baseColWidth="10" defaultRowHeight="15" x14ac:dyDescent="0.25"/>
  <cols>
    <col min="1" max="1" width="26.42578125" customWidth="1"/>
    <col min="2" max="2" width="66.5703125" customWidth="1"/>
  </cols>
  <sheetData>
    <row r="1" spans="1:5" ht="18.75" x14ac:dyDescent="0.25">
      <c r="A1" s="289" t="s">
        <v>175</v>
      </c>
      <c r="B1" s="289"/>
    </row>
    <row r="2" spans="1:5" x14ac:dyDescent="0.25">
      <c r="A2" s="202"/>
      <c r="B2" s="202"/>
    </row>
    <row r="3" spans="1:5" ht="55.5" customHeight="1" x14ac:dyDescent="0.25">
      <c r="A3" s="291" t="s">
        <v>177</v>
      </c>
      <c r="B3" s="291"/>
    </row>
    <row r="4" spans="1:5" ht="44.25" customHeight="1" x14ac:dyDescent="0.25">
      <c r="A4" s="290" t="s">
        <v>176</v>
      </c>
      <c r="B4" s="290"/>
    </row>
    <row r="5" spans="1:5" x14ac:dyDescent="0.25">
      <c r="A5" s="202"/>
      <c r="B5" s="202"/>
    </row>
    <row r="6" spans="1:5" ht="15.75" x14ac:dyDescent="0.25">
      <c r="A6" s="203" t="s">
        <v>178</v>
      </c>
      <c r="B6" s="203"/>
    </row>
    <row r="7" spans="1:5" ht="15.75" thickBot="1" x14ac:dyDescent="0.3">
      <c r="A7" s="202"/>
      <c r="B7" s="202"/>
    </row>
    <row r="8" spans="1:5" ht="15.75" x14ac:dyDescent="0.25">
      <c r="A8" s="204" t="s">
        <v>331</v>
      </c>
      <c r="B8" s="205"/>
    </row>
    <row r="9" spans="1:5" ht="31.5" customHeight="1" x14ac:dyDescent="0.25">
      <c r="A9" s="292" t="s">
        <v>404</v>
      </c>
      <c r="B9" s="293"/>
    </row>
    <row r="10" spans="1:5" x14ac:dyDescent="0.25">
      <c r="A10" s="206"/>
      <c r="B10" s="207"/>
    </row>
    <row r="11" spans="1:5" ht="30.75" customHeight="1" thickBot="1" x14ac:dyDescent="0.3">
      <c r="A11" s="223" t="s">
        <v>385</v>
      </c>
      <c r="B11" s="208" t="s">
        <v>405</v>
      </c>
    </row>
    <row r="12" spans="1:5" x14ac:dyDescent="0.25">
      <c r="A12" s="209"/>
      <c r="B12" s="210"/>
    </row>
    <row r="13" spans="1:5" ht="15.75" x14ac:dyDescent="0.25">
      <c r="A13" s="203" t="s">
        <v>386</v>
      </c>
      <c r="B13" s="203"/>
    </row>
    <row r="14" spans="1:5" ht="15.75" thickBot="1" x14ac:dyDescent="0.3">
      <c r="A14" s="202"/>
      <c r="B14" s="202"/>
    </row>
    <row r="15" spans="1:5" ht="15.75" x14ac:dyDescent="0.25">
      <c r="A15" s="204" t="s">
        <v>332</v>
      </c>
      <c r="B15" s="211"/>
    </row>
    <row r="16" spans="1:5" x14ac:dyDescent="0.25">
      <c r="A16" s="206" t="s">
        <v>443</v>
      </c>
      <c r="B16" s="212"/>
      <c r="E16">
        <f>40+10+10</f>
        <v>60</v>
      </c>
    </row>
    <row r="17" spans="1:5" ht="39" customHeight="1" x14ac:dyDescent="0.25">
      <c r="A17" s="287" t="s">
        <v>440</v>
      </c>
      <c r="B17" s="288"/>
    </row>
    <row r="18" spans="1:5" x14ac:dyDescent="0.25">
      <c r="A18" s="213"/>
      <c r="B18" s="214"/>
    </row>
    <row r="19" spans="1:5" ht="37.5" customHeight="1" thickBot="1" x14ac:dyDescent="0.3">
      <c r="A19" s="223" t="s">
        <v>409</v>
      </c>
      <c r="B19" s="215" t="s">
        <v>433</v>
      </c>
      <c r="E19">
        <f>40</f>
        <v>40</v>
      </c>
    </row>
    <row r="20" spans="1:5" x14ac:dyDescent="0.25">
      <c r="A20" s="202"/>
      <c r="B20" s="202"/>
    </row>
    <row r="21" spans="1:5" x14ac:dyDescent="0.25">
      <c r="A21" s="202"/>
      <c r="B21" s="202"/>
    </row>
    <row r="22" spans="1:5" ht="15.75" x14ac:dyDescent="0.25">
      <c r="A22" s="203" t="s">
        <v>179</v>
      </c>
      <c r="B22" s="203"/>
    </row>
    <row r="23" spans="1:5" ht="15.75" thickBot="1" x14ac:dyDescent="0.3">
      <c r="A23" s="290"/>
      <c r="B23" s="290"/>
    </row>
    <row r="24" spans="1:5" ht="15.75" x14ac:dyDescent="0.25">
      <c r="A24" s="204" t="s">
        <v>353</v>
      </c>
      <c r="B24" s="211"/>
    </row>
    <row r="25" spans="1:5" x14ac:dyDescent="0.25">
      <c r="A25" s="206" t="s">
        <v>442</v>
      </c>
      <c r="B25" s="207"/>
    </row>
    <row r="26" spans="1:5" ht="60.75" customHeight="1" x14ac:dyDescent="0.25">
      <c r="A26" s="287" t="s">
        <v>387</v>
      </c>
      <c r="B26" s="288"/>
    </row>
    <row r="27" spans="1:5" x14ac:dyDescent="0.25">
      <c r="A27" s="213"/>
      <c r="B27" s="214"/>
    </row>
    <row r="28" spans="1:5" ht="35.25" customHeight="1" thickBot="1" x14ac:dyDescent="0.3">
      <c r="A28" s="223" t="s">
        <v>384</v>
      </c>
      <c r="B28" s="215" t="s">
        <v>379</v>
      </c>
    </row>
    <row r="29" spans="1:5" ht="15.75" thickBot="1" x14ac:dyDescent="0.3">
      <c r="A29" s="202"/>
      <c r="B29" s="202"/>
    </row>
    <row r="30" spans="1:5" ht="15.75" x14ac:dyDescent="0.25">
      <c r="A30" s="204" t="s">
        <v>181</v>
      </c>
      <c r="B30" s="211"/>
    </row>
    <row r="31" spans="1:5" x14ac:dyDescent="0.25">
      <c r="A31" s="206" t="s">
        <v>444</v>
      </c>
      <c r="B31" s="207"/>
    </row>
    <row r="32" spans="1:5" ht="49.5" customHeight="1" x14ac:dyDescent="0.25">
      <c r="A32" s="287" t="s">
        <v>397</v>
      </c>
      <c r="B32" s="288"/>
    </row>
    <row r="33" spans="1:2" x14ac:dyDescent="0.25">
      <c r="A33" s="213"/>
      <c r="B33" s="214"/>
    </row>
    <row r="34" spans="1:2" ht="33" customHeight="1" thickBot="1" x14ac:dyDescent="0.3">
      <c r="A34" s="223" t="s">
        <v>383</v>
      </c>
      <c r="B34" s="216" t="s">
        <v>402</v>
      </c>
    </row>
    <row r="35" spans="1:2" ht="15.75" thickBot="1" x14ac:dyDescent="0.3">
      <c r="A35" s="202"/>
      <c r="B35" s="202"/>
    </row>
    <row r="36" spans="1:2" ht="15.75" x14ac:dyDescent="0.25">
      <c r="A36" s="204" t="s">
        <v>434</v>
      </c>
      <c r="B36" s="211"/>
    </row>
    <row r="37" spans="1:2" x14ac:dyDescent="0.25">
      <c r="A37" s="206" t="s">
        <v>445</v>
      </c>
      <c r="B37" s="207"/>
    </row>
    <row r="38" spans="1:2" ht="140.25" customHeight="1" x14ac:dyDescent="0.25">
      <c r="A38" s="287" t="s">
        <v>388</v>
      </c>
      <c r="B38" s="288"/>
    </row>
    <row r="39" spans="1:2" ht="30" x14ac:dyDescent="0.25">
      <c r="A39" s="229" t="s">
        <v>382</v>
      </c>
      <c r="B39" s="230" t="s">
        <v>439</v>
      </c>
    </row>
    <row r="40" spans="1:2" ht="15.75" thickBot="1" x14ac:dyDescent="0.3">
      <c r="A40" s="202"/>
      <c r="B40" s="202"/>
    </row>
    <row r="41" spans="1:2" ht="15.75" x14ac:dyDescent="0.25">
      <c r="A41" s="204" t="s">
        <v>180</v>
      </c>
      <c r="B41" s="211"/>
    </row>
    <row r="42" spans="1:2" x14ac:dyDescent="0.25">
      <c r="A42" s="228" t="s">
        <v>447</v>
      </c>
      <c r="B42" s="207"/>
    </row>
    <row r="43" spans="1:2" ht="87.75" customHeight="1" x14ac:dyDescent="0.25">
      <c r="A43" s="287" t="s">
        <v>446</v>
      </c>
      <c r="B43" s="288"/>
    </row>
    <row r="44" spans="1:2" x14ac:dyDescent="0.25">
      <c r="A44" s="213"/>
      <c r="B44" s="214"/>
    </row>
    <row r="45" spans="1:2" ht="29.25" customHeight="1" thickBot="1" x14ac:dyDescent="0.3">
      <c r="A45" s="223" t="s">
        <v>381</v>
      </c>
      <c r="B45" s="216" t="s">
        <v>403</v>
      </c>
    </row>
    <row r="46" spans="1:2" x14ac:dyDescent="0.25">
      <c r="A46" s="202"/>
      <c r="B46" s="202"/>
    </row>
    <row r="47" spans="1:2" ht="15.75" thickBot="1" x14ac:dyDescent="0.3">
      <c r="A47" s="202"/>
      <c r="B47" s="202"/>
    </row>
    <row r="48" spans="1:2" ht="15.75" x14ac:dyDescent="0.25">
      <c r="A48" s="204" t="s">
        <v>351</v>
      </c>
      <c r="B48" s="211"/>
    </row>
    <row r="49" spans="1:2" x14ac:dyDescent="0.25">
      <c r="A49" s="206" t="s">
        <v>448</v>
      </c>
      <c r="B49" s="207"/>
    </row>
    <row r="50" spans="1:2" s="180" customFormat="1" ht="58.5" customHeight="1" x14ac:dyDescent="0.25">
      <c r="A50" s="287" t="s">
        <v>396</v>
      </c>
      <c r="B50" s="288"/>
    </row>
    <row r="51" spans="1:2" x14ac:dyDescent="0.25">
      <c r="A51" s="213"/>
      <c r="B51" s="214"/>
    </row>
    <row r="52" spans="1:2" ht="32.25" customHeight="1" thickBot="1" x14ac:dyDescent="0.3">
      <c r="A52" s="223" t="s">
        <v>380</v>
      </c>
      <c r="B52" s="217" t="s">
        <v>435</v>
      </c>
    </row>
    <row r="53" spans="1:2" ht="15.75" thickBot="1" x14ac:dyDescent="0.3">
      <c r="A53" s="202"/>
      <c r="B53" s="202"/>
    </row>
    <row r="54" spans="1:2" ht="15.75" x14ac:dyDescent="0.25">
      <c r="A54" s="218" t="s">
        <v>334</v>
      </c>
      <c r="B54" s="219"/>
    </row>
    <row r="55" spans="1:2" x14ac:dyDescent="0.25">
      <c r="A55" s="206" t="s">
        <v>450</v>
      </c>
      <c r="B55" s="207"/>
    </row>
    <row r="56" spans="1:2" ht="67.5" customHeight="1" x14ac:dyDescent="0.25">
      <c r="A56" s="287" t="s">
        <v>336</v>
      </c>
      <c r="B56" s="288"/>
    </row>
    <row r="57" spans="1:2" x14ac:dyDescent="0.25">
      <c r="A57" s="213"/>
      <c r="B57" s="214"/>
    </row>
    <row r="58" spans="1:2" ht="33.75" customHeight="1" thickBot="1" x14ac:dyDescent="0.3">
      <c r="A58" s="223" t="s">
        <v>401</v>
      </c>
      <c r="B58" s="217" t="s">
        <v>436</v>
      </c>
    </row>
    <row r="59" spans="1:2" x14ac:dyDescent="0.25">
      <c r="A59" s="202"/>
      <c r="B59" s="202"/>
    </row>
    <row r="60" spans="1:2" ht="15.75" thickBot="1" x14ac:dyDescent="0.3">
      <c r="A60" s="222"/>
      <c r="B60" s="222"/>
    </row>
    <row r="61" spans="1:2" ht="15.75" x14ac:dyDescent="0.25">
      <c r="A61" s="204" t="s">
        <v>354</v>
      </c>
      <c r="B61" s="211"/>
    </row>
    <row r="62" spans="1:2" x14ac:dyDescent="0.25">
      <c r="A62" s="206" t="s">
        <v>449</v>
      </c>
      <c r="B62" s="207"/>
    </row>
    <row r="63" spans="1:2" ht="66" customHeight="1" x14ac:dyDescent="0.25">
      <c r="A63" s="287" t="s">
        <v>355</v>
      </c>
      <c r="B63" s="288"/>
    </row>
    <row r="64" spans="1:2" x14ac:dyDescent="0.25">
      <c r="A64" s="213"/>
      <c r="B64" s="214"/>
    </row>
    <row r="65" spans="1:2" ht="34.5" customHeight="1" thickBot="1" x14ac:dyDescent="0.3">
      <c r="A65" s="224" t="s">
        <v>410</v>
      </c>
      <c r="B65" s="217" t="s">
        <v>437</v>
      </c>
    </row>
    <row r="66" spans="1:2" ht="21" customHeight="1" thickBot="1" x14ac:dyDescent="0.3">
      <c r="A66" s="220"/>
      <c r="B66" s="221"/>
    </row>
    <row r="67" spans="1:2" ht="15.75" x14ac:dyDescent="0.25">
      <c r="A67" s="204" t="s">
        <v>347</v>
      </c>
      <c r="B67" s="211"/>
    </row>
    <row r="68" spans="1:2" x14ac:dyDescent="0.25">
      <c r="A68" s="206" t="s">
        <v>451</v>
      </c>
      <c r="B68" s="207"/>
    </row>
    <row r="69" spans="1:2" ht="72" customHeight="1" x14ac:dyDescent="0.25">
      <c r="A69" s="287" t="s">
        <v>412</v>
      </c>
      <c r="B69" s="288"/>
    </row>
    <row r="70" spans="1:2" x14ac:dyDescent="0.25">
      <c r="A70" s="213"/>
      <c r="B70" s="214"/>
    </row>
    <row r="71" spans="1:2" ht="31.5" customHeight="1" thickBot="1" x14ac:dyDescent="0.3">
      <c r="A71" s="223" t="s">
        <v>411</v>
      </c>
      <c r="B71" s="217" t="s">
        <v>438</v>
      </c>
    </row>
    <row r="72" spans="1:2" x14ac:dyDescent="0.25">
      <c r="A72" s="222"/>
      <c r="B72" s="222"/>
    </row>
  </sheetData>
  <mergeCells count="14">
    <mergeCell ref="A56:B56"/>
    <mergeCell ref="A69:B69"/>
    <mergeCell ref="A63:B63"/>
    <mergeCell ref="A1:B1"/>
    <mergeCell ref="A4:B4"/>
    <mergeCell ref="A3:B3"/>
    <mergeCell ref="A50:B50"/>
    <mergeCell ref="A9:B9"/>
    <mergeCell ref="A17:B17"/>
    <mergeCell ref="A23:B23"/>
    <mergeCell ref="A38:B38"/>
    <mergeCell ref="A43:B43"/>
    <mergeCell ref="A32:B32"/>
    <mergeCell ref="A26:B26"/>
  </mergeCells>
  <pageMargins left="0.55118110236220474" right="0.31496062992125984" top="0.74803149606299213" bottom="0.5" header="0.31496062992125984" footer="0.31496062992125984"/>
  <pageSetup paperSize="9" orientation="portrait" r:id="rId1"/>
  <headerFooter>
    <oddFooter>&amp;LMEMOIRE TECHNIQUE&amp;CPage &amp;P de &amp;N</oddFooter>
  </headerFooter>
  <rowBreaks count="1" manualBreakCount="1">
    <brk id="4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E30"/>
  <sheetViews>
    <sheetView topLeftCell="A19" zoomScale="120" zoomScaleNormal="120" zoomScalePageLayoutView="85" workbookViewId="0">
      <selection activeCell="A29" sqref="A29:E29"/>
    </sheetView>
  </sheetViews>
  <sheetFormatPr baseColWidth="10" defaultColWidth="10.85546875" defaultRowHeight="16.5" x14ac:dyDescent="0.3"/>
  <cols>
    <col min="1" max="1" width="31" style="1" customWidth="1"/>
    <col min="2" max="5" width="20.140625" style="1" customWidth="1"/>
    <col min="6" max="16384" width="10.85546875" style="1"/>
  </cols>
  <sheetData>
    <row r="1" spans="1:5" ht="36" customHeight="1" x14ac:dyDescent="0.3">
      <c r="A1" s="294" t="s">
        <v>356</v>
      </c>
      <c r="B1" s="295"/>
      <c r="C1" s="295"/>
      <c r="D1" s="295"/>
      <c r="E1" s="296"/>
    </row>
    <row r="2" spans="1:5" ht="45.95" customHeight="1" x14ac:dyDescent="0.3">
      <c r="A2" s="325" t="s">
        <v>45</v>
      </c>
      <c r="B2" s="325"/>
      <c r="C2" s="325"/>
      <c r="D2" s="325"/>
      <c r="E2" s="325"/>
    </row>
    <row r="3" spans="1:5" ht="69.95" customHeight="1" x14ac:dyDescent="0.3">
      <c r="A3" s="129" t="s">
        <v>112</v>
      </c>
      <c r="B3" s="309" t="str">
        <f>'Couverture dossier'!A12</f>
        <v>indiquer ici le nom du CANDIDAT</v>
      </c>
      <c r="C3" s="309"/>
      <c r="D3" s="309"/>
      <c r="E3" s="309"/>
    </row>
    <row r="4" spans="1:5" ht="24.75" customHeight="1" x14ac:dyDescent="0.3">
      <c r="A4" s="306" t="s">
        <v>117</v>
      </c>
      <c r="B4" s="307"/>
      <c r="C4" s="307"/>
      <c r="D4" s="307"/>
      <c r="E4" s="308"/>
    </row>
    <row r="5" spans="1:5" ht="24" customHeight="1" x14ac:dyDescent="0.3">
      <c r="A5" s="322" t="s">
        <v>38</v>
      </c>
      <c r="B5" s="318" t="s">
        <v>310</v>
      </c>
      <c r="C5" s="319"/>
      <c r="D5" s="320"/>
      <c r="E5" s="321"/>
    </row>
    <row r="6" spans="1:5" ht="24" customHeight="1" x14ac:dyDescent="0.3">
      <c r="A6" s="323"/>
      <c r="B6" s="318" t="s">
        <v>311</v>
      </c>
      <c r="C6" s="319"/>
      <c r="D6" s="320"/>
      <c r="E6" s="321"/>
    </row>
    <row r="7" spans="1:5" ht="24" customHeight="1" x14ac:dyDescent="0.3">
      <c r="A7" s="324"/>
      <c r="B7" s="318" t="s">
        <v>312</v>
      </c>
      <c r="C7" s="319"/>
      <c r="D7" s="320"/>
      <c r="E7" s="321"/>
    </row>
    <row r="8" spans="1:5" ht="24" customHeight="1" x14ac:dyDescent="0.3">
      <c r="A8" s="130" t="s">
        <v>116</v>
      </c>
      <c r="B8" s="313"/>
      <c r="C8" s="313"/>
      <c r="D8" s="313"/>
      <c r="E8" s="313"/>
    </row>
    <row r="9" spans="1:5" ht="24" customHeight="1" x14ac:dyDescent="0.3">
      <c r="A9" s="130" t="s">
        <v>41</v>
      </c>
      <c r="B9" s="313"/>
      <c r="C9" s="313"/>
      <c r="D9" s="313"/>
      <c r="E9" s="313"/>
    </row>
    <row r="10" spans="1:5" ht="24" customHeight="1" x14ac:dyDescent="0.3">
      <c r="A10" s="130" t="s">
        <v>39</v>
      </c>
      <c r="B10" s="313"/>
      <c r="C10" s="313"/>
      <c r="D10" s="313"/>
      <c r="E10" s="313"/>
    </row>
    <row r="11" spans="1:5" ht="24" customHeight="1" x14ac:dyDescent="0.3">
      <c r="A11" s="130" t="s">
        <v>48</v>
      </c>
      <c r="B11" s="314">
        <v>0</v>
      </c>
      <c r="C11" s="314"/>
      <c r="D11" s="314"/>
      <c r="E11" s="314"/>
    </row>
    <row r="12" spans="1:5" ht="22.5" customHeight="1" x14ac:dyDescent="0.3">
      <c r="A12" s="306" t="s">
        <v>49</v>
      </c>
      <c r="B12" s="307"/>
      <c r="C12" s="307"/>
      <c r="D12" s="307"/>
      <c r="E12" s="308"/>
    </row>
    <row r="13" spans="1:5" ht="29.25" customHeight="1" x14ac:dyDescent="0.3">
      <c r="A13" s="132" t="s">
        <v>313</v>
      </c>
      <c r="B13" s="313"/>
      <c r="C13" s="313"/>
      <c r="D13" s="313"/>
      <c r="E13" s="313"/>
    </row>
    <row r="14" spans="1:5" ht="21.75" customHeight="1" x14ac:dyDescent="0.3">
      <c r="A14" s="315" t="s">
        <v>40</v>
      </c>
      <c r="B14" s="318" t="s">
        <v>310</v>
      </c>
      <c r="C14" s="319"/>
      <c r="D14" s="320"/>
      <c r="E14" s="321"/>
    </row>
    <row r="15" spans="1:5" ht="21.75" customHeight="1" x14ac:dyDescent="0.3">
      <c r="A15" s="316"/>
      <c r="B15" s="318" t="s">
        <v>311</v>
      </c>
      <c r="C15" s="319"/>
      <c r="D15" s="320"/>
      <c r="E15" s="321"/>
    </row>
    <row r="16" spans="1:5" ht="21.75" customHeight="1" x14ac:dyDescent="0.3">
      <c r="A16" s="316"/>
      <c r="B16" s="318" t="s">
        <v>314</v>
      </c>
      <c r="C16" s="319"/>
      <c r="D16" s="320"/>
      <c r="E16" s="321"/>
    </row>
    <row r="17" spans="1:5" ht="21.75" customHeight="1" x14ac:dyDescent="0.3">
      <c r="A17" s="317"/>
      <c r="B17" s="318" t="s">
        <v>315</v>
      </c>
      <c r="C17" s="319"/>
      <c r="D17" s="320"/>
      <c r="E17" s="321"/>
    </row>
    <row r="18" spans="1:5" ht="19.5" customHeight="1" x14ac:dyDescent="0.3">
      <c r="A18" s="76" t="s">
        <v>46</v>
      </c>
      <c r="B18" s="131" t="s">
        <v>42</v>
      </c>
      <c r="C18" s="131" t="s">
        <v>44</v>
      </c>
      <c r="D18" s="131" t="s">
        <v>43</v>
      </c>
      <c r="E18" s="131" t="s">
        <v>113</v>
      </c>
    </row>
    <row r="19" spans="1:5" ht="20.25" customHeight="1" x14ac:dyDescent="0.3">
      <c r="A19" s="130" t="s">
        <v>47</v>
      </c>
      <c r="B19" s="18"/>
      <c r="C19" s="18"/>
      <c r="D19" s="18"/>
      <c r="E19" s="18"/>
    </row>
    <row r="20" spans="1:5" ht="20.25" customHeight="1" x14ac:dyDescent="0.3">
      <c r="A20" s="130" t="s">
        <v>39</v>
      </c>
      <c r="B20" s="18"/>
      <c r="C20" s="18"/>
      <c r="D20" s="18"/>
      <c r="E20" s="18"/>
    </row>
    <row r="21" spans="1:5" ht="20.25" customHeight="1" x14ac:dyDescent="0.3">
      <c r="A21" s="130" t="s">
        <v>58</v>
      </c>
      <c r="B21" s="19">
        <v>0</v>
      </c>
      <c r="C21" s="19">
        <v>0</v>
      </c>
      <c r="D21" s="19">
        <v>0</v>
      </c>
      <c r="E21" s="19">
        <v>0</v>
      </c>
    </row>
    <row r="22" spans="1:5" ht="62.25" customHeight="1" x14ac:dyDescent="0.3">
      <c r="A22" s="130" t="s">
        <v>165</v>
      </c>
      <c r="B22" s="310"/>
      <c r="C22" s="311"/>
      <c r="D22" s="311"/>
      <c r="E22" s="312"/>
    </row>
    <row r="23" spans="1:5" ht="24.75" customHeight="1" x14ac:dyDescent="0.3">
      <c r="A23" s="306" t="s">
        <v>421</v>
      </c>
      <c r="B23" s="307"/>
      <c r="C23" s="307"/>
      <c r="D23" s="307"/>
      <c r="E23" s="308"/>
    </row>
    <row r="24" spans="1:5" ht="30" customHeight="1" x14ac:dyDescent="0.3">
      <c r="A24" s="305" t="s">
        <v>422</v>
      </c>
      <c r="B24" s="303"/>
      <c r="C24" s="304"/>
      <c r="D24" s="16" t="s">
        <v>144</v>
      </c>
      <c r="E24" s="20"/>
    </row>
    <row r="25" spans="1:5" ht="30" customHeight="1" x14ac:dyDescent="0.3">
      <c r="A25" s="305"/>
      <c r="B25" s="303"/>
      <c r="C25" s="304"/>
      <c r="D25" s="16" t="s">
        <v>144</v>
      </c>
      <c r="E25" s="20"/>
    </row>
    <row r="26" spans="1:5" ht="30" customHeight="1" x14ac:dyDescent="0.3">
      <c r="A26" s="305"/>
      <c r="B26" s="303"/>
      <c r="C26" s="304"/>
      <c r="D26" s="16" t="s">
        <v>144</v>
      </c>
      <c r="E26" s="20"/>
    </row>
    <row r="27" spans="1:5" ht="30" customHeight="1" x14ac:dyDescent="0.3">
      <c r="A27" s="305"/>
      <c r="B27" s="303"/>
      <c r="C27" s="304"/>
      <c r="D27" s="16" t="s">
        <v>144</v>
      </c>
      <c r="E27" s="20"/>
    </row>
    <row r="28" spans="1:5" ht="30" customHeight="1" x14ac:dyDescent="0.3">
      <c r="A28" s="305"/>
      <c r="B28" s="303"/>
      <c r="C28" s="304"/>
      <c r="D28" s="16" t="s">
        <v>144</v>
      </c>
      <c r="E28" s="20"/>
    </row>
    <row r="29" spans="1:5" ht="21.95" customHeight="1" x14ac:dyDescent="0.3">
      <c r="A29" s="297" t="s">
        <v>148</v>
      </c>
      <c r="B29" s="298"/>
      <c r="C29" s="298"/>
      <c r="D29" s="298"/>
      <c r="E29" s="299"/>
    </row>
    <row r="30" spans="1:5" ht="54.75" customHeight="1" x14ac:dyDescent="0.3">
      <c r="A30" s="300"/>
      <c r="B30" s="301"/>
      <c r="C30" s="301"/>
      <c r="D30" s="301"/>
      <c r="E30" s="302"/>
    </row>
  </sheetData>
  <mergeCells count="36">
    <mergeCell ref="A5:A7"/>
    <mergeCell ref="D5:E5"/>
    <mergeCell ref="D6:E6"/>
    <mergeCell ref="D7:E7"/>
    <mergeCell ref="A2:E2"/>
    <mergeCell ref="B5:C5"/>
    <mergeCell ref="B6:C6"/>
    <mergeCell ref="B7:C7"/>
    <mergeCell ref="B10:E10"/>
    <mergeCell ref="B11:E11"/>
    <mergeCell ref="A12:E12"/>
    <mergeCell ref="A14:A17"/>
    <mergeCell ref="B14:C14"/>
    <mergeCell ref="D14:E14"/>
    <mergeCell ref="B15:C15"/>
    <mergeCell ref="D15:E15"/>
    <mergeCell ref="B17:C17"/>
    <mergeCell ref="D17:E17"/>
    <mergeCell ref="D16:E16"/>
    <mergeCell ref="B16:C16"/>
    <mergeCell ref="A1:E1"/>
    <mergeCell ref="A29:E29"/>
    <mergeCell ref="A30:E30"/>
    <mergeCell ref="B26:C26"/>
    <mergeCell ref="B27:C27"/>
    <mergeCell ref="B28:C28"/>
    <mergeCell ref="A24:A28"/>
    <mergeCell ref="A23:E23"/>
    <mergeCell ref="B24:C24"/>
    <mergeCell ref="B25:C25"/>
    <mergeCell ref="B3:E3"/>
    <mergeCell ref="B22:E22"/>
    <mergeCell ref="B8:E8"/>
    <mergeCell ref="B13:E13"/>
    <mergeCell ref="B9:E9"/>
    <mergeCell ref="A4:E4"/>
  </mergeCells>
  <pageMargins left="0.70866141732283472" right="0.18333333333333332" top="0.57499999999999996" bottom="0.31666666666666665" header="0.31496062992125984" footer="0.31496062992125984"/>
  <pageSetup paperSize="9" scale="8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4">
    <tabColor theme="6" tint="-0.499984740745262"/>
  </sheetPr>
  <dimension ref="A1:D39"/>
  <sheetViews>
    <sheetView topLeftCell="A7" zoomScale="75" zoomScaleNormal="75" zoomScalePageLayoutView="70" workbookViewId="0">
      <selection activeCell="B41" sqref="B41"/>
    </sheetView>
  </sheetViews>
  <sheetFormatPr baseColWidth="10" defaultColWidth="10.85546875" defaultRowHeight="16.5" x14ac:dyDescent="0.3"/>
  <cols>
    <col min="1" max="1" width="30" style="1" customWidth="1"/>
    <col min="2" max="2" width="35.85546875" style="1" customWidth="1"/>
    <col min="3" max="3" width="26.5703125" style="1" customWidth="1"/>
    <col min="4" max="4" width="18.28515625" style="1" customWidth="1"/>
    <col min="5" max="16384" width="10.85546875" style="1"/>
  </cols>
  <sheetData>
    <row r="1" spans="1:4" ht="36" customHeight="1" x14ac:dyDescent="0.3">
      <c r="A1" s="294" t="s">
        <v>357</v>
      </c>
      <c r="B1" s="295"/>
      <c r="C1" s="295"/>
      <c r="D1" s="296"/>
    </row>
    <row r="2" spans="1:4" ht="51.95" customHeight="1" x14ac:dyDescent="0.3">
      <c r="A2" s="330" t="s">
        <v>333</v>
      </c>
      <c r="B2" s="330"/>
      <c r="C2" s="330"/>
      <c r="D2" s="330"/>
    </row>
    <row r="3" spans="1:4" ht="48" customHeight="1" x14ac:dyDescent="0.3">
      <c r="A3" s="12" t="s">
        <v>114</v>
      </c>
      <c r="B3" s="331" t="str">
        <f>'Couverture dossier'!A12</f>
        <v>indiquer ici le nom du CANDIDAT</v>
      </c>
      <c r="C3" s="332"/>
      <c r="D3" s="333"/>
    </row>
    <row r="4" spans="1:4" ht="21.75" customHeight="1" x14ac:dyDescent="0.3">
      <c r="A4" s="343" t="s">
        <v>337</v>
      </c>
      <c r="B4" s="344"/>
      <c r="C4" s="344"/>
      <c r="D4" s="344"/>
    </row>
    <row r="5" spans="1:4" ht="24.75" customHeight="1" x14ac:dyDescent="0.3">
      <c r="A5" s="334" t="s">
        <v>323</v>
      </c>
      <c r="B5" s="335"/>
      <c r="C5" s="335"/>
      <c r="D5" s="336"/>
    </row>
    <row r="6" spans="1:4" ht="50.1" customHeight="1" x14ac:dyDescent="0.3">
      <c r="A6" s="105" t="s">
        <v>52</v>
      </c>
      <c r="B6" s="337"/>
      <c r="C6" s="338"/>
      <c r="D6" s="339"/>
    </row>
    <row r="7" spans="1:4" ht="50.1" customHeight="1" x14ac:dyDescent="0.3">
      <c r="A7" s="105" t="s">
        <v>103</v>
      </c>
      <c r="B7" s="337"/>
      <c r="C7" s="338"/>
      <c r="D7" s="339"/>
    </row>
    <row r="8" spans="1:4" ht="39.950000000000003" customHeight="1" x14ac:dyDescent="0.3">
      <c r="A8" s="104" t="s">
        <v>324</v>
      </c>
      <c r="B8" s="104" t="s">
        <v>53</v>
      </c>
      <c r="C8" s="74" t="s">
        <v>170</v>
      </c>
      <c r="D8" s="104" t="s">
        <v>111</v>
      </c>
    </row>
    <row r="9" spans="1:4" ht="18.75" customHeight="1" x14ac:dyDescent="0.3">
      <c r="A9" s="17"/>
      <c r="B9" s="38"/>
      <c r="C9" s="38"/>
      <c r="D9" s="21"/>
    </row>
    <row r="10" spans="1:4" ht="18.75" customHeight="1" x14ac:dyDescent="0.3">
      <c r="A10" s="17"/>
      <c r="B10" s="38"/>
      <c r="C10" s="38"/>
      <c r="D10" s="21"/>
    </row>
    <row r="11" spans="1:4" ht="18.75" customHeight="1" x14ac:dyDescent="0.3">
      <c r="A11" s="17"/>
      <c r="B11" s="28"/>
      <c r="C11" s="28"/>
      <c r="D11" s="21"/>
    </row>
    <row r="12" spans="1:4" ht="18.75" customHeight="1" x14ac:dyDescent="0.3">
      <c r="A12" s="17"/>
      <c r="B12" s="28"/>
      <c r="C12" s="28"/>
      <c r="D12" s="21"/>
    </row>
    <row r="13" spans="1:4" ht="18.75" customHeight="1" x14ac:dyDescent="0.3">
      <c r="A13" s="17"/>
      <c r="B13" s="38"/>
      <c r="C13" s="38"/>
      <c r="D13" s="21"/>
    </row>
    <row r="14" spans="1:4" ht="18.75" customHeight="1" x14ac:dyDescent="0.3">
      <c r="A14" s="17"/>
      <c r="B14" s="28"/>
      <c r="C14" s="28"/>
      <c r="D14" s="21"/>
    </row>
    <row r="15" spans="1:4" ht="18.75" customHeight="1" x14ac:dyDescent="0.3">
      <c r="A15" s="17"/>
      <c r="B15" s="38"/>
      <c r="C15" s="38"/>
      <c r="D15" s="21"/>
    </row>
    <row r="16" spans="1:4" ht="18.75" customHeight="1" x14ac:dyDescent="0.3">
      <c r="A16" s="17"/>
      <c r="B16" s="38"/>
      <c r="C16" s="38"/>
      <c r="D16" s="21"/>
    </row>
    <row r="17" spans="1:4" ht="18.75" customHeight="1" x14ac:dyDescent="0.3">
      <c r="A17" s="17"/>
      <c r="B17" s="38"/>
      <c r="C17" s="38"/>
      <c r="D17" s="21"/>
    </row>
    <row r="18" spans="1:4" ht="18.75" customHeight="1" x14ac:dyDescent="0.3">
      <c r="A18" s="17"/>
      <c r="B18" s="38"/>
      <c r="C18" s="38"/>
      <c r="D18" s="21"/>
    </row>
    <row r="19" spans="1:4" ht="18.75" customHeight="1" x14ac:dyDescent="0.3">
      <c r="A19" s="17"/>
      <c r="B19" s="38"/>
      <c r="C19" s="38"/>
      <c r="D19" s="21"/>
    </row>
    <row r="20" spans="1:4" ht="18.75" customHeight="1" x14ac:dyDescent="0.3">
      <c r="A20" s="17"/>
      <c r="B20" s="28"/>
      <c r="C20" s="28"/>
      <c r="D20" s="21"/>
    </row>
    <row r="21" spans="1:4" ht="28.5" customHeight="1" x14ac:dyDescent="0.3">
      <c r="A21" s="305" t="s">
        <v>413</v>
      </c>
      <c r="B21" s="345"/>
      <c r="C21" s="345"/>
      <c r="D21" s="106">
        <f>SUM(D9:D20)</f>
        <v>0</v>
      </c>
    </row>
    <row r="22" spans="1:4" ht="24" customHeight="1" x14ac:dyDescent="0.3">
      <c r="A22" s="346" t="s">
        <v>285</v>
      </c>
      <c r="B22" s="347"/>
      <c r="C22" s="347"/>
      <c r="D22" s="348"/>
    </row>
    <row r="23" spans="1:4" ht="24.95" customHeight="1" x14ac:dyDescent="0.3">
      <c r="A23" s="39" t="s">
        <v>168</v>
      </c>
      <c r="B23" s="128" t="s">
        <v>169</v>
      </c>
      <c r="C23" s="154" t="s">
        <v>170</v>
      </c>
      <c r="D23" s="75"/>
    </row>
    <row r="24" spans="1:4" ht="18.75" customHeight="1" x14ac:dyDescent="0.3">
      <c r="A24" s="107" t="s">
        <v>54</v>
      </c>
      <c r="B24" s="107"/>
      <c r="C24" s="108"/>
      <c r="D24" s="108"/>
    </row>
    <row r="25" spans="1:4" ht="18.75" customHeight="1" x14ac:dyDescent="0.3">
      <c r="A25" s="107" t="s">
        <v>55</v>
      </c>
      <c r="B25" s="107"/>
      <c r="C25" s="108"/>
      <c r="D25" s="108"/>
    </row>
    <row r="26" spans="1:4" ht="18.75" customHeight="1" x14ac:dyDescent="0.3">
      <c r="A26" s="107" t="s">
        <v>283</v>
      </c>
      <c r="B26" s="107"/>
      <c r="C26" s="108"/>
      <c r="D26" s="108"/>
    </row>
    <row r="27" spans="1:4" ht="18.75" customHeight="1" x14ac:dyDescent="0.3">
      <c r="A27" s="107" t="s">
        <v>282</v>
      </c>
      <c r="B27" s="107"/>
      <c r="C27" s="108"/>
      <c r="D27" s="108"/>
    </row>
    <row r="28" spans="1:4" ht="18.75" customHeight="1" x14ac:dyDescent="0.3">
      <c r="A28" s="107" t="s">
        <v>56</v>
      </c>
      <c r="B28" s="107"/>
      <c r="C28" s="108"/>
      <c r="D28" s="108"/>
    </row>
    <row r="29" spans="1:4" ht="18.75" customHeight="1" x14ac:dyDescent="0.3">
      <c r="A29" s="107" t="s">
        <v>57</v>
      </c>
      <c r="B29" s="107"/>
      <c r="C29" s="108"/>
      <c r="D29" s="108"/>
    </row>
    <row r="30" spans="1:4" ht="20.25" customHeight="1" x14ac:dyDescent="0.3">
      <c r="A30" s="340" t="s">
        <v>118</v>
      </c>
      <c r="B30" s="340"/>
      <c r="C30" s="340"/>
      <c r="D30" s="340"/>
    </row>
    <row r="31" spans="1:4" ht="24.75" customHeight="1" x14ac:dyDescent="0.3">
      <c r="A31" s="329" t="s">
        <v>104</v>
      </c>
      <c r="B31" s="329"/>
      <c r="C31" s="328"/>
      <c r="D31" s="328"/>
    </row>
    <row r="32" spans="1:4" ht="24.75" customHeight="1" x14ac:dyDescent="0.3">
      <c r="A32" s="329" t="s">
        <v>280</v>
      </c>
      <c r="B32" s="329"/>
      <c r="C32" s="328"/>
      <c r="D32" s="328"/>
    </row>
    <row r="33" spans="1:4" ht="24.75" customHeight="1" x14ac:dyDescent="0.3">
      <c r="A33" s="341" t="s">
        <v>307</v>
      </c>
      <c r="B33" s="342"/>
      <c r="C33" s="326"/>
      <c r="D33" s="327"/>
    </row>
    <row r="34" spans="1:4" ht="21.75" customHeight="1" x14ac:dyDescent="0.3">
      <c r="A34" s="329" t="s">
        <v>109</v>
      </c>
      <c r="B34" s="329"/>
      <c r="C34" s="328"/>
      <c r="D34" s="328"/>
    </row>
    <row r="35" spans="1:4" ht="28.5" customHeight="1" x14ac:dyDescent="0.3">
      <c r="A35" s="329" t="s">
        <v>308</v>
      </c>
      <c r="B35" s="329"/>
      <c r="C35" s="328"/>
      <c r="D35" s="328"/>
    </row>
    <row r="36" spans="1:4" ht="28.5" customHeight="1" x14ac:dyDescent="0.3">
      <c r="A36" s="341" t="s">
        <v>349</v>
      </c>
      <c r="B36" s="342"/>
      <c r="C36" s="326"/>
      <c r="D36" s="327"/>
    </row>
    <row r="37" spans="1:4" ht="52.5" customHeight="1" x14ac:dyDescent="0.3">
      <c r="A37" s="329" t="s">
        <v>309</v>
      </c>
      <c r="B37" s="329"/>
      <c r="C37" s="328"/>
      <c r="D37" s="328"/>
    </row>
    <row r="38" spans="1:4" x14ac:dyDescent="0.3">
      <c r="A38" s="297" t="s">
        <v>148</v>
      </c>
      <c r="B38" s="298"/>
      <c r="C38" s="298"/>
      <c r="D38" s="299"/>
    </row>
    <row r="39" spans="1:4" ht="92.1" customHeight="1" x14ac:dyDescent="0.3">
      <c r="A39" s="300"/>
      <c r="B39" s="301"/>
      <c r="C39" s="301"/>
      <c r="D39" s="302"/>
    </row>
  </sheetData>
  <mergeCells count="26">
    <mergeCell ref="A36:B36"/>
    <mergeCell ref="C36:D36"/>
    <mergeCell ref="A4:D4"/>
    <mergeCell ref="A21:C21"/>
    <mergeCell ref="A33:B33"/>
    <mergeCell ref="A34:B34"/>
    <mergeCell ref="C34:D34"/>
    <mergeCell ref="A31:B31"/>
    <mergeCell ref="C31:D31"/>
    <mergeCell ref="A22:D22"/>
    <mergeCell ref="A1:D1"/>
    <mergeCell ref="A38:D38"/>
    <mergeCell ref="A39:D39"/>
    <mergeCell ref="C33:D33"/>
    <mergeCell ref="C35:D35"/>
    <mergeCell ref="A32:B32"/>
    <mergeCell ref="C32:D32"/>
    <mergeCell ref="A37:B37"/>
    <mergeCell ref="C37:D37"/>
    <mergeCell ref="A35:B35"/>
    <mergeCell ref="A2:D2"/>
    <mergeCell ref="B3:D3"/>
    <mergeCell ref="A5:D5"/>
    <mergeCell ref="B6:D6"/>
    <mergeCell ref="A30:D30"/>
    <mergeCell ref="B7:D7"/>
  </mergeCells>
  <pageMargins left="0.70866141732283472" right="0.39370078740157483" top="0.55128205128205132" bottom="0.5083333333333333" header="0.31496062992125984" footer="0.31496062992125984"/>
  <pageSetup paperSize="9" scale="70" orientation="portrait" r:id="rId1"/>
  <headerFooter>
    <oddFooter>&amp;LMEMOIRE TECHNIQUE&amp;CPage &amp;P de &amp;N&amp;RAnnexe 1</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O69"/>
  <sheetViews>
    <sheetView view="pageBreakPreview" topLeftCell="A34" zoomScale="60" zoomScaleNormal="75" zoomScalePageLayoutView="85" workbookViewId="0">
      <selection activeCell="O67" sqref="O67"/>
    </sheetView>
  </sheetViews>
  <sheetFormatPr baseColWidth="10" defaultColWidth="8.7109375" defaultRowHeight="16.5" x14ac:dyDescent="0.3"/>
  <cols>
    <col min="1" max="1" width="27" style="1" customWidth="1"/>
    <col min="2" max="2" width="15" style="1" customWidth="1"/>
    <col min="3" max="3" width="16.42578125" style="1" customWidth="1"/>
    <col min="4" max="4" width="15" style="1" customWidth="1"/>
    <col min="5" max="5" width="18" style="1" customWidth="1"/>
    <col min="6" max="7" width="15" style="1" customWidth="1"/>
    <col min="8" max="16384" width="8.7109375" style="1"/>
  </cols>
  <sheetData>
    <row r="1" spans="1:15" ht="36.75" customHeight="1" x14ac:dyDescent="0.3">
      <c r="A1" s="349" t="s">
        <v>358</v>
      </c>
      <c r="B1" s="350"/>
      <c r="C1" s="350"/>
      <c r="D1" s="350"/>
      <c r="E1" s="350"/>
      <c r="F1" s="350"/>
      <c r="G1" s="351"/>
    </row>
    <row r="2" spans="1:15" ht="38.1" customHeight="1" x14ac:dyDescent="0.3">
      <c r="A2" s="352" t="s">
        <v>238</v>
      </c>
      <c r="B2" s="353"/>
      <c r="C2" s="353"/>
      <c r="D2" s="353"/>
      <c r="E2" s="353"/>
      <c r="F2" s="353"/>
      <c r="G2" s="354"/>
    </row>
    <row r="3" spans="1:15" ht="56.1" customHeight="1" x14ac:dyDescent="0.3">
      <c r="A3" s="76" t="s">
        <v>114</v>
      </c>
      <c r="B3" s="355" t="str">
        <f>'Couverture dossier'!A12</f>
        <v>indiquer ici le nom du CANDIDAT</v>
      </c>
      <c r="C3" s="356"/>
      <c r="D3" s="356"/>
      <c r="E3" s="356"/>
      <c r="F3" s="356"/>
      <c r="G3" s="357"/>
    </row>
    <row r="4" spans="1:15" ht="14.25" customHeight="1" x14ac:dyDescent="0.3">
      <c r="A4" s="47"/>
      <c r="B4" s="47"/>
      <c r="C4" s="47"/>
      <c r="D4" s="47"/>
      <c r="E4" s="47"/>
      <c r="F4" s="47"/>
      <c r="G4" s="47"/>
      <c r="M4" s="73"/>
      <c r="N4" s="73"/>
      <c r="O4" s="73"/>
    </row>
    <row r="5" spans="1:15" ht="45" customHeight="1" x14ac:dyDescent="0.3">
      <c r="A5" s="276" t="s">
        <v>389</v>
      </c>
      <c r="B5" s="276"/>
      <c r="C5" s="276"/>
      <c r="D5" s="276"/>
      <c r="E5" s="276"/>
      <c r="F5" s="276"/>
      <c r="G5" s="276"/>
      <c r="M5" s="73"/>
      <c r="N5" s="73"/>
      <c r="O5" s="73"/>
    </row>
    <row r="6" spans="1:15" ht="21.75" customHeight="1" x14ac:dyDescent="0.3">
      <c r="A6" s="358" t="s">
        <v>261</v>
      </c>
      <c r="B6" s="358"/>
      <c r="C6" s="358"/>
      <c r="D6" s="358"/>
      <c r="E6" s="358"/>
      <c r="F6" s="358"/>
      <c r="G6" s="358"/>
      <c r="M6" s="73"/>
      <c r="N6" s="73"/>
      <c r="O6" s="73"/>
    </row>
    <row r="7" spans="1:15" ht="69.75" customHeight="1" x14ac:dyDescent="0.3">
      <c r="A7" s="70"/>
      <c r="B7" s="359" t="s">
        <v>262</v>
      </c>
      <c r="C7" s="359"/>
      <c r="D7" s="359" t="s">
        <v>263</v>
      </c>
      <c r="E7" s="359"/>
      <c r="F7" s="366" t="s">
        <v>245</v>
      </c>
      <c r="G7" s="366"/>
      <c r="I7" s="73"/>
      <c r="J7" s="73"/>
      <c r="K7" s="73"/>
      <c r="L7" s="73"/>
      <c r="M7" s="73"/>
      <c r="N7" s="73"/>
      <c r="O7" s="73"/>
    </row>
    <row r="8" spans="1:15" ht="20.25" customHeight="1" x14ac:dyDescent="0.3">
      <c r="A8" s="103">
        <v>2020</v>
      </c>
      <c r="B8" s="361"/>
      <c r="C8" s="361"/>
      <c r="D8" s="361"/>
      <c r="E8" s="361"/>
      <c r="F8" s="361"/>
      <c r="G8" s="361"/>
      <c r="I8" s="73"/>
      <c r="J8" s="73"/>
      <c r="K8" s="73"/>
      <c r="L8" s="73"/>
      <c r="M8" s="73"/>
      <c r="N8" s="73"/>
      <c r="O8" s="73"/>
    </row>
    <row r="9" spans="1:15" ht="20.25" customHeight="1" x14ac:dyDescent="0.3">
      <c r="A9" s="103">
        <v>2021</v>
      </c>
      <c r="B9" s="361"/>
      <c r="C9" s="361"/>
      <c r="D9" s="361"/>
      <c r="E9" s="361"/>
      <c r="F9" s="361"/>
      <c r="G9" s="361"/>
      <c r="I9" s="73"/>
      <c r="J9" s="73"/>
      <c r="K9" s="73"/>
      <c r="L9" s="73"/>
      <c r="M9" s="73"/>
      <c r="N9" s="73"/>
      <c r="O9" s="73"/>
    </row>
    <row r="10" spans="1:15" ht="20.25" customHeight="1" x14ac:dyDescent="0.3">
      <c r="A10" s="103">
        <v>2022</v>
      </c>
      <c r="B10" s="360">
        <v>0.5</v>
      </c>
      <c r="C10" s="360"/>
      <c r="D10" s="360">
        <v>0.2</v>
      </c>
      <c r="E10" s="360"/>
      <c r="F10" s="361"/>
      <c r="G10" s="361"/>
      <c r="I10" s="73"/>
      <c r="J10" s="73"/>
      <c r="K10" s="73"/>
      <c r="L10" s="73"/>
      <c r="M10" s="73"/>
      <c r="N10" s="73"/>
      <c r="O10" s="73"/>
    </row>
    <row r="11" spans="1:15" ht="21" customHeight="1" x14ac:dyDescent="0.3">
      <c r="A11" s="55"/>
      <c r="B11" s="55"/>
      <c r="C11" s="55"/>
      <c r="D11" s="55"/>
      <c r="E11" s="55"/>
      <c r="F11" s="55"/>
      <c r="G11" s="55"/>
      <c r="I11" s="73"/>
      <c r="J11" s="73"/>
      <c r="K11" s="73"/>
      <c r="L11" s="73"/>
      <c r="M11" s="73"/>
      <c r="N11" s="73"/>
      <c r="O11" s="73"/>
    </row>
    <row r="12" spans="1:15" s="47" customFormat="1" ht="18" customHeight="1" x14ac:dyDescent="0.3">
      <c r="A12" s="181" t="s">
        <v>239</v>
      </c>
      <c r="B12" s="95"/>
      <c r="C12" s="95"/>
      <c r="D12" s="95"/>
      <c r="E12" s="95"/>
      <c r="F12" s="95"/>
      <c r="G12" s="95"/>
      <c r="I12" s="73"/>
      <c r="J12" s="73"/>
      <c r="K12" s="73"/>
      <c r="L12" s="73"/>
      <c r="M12" s="73"/>
      <c r="N12" s="73"/>
      <c r="O12" s="73"/>
    </row>
    <row r="13" spans="1:15" s="47" customFormat="1" ht="45.75" customHeight="1" x14ac:dyDescent="0.3">
      <c r="A13" s="84"/>
      <c r="B13" s="93" t="s">
        <v>243</v>
      </c>
      <c r="C13" s="93" t="s">
        <v>259</v>
      </c>
      <c r="D13" s="87" t="s">
        <v>264</v>
      </c>
      <c r="E13" s="93" t="s">
        <v>260</v>
      </c>
      <c r="F13" s="87"/>
      <c r="G13" s="93" t="s">
        <v>245</v>
      </c>
      <c r="I13" s="73"/>
      <c r="J13" s="73"/>
      <c r="K13" s="73"/>
      <c r="L13" s="73"/>
      <c r="M13" s="73"/>
      <c r="N13" s="73"/>
      <c r="O13" s="73"/>
    </row>
    <row r="14" spans="1:15" s="47" customFormat="1" ht="15" x14ac:dyDescent="0.3">
      <c r="A14" s="88" t="s">
        <v>166</v>
      </c>
      <c r="B14" s="100"/>
      <c r="C14" s="100"/>
      <c r="D14" s="100"/>
      <c r="E14" s="100"/>
      <c r="F14" s="100"/>
      <c r="G14" s="101"/>
    </row>
    <row r="15" spans="1:15" s="47" customFormat="1" ht="15" x14ac:dyDescent="0.3">
      <c r="A15" s="88" t="s">
        <v>240</v>
      </c>
      <c r="B15" s="100"/>
      <c r="C15" s="100"/>
      <c r="D15" s="100"/>
      <c r="E15" s="100"/>
      <c r="F15" s="100"/>
      <c r="G15" s="101"/>
    </row>
    <row r="16" spans="1:15" s="47" customFormat="1" ht="15" x14ac:dyDescent="0.3">
      <c r="A16" s="88" t="s">
        <v>241</v>
      </c>
      <c r="B16" s="100"/>
      <c r="C16" s="100"/>
      <c r="D16" s="100"/>
      <c r="E16" s="100"/>
      <c r="F16" s="100"/>
      <c r="G16" s="101"/>
    </row>
    <row r="17" spans="1:7" s="47" customFormat="1" ht="15" x14ac:dyDescent="0.3">
      <c r="A17" s="88" t="s">
        <v>242</v>
      </c>
      <c r="B17" s="100"/>
      <c r="C17" s="100"/>
      <c r="D17" s="100"/>
      <c r="E17" s="100"/>
      <c r="F17" s="100"/>
      <c r="G17" s="101"/>
    </row>
    <row r="18" spans="1:7" s="47" customFormat="1" ht="15" x14ac:dyDescent="0.3">
      <c r="A18" s="65"/>
      <c r="B18" s="66"/>
      <c r="C18" s="66"/>
      <c r="D18" s="66"/>
      <c r="E18" s="66"/>
      <c r="F18" s="66"/>
      <c r="G18" s="66"/>
    </row>
    <row r="19" spans="1:7" s="47" customFormat="1" ht="18.75" customHeight="1" x14ac:dyDescent="0.3">
      <c r="A19" s="367" t="s">
        <v>246</v>
      </c>
      <c r="B19" s="368"/>
      <c r="C19" s="368"/>
      <c r="D19" s="368"/>
      <c r="E19" s="368"/>
      <c r="F19" s="368"/>
      <c r="G19" s="368"/>
    </row>
    <row r="20" spans="1:7" s="47" customFormat="1" ht="39.75" customHeight="1" x14ac:dyDescent="0.3">
      <c r="A20" s="84"/>
      <c r="B20" s="93" t="s">
        <v>243</v>
      </c>
      <c r="C20" s="93" t="s">
        <v>259</v>
      </c>
      <c r="D20" s="87" t="s">
        <v>264</v>
      </c>
      <c r="E20" s="93" t="s">
        <v>260</v>
      </c>
      <c r="F20" s="371" t="s">
        <v>245</v>
      </c>
      <c r="G20" s="372"/>
    </row>
    <row r="21" spans="1:7" s="47" customFormat="1" ht="15" x14ac:dyDescent="0.3">
      <c r="A21" s="88" t="s">
        <v>166</v>
      </c>
      <c r="B21" s="100"/>
      <c r="C21" s="100"/>
      <c r="D21" s="100"/>
      <c r="E21" s="100"/>
      <c r="F21" s="373"/>
      <c r="G21" s="374"/>
    </row>
    <row r="22" spans="1:7" s="47" customFormat="1" ht="15" x14ac:dyDescent="0.3">
      <c r="A22" s="88" t="s">
        <v>240</v>
      </c>
      <c r="B22" s="100"/>
      <c r="C22" s="100"/>
      <c r="D22" s="100"/>
      <c r="E22" s="100"/>
      <c r="F22" s="373"/>
      <c r="G22" s="374"/>
    </row>
    <row r="23" spans="1:7" s="47" customFormat="1" ht="15" x14ac:dyDescent="0.3">
      <c r="A23" s="88" t="s">
        <v>281</v>
      </c>
      <c r="B23" s="100"/>
      <c r="C23" s="100"/>
      <c r="D23" s="100"/>
      <c r="E23" s="100"/>
      <c r="F23" s="373"/>
      <c r="G23" s="374"/>
    </row>
    <row r="24" spans="1:7" s="47" customFormat="1" ht="15" x14ac:dyDescent="0.3">
      <c r="A24" s="88" t="s">
        <v>242</v>
      </c>
      <c r="B24" s="100"/>
      <c r="C24" s="100"/>
      <c r="D24" s="100"/>
      <c r="E24" s="100"/>
      <c r="F24" s="373"/>
      <c r="G24" s="374"/>
    </row>
    <row r="25" spans="1:7" s="47" customFormat="1" ht="53.25" customHeight="1" x14ac:dyDescent="0.3">
      <c r="A25" s="65"/>
      <c r="B25" s="66"/>
      <c r="C25" s="66"/>
      <c r="D25" s="66"/>
      <c r="E25" s="66"/>
      <c r="F25" s="66"/>
      <c r="G25" s="66"/>
    </row>
    <row r="26" spans="1:7" s="47" customFormat="1" ht="18" customHeight="1" x14ac:dyDescent="0.3">
      <c r="A26" s="182" t="s">
        <v>247</v>
      </c>
      <c r="B26" s="183"/>
      <c r="C26" s="183"/>
      <c r="D26" s="183"/>
      <c r="E26" s="183"/>
      <c r="F26" s="183"/>
      <c r="G26" s="184"/>
    </row>
    <row r="27" spans="1:7" s="47" customFormat="1" ht="93.75" customHeight="1" x14ac:dyDescent="0.3">
      <c r="A27" s="98"/>
      <c r="B27" s="93" t="s">
        <v>267</v>
      </c>
      <c r="C27" s="93" t="s">
        <v>257</v>
      </c>
      <c r="D27" s="93" t="s">
        <v>244</v>
      </c>
      <c r="E27" s="93" t="s">
        <v>264</v>
      </c>
      <c r="F27" s="371" t="s">
        <v>245</v>
      </c>
      <c r="G27" s="372"/>
    </row>
    <row r="28" spans="1:7" s="47" customFormat="1" ht="15" x14ac:dyDescent="0.3">
      <c r="A28" s="99" t="s">
        <v>166</v>
      </c>
      <c r="B28" s="90"/>
      <c r="C28" s="90"/>
      <c r="D28" s="90"/>
      <c r="E28" s="90"/>
      <c r="F28" s="362"/>
      <c r="G28" s="363"/>
    </row>
    <row r="29" spans="1:7" s="47" customFormat="1" ht="15" x14ac:dyDescent="0.3">
      <c r="A29" s="99" t="s">
        <v>240</v>
      </c>
      <c r="B29" s="90"/>
      <c r="C29" s="90"/>
      <c r="D29" s="90"/>
      <c r="E29" s="90"/>
      <c r="F29" s="362"/>
      <c r="G29" s="363"/>
    </row>
    <row r="30" spans="1:7" s="47" customFormat="1" ht="15" x14ac:dyDescent="0.3">
      <c r="A30" s="99" t="s">
        <v>241</v>
      </c>
      <c r="B30" s="90"/>
      <c r="C30" s="90"/>
      <c r="D30" s="90"/>
      <c r="E30" s="90"/>
      <c r="F30" s="362"/>
      <c r="G30" s="363"/>
    </row>
    <row r="31" spans="1:7" s="47" customFormat="1" ht="15" x14ac:dyDescent="0.3">
      <c r="A31" s="99" t="s">
        <v>242</v>
      </c>
      <c r="B31" s="90"/>
      <c r="C31" s="90"/>
      <c r="D31" s="90"/>
      <c r="E31" s="90"/>
      <c r="F31" s="362"/>
      <c r="G31" s="363"/>
    </row>
    <row r="32" spans="1:7" s="47" customFormat="1" ht="30" x14ac:dyDescent="0.3">
      <c r="A32" s="99" t="s">
        <v>248</v>
      </c>
      <c r="B32" s="90"/>
      <c r="C32" s="90"/>
      <c r="D32" s="90"/>
      <c r="E32" s="90"/>
      <c r="F32" s="362"/>
      <c r="G32" s="363"/>
    </row>
    <row r="33" spans="1:7" s="47" customFormat="1" ht="30" x14ac:dyDescent="0.3">
      <c r="A33" s="99" t="s">
        <v>249</v>
      </c>
      <c r="B33" s="90"/>
      <c r="C33" s="90"/>
      <c r="D33" s="90"/>
      <c r="E33" s="90"/>
      <c r="F33" s="362"/>
      <c r="G33" s="363"/>
    </row>
    <row r="34" spans="1:7" s="47" customFormat="1" ht="54" customHeight="1" x14ac:dyDescent="0.3">
      <c r="B34" s="71"/>
      <c r="C34" s="72"/>
      <c r="D34" s="72"/>
      <c r="E34" s="72"/>
      <c r="F34" s="72"/>
      <c r="G34" s="72"/>
    </row>
    <row r="35" spans="1:7" s="47" customFormat="1" ht="18.75" customHeight="1" x14ac:dyDescent="0.3">
      <c r="A35" s="185" t="s">
        <v>265</v>
      </c>
      <c r="B35" s="186"/>
      <c r="C35" s="186"/>
      <c r="D35" s="186"/>
      <c r="E35" s="186"/>
      <c r="F35" s="186"/>
      <c r="G35" s="187"/>
    </row>
    <row r="36" spans="1:7" s="47" customFormat="1" ht="46.5" customHeight="1" x14ac:dyDescent="0.3">
      <c r="A36" s="84"/>
      <c r="B36" s="93" t="s">
        <v>266</v>
      </c>
      <c r="C36" s="93" t="s">
        <v>259</v>
      </c>
      <c r="D36" s="93" t="s">
        <v>260</v>
      </c>
      <c r="E36" s="93" t="s">
        <v>264</v>
      </c>
      <c r="F36" s="371" t="s">
        <v>245</v>
      </c>
      <c r="G36" s="372"/>
    </row>
    <row r="37" spans="1:7" s="47" customFormat="1" ht="15" x14ac:dyDescent="0.3">
      <c r="A37" s="93" t="s">
        <v>166</v>
      </c>
      <c r="B37" s="90"/>
      <c r="C37" s="90"/>
      <c r="D37" s="90"/>
      <c r="E37" s="90"/>
      <c r="F37" s="362"/>
      <c r="G37" s="363"/>
    </row>
    <row r="38" spans="1:7" s="47" customFormat="1" ht="15" x14ac:dyDescent="0.3">
      <c r="A38" s="93" t="s">
        <v>240</v>
      </c>
      <c r="B38" s="90"/>
      <c r="C38" s="90"/>
      <c r="D38" s="90"/>
      <c r="E38" s="90"/>
      <c r="F38" s="362"/>
      <c r="G38" s="363"/>
    </row>
    <row r="39" spans="1:7" s="47" customFormat="1" ht="15" x14ac:dyDescent="0.3">
      <c r="A39" s="93" t="s">
        <v>241</v>
      </c>
      <c r="B39" s="90"/>
      <c r="C39" s="90"/>
      <c r="D39" s="90"/>
      <c r="E39" s="90"/>
      <c r="F39" s="362"/>
      <c r="G39" s="363"/>
    </row>
    <row r="40" spans="1:7" s="47" customFormat="1" ht="15" x14ac:dyDescent="0.3">
      <c r="A40" s="93" t="s">
        <v>242</v>
      </c>
      <c r="B40" s="90"/>
      <c r="C40" s="90"/>
      <c r="D40" s="90"/>
      <c r="E40" s="90"/>
      <c r="F40" s="362"/>
      <c r="G40" s="363"/>
    </row>
    <row r="41" spans="1:7" s="47" customFormat="1" ht="30" x14ac:dyDescent="0.3">
      <c r="A41" s="93" t="s">
        <v>248</v>
      </c>
      <c r="B41" s="90"/>
      <c r="C41" s="90"/>
      <c r="D41" s="90"/>
      <c r="E41" s="90"/>
      <c r="F41" s="362"/>
      <c r="G41" s="363"/>
    </row>
    <row r="42" spans="1:7" s="47" customFormat="1" ht="30" x14ac:dyDescent="0.3">
      <c r="A42" s="93" t="s">
        <v>249</v>
      </c>
      <c r="B42" s="90"/>
      <c r="C42" s="90"/>
      <c r="D42" s="90"/>
      <c r="E42" s="90"/>
      <c r="F42" s="362"/>
      <c r="G42" s="363"/>
    </row>
    <row r="43" spans="1:7" s="47" customFormat="1" ht="39" customHeight="1" x14ac:dyDescent="0.3">
      <c r="A43" s="65"/>
      <c r="B43" s="66"/>
      <c r="C43" s="66"/>
      <c r="D43" s="66"/>
      <c r="E43" s="66"/>
      <c r="F43" s="66"/>
      <c r="G43" s="66"/>
    </row>
    <row r="44" spans="1:7" s="47" customFormat="1" ht="18" customHeight="1" x14ac:dyDescent="0.3">
      <c r="A44" s="188" t="s">
        <v>250</v>
      </c>
      <c r="B44" s="189"/>
      <c r="C44" s="189"/>
      <c r="D44" s="189"/>
      <c r="E44" s="189"/>
      <c r="F44" s="189"/>
      <c r="G44" s="189"/>
    </row>
    <row r="45" spans="1:7" s="47" customFormat="1" ht="30" x14ac:dyDescent="0.3">
      <c r="A45" s="84"/>
      <c r="B45" s="93" t="s">
        <v>243</v>
      </c>
      <c r="C45" s="93" t="s">
        <v>259</v>
      </c>
      <c r="D45" s="93" t="s">
        <v>268</v>
      </c>
      <c r="G45" s="85"/>
    </row>
    <row r="46" spans="1:7" s="47" customFormat="1" ht="15" x14ac:dyDescent="0.3">
      <c r="A46" s="88" t="s">
        <v>258</v>
      </c>
      <c r="B46" s="81"/>
      <c r="C46" s="89"/>
      <c r="D46" s="89"/>
      <c r="E46" s="86"/>
      <c r="F46" s="72"/>
      <c r="G46" s="72"/>
    </row>
    <row r="47" spans="1:7" s="47" customFormat="1" ht="15" x14ac:dyDescent="0.3">
      <c r="A47" s="88" t="s">
        <v>251</v>
      </c>
      <c r="B47" s="81"/>
      <c r="C47" s="90"/>
      <c r="D47" s="90"/>
      <c r="E47" s="72"/>
      <c r="F47" s="72"/>
      <c r="G47" s="72"/>
    </row>
    <row r="48" spans="1:7" s="47" customFormat="1" ht="15" x14ac:dyDescent="0.3">
      <c r="A48" s="88" t="s">
        <v>207</v>
      </c>
      <c r="B48" s="81"/>
      <c r="C48" s="90"/>
      <c r="D48" s="90"/>
      <c r="E48" s="72"/>
      <c r="F48" s="72"/>
      <c r="G48" s="72"/>
    </row>
    <row r="49" spans="1:7" s="47" customFormat="1" ht="15" x14ac:dyDescent="0.3">
      <c r="A49" s="88" t="s">
        <v>252</v>
      </c>
      <c r="B49" s="81"/>
      <c r="C49" s="91"/>
      <c r="D49" s="91"/>
      <c r="E49" s="66"/>
      <c r="F49" s="66"/>
      <c r="G49" s="66"/>
    </row>
    <row r="50" spans="1:7" s="47" customFormat="1" ht="15" x14ac:dyDescent="0.3">
      <c r="A50" s="88" t="s">
        <v>253</v>
      </c>
      <c r="B50" s="91"/>
      <c r="C50" s="91"/>
      <c r="D50" s="91"/>
      <c r="E50" s="66"/>
      <c r="F50" s="66"/>
      <c r="G50" s="66"/>
    </row>
    <row r="51" spans="1:7" s="47" customFormat="1" ht="39" customHeight="1" x14ac:dyDescent="0.3">
      <c r="A51" s="67"/>
      <c r="B51" s="68"/>
      <c r="C51" s="68"/>
      <c r="D51" s="68"/>
      <c r="E51" s="68"/>
      <c r="F51" s="69"/>
      <c r="G51" s="69"/>
    </row>
    <row r="52" spans="1:7" s="47" customFormat="1" ht="18" customHeight="1" x14ac:dyDescent="0.3">
      <c r="A52" s="190" t="s">
        <v>254</v>
      </c>
      <c r="B52" s="191"/>
      <c r="C52" s="191"/>
      <c r="D52" s="191"/>
      <c r="E52" s="191"/>
      <c r="F52" s="191"/>
      <c r="G52" s="191"/>
    </row>
    <row r="53" spans="1:7" s="47" customFormat="1" ht="48.75" customHeight="1" x14ac:dyDescent="0.3">
      <c r="A53" s="84"/>
      <c r="B53" s="93" t="s">
        <v>266</v>
      </c>
      <c r="C53" s="93" t="s">
        <v>259</v>
      </c>
      <c r="D53" s="93" t="s">
        <v>268</v>
      </c>
      <c r="E53" s="93" t="s">
        <v>264</v>
      </c>
      <c r="F53" s="369" t="s">
        <v>255</v>
      </c>
      <c r="G53" s="370"/>
    </row>
    <row r="54" spans="1:7" s="47" customFormat="1" ht="15" x14ac:dyDescent="0.3">
      <c r="A54" s="94" t="s">
        <v>166</v>
      </c>
      <c r="B54" s="90"/>
      <c r="C54" s="90"/>
      <c r="D54" s="90"/>
      <c r="E54" s="90"/>
      <c r="F54" s="364"/>
      <c r="G54" s="365"/>
    </row>
    <row r="55" spans="1:7" s="47" customFormat="1" ht="15" x14ac:dyDescent="0.3">
      <c r="A55" s="94" t="s">
        <v>240</v>
      </c>
      <c r="B55" s="90"/>
      <c r="C55" s="90"/>
      <c r="D55" s="90"/>
      <c r="E55" s="90"/>
      <c r="F55" s="364"/>
      <c r="G55" s="365"/>
    </row>
    <row r="56" spans="1:7" s="47" customFormat="1" ht="15" x14ac:dyDescent="0.3">
      <c r="A56" s="94" t="s">
        <v>241</v>
      </c>
      <c r="B56" s="90"/>
      <c r="C56" s="90"/>
      <c r="D56" s="90"/>
      <c r="E56" s="90"/>
      <c r="F56" s="364"/>
      <c r="G56" s="365"/>
    </row>
    <row r="57" spans="1:7" s="47" customFormat="1" ht="15" x14ac:dyDescent="0.3">
      <c r="A57" s="94" t="s">
        <v>242</v>
      </c>
      <c r="B57" s="90"/>
      <c r="C57" s="90"/>
      <c r="D57" s="90"/>
      <c r="E57" s="90"/>
      <c r="F57" s="364"/>
      <c r="G57" s="365"/>
    </row>
    <row r="58" spans="1:7" s="47" customFormat="1" ht="15" x14ac:dyDescent="0.3">
      <c r="A58" s="94" t="s">
        <v>269</v>
      </c>
      <c r="B58" s="90"/>
      <c r="C58" s="90"/>
      <c r="D58" s="90"/>
      <c r="E58" s="90"/>
      <c r="F58" s="364"/>
      <c r="G58" s="365"/>
    </row>
    <row r="59" spans="1:7" s="47" customFormat="1" ht="30" x14ac:dyDescent="0.3">
      <c r="A59" s="94" t="s">
        <v>248</v>
      </c>
      <c r="B59" s="90"/>
      <c r="C59" s="90"/>
      <c r="D59" s="90"/>
      <c r="E59" s="90"/>
      <c r="F59" s="364"/>
      <c r="G59" s="365"/>
    </row>
    <row r="60" spans="1:7" s="47" customFormat="1" ht="30" x14ac:dyDescent="0.3">
      <c r="A60" s="94" t="s">
        <v>420</v>
      </c>
      <c r="B60" s="90"/>
      <c r="C60" s="90"/>
      <c r="D60" s="90"/>
      <c r="E60" s="90"/>
      <c r="F60" s="362"/>
      <c r="G60" s="363"/>
    </row>
    <row r="61" spans="1:7" s="47" customFormat="1" ht="42.75" customHeight="1" x14ac:dyDescent="0.3">
      <c r="A61" s="92"/>
      <c r="B61" s="96"/>
      <c r="C61" s="96"/>
      <c r="D61" s="96"/>
      <c r="E61" s="96"/>
      <c r="F61" s="96"/>
      <c r="G61" s="96"/>
    </row>
    <row r="62" spans="1:7" s="3" customFormat="1" ht="21" customHeight="1" x14ac:dyDescent="0.25">
      <c r="A62" s="192" t="s">
        <v>256</v>
      </c>
      <c r="B62" s="193"/>
      <c r="C62" s="193"/>
      <c r="D62" s="193"/>
      <c r="E62" s="193"/>
      <c r="F62" s="193"/>
      <c r="G62" s="193"/>
    </row>
    <row r="63" spans="1:7" s="47" customFormat="1" ht="30" customHeight="1" x14ac:dyDescent="0.3">
      <c r="A63" s="81"/>
      <c r="B63" s="369" t="s">
        <v>243</v>
      </c>
      <c r="C63" s="380"/>
      <c r="D63" s="381" t="s">
        <v>245</v>
      </c>
      <c r="E63" s="381"/>
      <c r="F63" s="72"/>
      <c r="G63" s="72"/>
    </row>
    <row r="64" spans="1:7" s="47" customFormat="1" ht="21" customHeight="1" x14ac:dyDescent="0.3">
      <c r="A64" s="97" t="s">
        <v>166</v>
      </c>
      <c r="B64" s="364"/>
      <c r="C64" s="378"/>
      <c r="D64" s="379"/>
      <c r="E64" s="379"/>
      <c r="F64" s="72"/>
      <c r="G64" s="72"/>
    </row>
    <row r="65" spans="1:7" s="47" customFormat="1" ht="21" customHeight="1" x14ac:dyDescent="0.3">
      <c r="A65" s="97" t="s">
        <v>240</v>
      </c>
      <c r="B65" s="364"/>
      <c r="C65" s="378"/>
      <c r="D65" s="379"/>
      <c r="E65" s="379"/>
      <c r="F65" s="72"/>
      <c r="G65" s="72"/>
    </row>
    <row r="66" spans="1:7" s="47" customFormat="1" ht="15" x14ac:dyDescent="0.3">
      <c r="A66" s="92"/>
      <c r="B66" s="96"/>
      <c r="C66" s="96"/>
      <c r="D66" s="96"/>
      <c r="E66" s="96"/>
      <c r="F66" s="96"/>
      <c r="G66" s="96"/>
    </row>
    <row r="67" spans="1:7" s="47" customFormat="1" ht="15" x14ac:dyDescent="0.3"/>
    <row r="68" spans="1:7" s="47" customFormat="1" ht="15" x14ac:dyDescent="0.3"/>
    <row r="69" spans="1:7" ht="126" customHeight="1" x14ac:dyDescent="0.3">
      <c r="A69" s="375" t="s">
        <v>148</v>
      </c>
      <c r="B69" s="376"/>
      <c r="C69" s="376"/>
      <c r="D69" s="376"/>
      <c r="E69" s="376"/>
      <c r="F69" s="376"/>
      <c r="G69" s="377"/>
    </row>
  </sheetData>
  <mergeCells count="52">
    <mergeCell ref="A69:G69"/>
    <mergeCell ref="F33:G33"/>
    <mergeCell ref="F36:G36"/>
    <mergeCell ref="F37:G37"/>
    <mergeCell ref="F38:G38"/>
    <mergeCell ref="F39:G39"/>
    <mergeCell ref="F59:G59"/>
    <mergeCell ref="B65:C65"/>
    <mergeCell ref="D65:E65"/>
    <mergeCell ref="F60:G60"/>
    <mergeCell ref="B63:C63"/>
    <mergeCell ref="B64:C64"/>
    <mergeCell ref="D64:E64"/>
    <mergeCell ref="D63:E63"/>
    <mergeCell ref="F58:G58"/>
    <mergeCell ref="F9:G9"/>
    <mergeCell ref="F10:G10"/>
    <mergeCell ref="F7:G7"/>
    <mergeCell ref="A19:G19"/>
    <mergeCell ref="F53:G53"/>
    <mergeCell ref="F20:G20"/>
    <mergeCell ref="F21:G21"/>
    <mergeCell ref="F22:G22"/>
    <mergeCell ref="F23:G23"/>
    <mergeCell ref="F24:G24"/>
    <mergeCell ref="F27:G27"/>
    <mergeCell ref="F28:G28"/>
    <mergeCell ref="F29:G29"/>
    <mergeCell ref="F30:G30"/>
    <mergeCell ref="F8:G8"/>
    <mergeCell ref="F31:G31"/>
    <mergeCell ref="F32:G32"/>
    <mergeCell ref="F54:G54"/>
    <mergeCell ref="F55:G55"/>
    <mergeCell ref="F56:G56"/>
    <mergeCell ref="F57:G57"/>
    <mergeCell ref="F40:G40"/>
    <mergeCell ref="F41:G41"/>
    <mergeCell ref="F42:G42"/>
    <mergeCell ref="B7:C7"/>
    <mergeCell ref="D7:E7"/>
    <mergeCell ref="B10:C10"/>
    <mergeCell ref="D10:E10"/>
    <mergeCell ref="B8:C8"/>
    <mergeCell ref="B9:C9"/>
    <mergeCell ref="D8:E8"/>
    <mergeCell ref="D9:E9"/>
    <mergeCell ref="A1:G1"/>
    <mergeCell ref="A2:G2"/>
    <mergeCell ref="A5:G5"/>
    <mergeCell ref="B3:G3"/>
    <mergeCell ref="A6:G6"/>
  </mergeCells>
  <pageMargins left="0.38194444444444442" right="0.11594202898550725" top="0.54347826086956519" bottom="0.74803149606299213" header="0.31496062992125984" footer="0.31496062992125984"/>
  <pageSetup paperSize="9" scale="49" orientation="portrait" r:id="rId1"/>
  <headerFooter>
    <oddFooter>&amp;LMEMOIRE TECHNIQUE&amp;CPage &amp;P de &amp;N&amp;RAnnexe 2</oddFooter>
  </headerFooter>
  <rowBreaks count="1" manualBreakCount="1">
    <brk id="34" max="6"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51"/>
  <sheetViews>
    <sheetView view="pageLayout" zoomScale="90" zoomScaleNormal="100" zoomScalePageLayoutView="90" workbookViewId="0">
      <selection activeCell="B16" sqref="B16"/>
    </sheetView>
  </sheetViews>
  <sheetFormatPr baseColWidth="10" defaultColWidth="10.85546875" defaultRowHeight="16.5" x14ac:dyDescent="0.3"/>
  <cols>
    <col min="1" max="1" width="20.7109375" style="1" customWidth="1"/>
    <col min="2" max="8" width="14" style="1" customWidth="1"/>
    <col min="9" max="16384" width="10.85546875" style="1"/>
  </cols>
  <sheetData>
    <row r="1" spans="1:8" ht="36" customHeight="1" x14ac:dyDescent="0.3">
      <c r="A1" s="294" t="s">
        <v>359</v>
      </c>
      <c r="B1" s="295"/>
      <c r="C1" s="295"/>
      <c r="D1" s="295"/>
      <c r="E1" s="295"/>
      <c r="F1" s="295"/>
      <c r="G1" s="295"/>
      <c r="H1" s="295"/>
    </row>
    <row r="2" spans="1:8" s="179" customFormat="1" ht="38.1" customHeight="1" x14ac:dyDescent="0.35">
      <c r="A2" s="382" t="s">
        <v>318</v>
      </c>
      <c r="B2" s="383"/>
      <c r="C2" s="383"/>
      <c r="D2" s="383"/>
      <c r="E2" s="383"/>
      <c r="F2" s="383"/>
      <c r="G2" s="383"/>
      <c r="H2" s="384"/>
    </row>
    <row r="3" spans="1:8" ht="56.1" customHeight="1" x14ac:dyDescent="0.3">
      <c r="A3" s="385" t="s">
        <v>114</v>
      </c>
      <c r="B3" s="386"/>
      <c r="C3" s="331" t="str">
        <f>'Couverture dossier'!A12</f>
        <v>indiquer ici le nom du CANDIDAT</v>
      </c>
      <c r="D3" s="332"/>
      <c r="E3" s="332"/>
      <c r="F3" s="332"/>
      <c r="G3" s="332"/>
      <c r="H3" s="333"/>
    </row>
    <row r="4" spans="1:8" ht="6" customHeight="1" x14ac:dyDescent="0.3">
      <c r="A4" s="47"/>
      <c r="B4" s="47"/>
      <c r="C4" s="47"/>
      <c r="D4" s="47"/>
      <c r="E4" s="47"/>
      <c r="F4" s="47"/>
      <c r="G4" s="47"/>
    </row>
    <row r="5" spans="1:8" ht="80.25" customHeight="1" x14ac:dyDescent="0.3">
      <c r="A5" s="276" t="s">
        <v>398</v>
      </c>
      <c r="B5" s="276"/>
      <c r="C5" s="276"/>
      <c r="D5" s="276"/>
      <c r="E5" s="276"/>
      <c r="F5" s="276"/>
      <c r="G5" s="276"/>
      <c r="H5" s="276"/>
    </row>
    <row r="6" spans="1:8" ht="12" customHeight="1" x14ac:dyDescent="0.3">
      <c r="A6" s="48"/>
      <c r="B6" s="48"/>
      <c r="C6" s="48"/>
      <c r="D6" s="48"/>
      <c r="E6" s="48"/>
      <c r="F6" s="48"/>
      <c r="G6" s="47"/>
    </row>
    <row r="7" spans="1:8" ht="18.75" customHeight="1" x14ac:dyDescent="0.3">
      <c r="A7" s="387" t="s">
        <v>197</v>
      </c>
      <c r="B7" s="387"/>
      <c r="C7" s="387"/>
      <c r="D7" s="387"/>
      <c r="E7" s="387"/>
      <c r="F7" s="387"/>
      <c r="G7" s="387"/>
      <c r="H7" s="387"/>
    </row>
    <row r="8" spans="1:8" ht="22.5" customHeight="1" x14ac:dyDescent="0.3">
      <c r="A8" s="56" t="s">
        <v>202</v>
      </c>
      <c r="B8" s="49" t="s">
        <v>189</v>
      </c>
      <c r="C8" s="49" t="s">
        <v>190</v>
      </c>
      <c r="D8" s="49" t="s">
        <v>191</v>
      </c>
      <c r="E8" s="49" t="s">
        <v>192</v>
      </c>
      <c r="F8" s="49" t="s">
        <v>193</v>
      </c>
      <c r="G8" s="49" t="s">
        <v>194</v>
      </c>
      <c r="H8" s="45" t="s">
        <v>195</v>
      </c>
    </row>
    <row r="9" spans="1:8" ht="28.35" customHeight="1" x14ac:dyDescent="0.3">
      <c r="A9" s="54" t="s">
        <v>196</v>
      </c>
      <c r="B9" s="51"/>
      <c r="C9" s="51"/>
      <c r="D9" s="51"/>
      <c r="E9" s="51"/>
      <c r="F9" s="51"/>
      <c r="G9" s="51"/>
      <c r="H9" s="52"/>
    </row>
    <row r="10" spans="1:8" ht="28.35" customHeight="1" x14ac:dyDescent="0.3">
      <c r="A10" s="231" t="s">
        <v>414</v>
      </c>
      <c r="B10" s="51"/>
      <c r="C10" s="51"/>
      <c r="D10" s="51"/>
      <c r="E10" s="51"/>
      <c r="F10" s="51"/>
      <c r="G10" s="51"/>
      <c r="H10" s="52"/>
    </row>
    <row r="11" spans="1:8" ht="28.35" customHeight="1" x14ac:dyDescent="0.3">
      <c r="A11" s="231" t="s">
        <v>415</v>
      </c>
      <c r="B11" s="51"/>
      <c r="C11" s="51"/>
      <c r="D11" s="51"/>
      <c r="E11" s="51"/>
      <c r="F11" s="51"/>
      <c r="G11" s="51"/>
      <c r="H11" s="52"/>
    </row>
    <row r="12" spans="1:8" ht="28.35" customHeight="1" x14ac:dyDescent="0.3">
      <c r="A12" s="233" t="s">
        <v>416</v>
      </c>
      <c r="B12" s="234"/>
      <c r="C12" s="234"/>
      <c r="D12" s="234"/>
      <c r="E12" s="234"/>
      <c r="F12" s="234"/>
      <c r="G12" s="234"/>
      <c r="H12" s="235"/>
    </row>
    <row r="13" spans="1:8" ht="28.35" customHeight="1" x14ac:dyDescent="0.3">
      <c r="A13" s="53" t="s">
        <v>417</v>
      </c>
      <c r="B13" s="51"/>
      <c r="C13" s="51"/>
      <c r="D13" s="51"/>
      <c r="E13" s="51"/>
      <c r="F13" s="51"/>
      <c r="G13" s="51"/>
      <c r="H13" s="52"/>
    </row>
    <row r="14" spans="1:8" ht="24.75" customHeight="1" x14ac:dyDescent="0.3">
      <c r="A14" s="48"/>
      <c r="B14" s="48"/>
      <c r="C14" s="48"/>
      <c r="D14" s="48"/>
      <c r="E14" s="48"/>
      <c r="F14" s="48"/>
      <c r="G14" s="47"/>
    </row>
    <row r="15" spans="1:8" ht="19.5" customHeight="1" x14ac:dyDescent="0.3">
      <c r="A15" s="387" t="s">
        <v>198</v>
      </c>
      <c r="B15" s="387"/>
      <c r="C15" s="387"/>
      <c r="D15" s="387"/>
      <c r="E15" s="387"/>
      <c r="F15" s="387"/>
      <c r="G15" s="387"/>
      <c r="H15" s="387"/>
    </row>
    <row r="16" spans="1:8" ht="27.75" customHeight="1" x14ac:dyDescent="0.3">
      <c r="A16" s="56" t="s">
        <v>202</v>
      </c>
      <c r="B16" s="49" t="s">
        <v>189</v>
      </c>
      <c r="C16" s="49" t="s">
        <v>190</v>
      </c>
      <c r="D16" s="49" t="s">
        <v>191</v>
      </c>
      <c r="E16" s="49" t="s">
        <v>192</v>
      </c>
      <c r="F16" s="49" t="s">
        <v>193</v>
      </c>
      <c r="G16" s="49" t="s">
        <v>194</v>
      </c>
      <c r="H16" s="45" t="s">
        <v>195</v>
      </c>
    </row>
    <row r="17" spans="1:8" ht="27.75" customHeight="1" x14ac:dyDescent="0.3">
      <c r="A17" s="54" t="s">
        <v>196</v>
      </c>
      <c r="B17" s="51"/>
      <c r="C17" s="51"/>
      <c r="D17" s="51"/>
      <c r="E17" s="51"/>
      <c r="F17" s="51"/>
      <c r="G17" s="51"/>
      <c r="H17" s="52"/>
    </row>
    <row r="18" spans="1:8" ht="27.75" customHeight="1" x14ac:dyDescent="0.3">
      <c r="A18" s="231" t="s">
        <v>414</v>
      </c>
      <c r="B18" s="51"/>
      <c r="C18" s="51"/>
      <c r="D18" s="51"/>
      <c r="E18" s="51"/>
      <c r="F18" s="51"/>
      <c r="G18" s="51"/>
      <c r="H18" s="52"/>
    </row>
    <row r="19" spans="1:8" ht="27.75" customHeight="1" x14ac:dyDescent="0.3">
      <c r="A19" s="231" t="s">
        <v>415</v>
      </c>
      <c r="B19" s="51"/>
      <c r="C19" s="51"/>
      <c r="D19" s="51"/>
      <c r="E19" s="51"/>
      <c r="F19" s="51"/>
      <c r="G19" s="51"/>
      <c r="H19" s="52"/>
    </row>
    <row r="20" spans="1:8" ht="27.75" customHeight="1" x14ac:dyDescent="0.3">
      <c r="A20" s="233" t="s">
        <v>416</v>
      </c>
      <c r="B20" s="234"/>
      <c r="C20" s="234"/>
      <c r="D20" s="234"/>
      <c r="E20" s="234"/>
      <c r="F20" s="234"/>
      <c r="G20" s="234"/>
      <c r="H20" s="235"/>
    </row>
    <row r="21" spans="1:8" ht="30" customHeight="1" x14ac:dyDescent="0.3">
      <c r="A21" s="53" t="s">
        <v>417</v>
      </c>
      <c r="B21" s="51"/>
      <c r="C21" s="51"/>
      <c r="D21" s="51"/>
      <c r="E21" s="51"/>
      <c r="F21" s="51"/>
      <c r="G21" s="51"/>
      <c r="H21" s="52"/>
    </row>
    <row r="22" spans="1:8" ht="21.75" customHeight="1" x14ac:dyDescent="0.3">
      <c r="A22" s="50"/>
      <c r="B22" s="50"/>
      <c r="C22" s="50"/>
      <c r="D22" s="50"/>
      <c r="E22" s="50"/>
      <c r="F22" s="50"/>
      <c r="G22" s="50"/>
      <c r="H22" s="46"/>
    </row>
    <row r="23" spans="1:8" ht="18.75" customHeight="1" x14ac:dyDescent="0.3">
      <c r="A23" s="387" t="s">
        <v>200</v>
      </c>
      <c r="B23" s="387"/>
      <c r="C23" s="387"/>
      <c r="D23" s="387"/>
      <c r="E23" s="387"/>
      <c r="F23" s="387"/>
      <c r="G23" s="387"/>
      <c r="H23" s="387"/>
    </row>
    <row r="24" spans="1:8" ht="22.5" customHeight="1" x14ac:dyDescent="0.3">
      <c r="A24" s="56" t="s">
        <v>202</v>
      </c>
      <c r="B24" s="49" t="s">
        <v>189</v>
      </c>
      <c r="C24" s="49" t="s">
        <v>190</v>
      </c>
      <c r="D24" s="49" t="s">
        <v>191</v>
      </c>
      <c r="E24" s="49" t="s">
        <v>192</v>
      </c>
      <c r="F24" s="49" t="s">
        <v>193</v>
      </c>
      <c r="G24" s="49" t="s">
        <v>194</v>
      </c>
      <c r="H24" s="45" t="s">
        <v>195</v>
      </c>
    </row>
    <row r="25" spans="1:8" ht="28.35" customHeight="1" x14ac:dyDescent="0.3">
      <c r="A25" s="54" t="s">
        <v>196</v>
      </c>
      <c r="B25" s="51"/>
      <c r="C25" s="51"/>
      <c r="D25" s="51"/>
      <c r="E25" s="51"/>
      <c r="F25" s="51"/>
      <c r="G25" s="51"/>
      <c r="H25" s="52"/>
    </row>
    <row r="26" spans="1:8" ht="28.35" customHeight="1" x14ac:dyDescent="0.3">
      <c r="A26" s="231" t="s">
        <v>414</v>
      </c>
      <c r="B26" s="51"/>
      <c r="C26" s="51"/>
      <c r="D26" s="51"/>
      <c r="E26" s="51"/>
      <c r="F26" s="51"/>
      <c r="G26" s="51"/>
      <c r="H26" s="52"/>
    </row>
    <row r="27" spans="1:8" ht="28.35" customHeight="1" x14ac:dyDescent="0.3">
      <c r="A27" s="231" t="s">
        <v>415</v>
      </c>
      <c r="B27" s="51"/>
      <c r="C27" s="51"/>
      <c r="D27" s="51"/>
      <c r="E27" s="51"/>
      <c r="F27" s="51"/>
      <c r="G27" s="51"/>
      <c r="H27" s="52"/>
    </row>
    <row r="28" spans="1:8" ht="28.35" customHeight="1" x14ac:dyDescent="0.3">
      <c r="A28" s="233" t="s">
        <v>416</v>
      </c>
      <c r="B28" s="234"/>
      <c r="C28" s="234"/>
      <c r="D28" s="234"/>
      <c r="E28" s="234"/>
      <c r="F28" s="234"/>
      <c r="G28" s="234"/>
      <c r="H28" s="235"/>
    </row>
    <row r="29" spans="1:8" ht="28.35" customHeight="1" x14ac:dyDescent="0.3">
      <c r="A29" s="53" t="s">
        <v>417</v>
      </c>
      <c r="B29" s="51"/>
      <c r="C29" s="51"/>
      <c r="D29" s="51"/>
      <c r="E29" s="51"/>
      <c r="F29" s="51"/>
      <c r="G29" s="51"/>
      <c r="H29" s="52"/>
    </row>
    <row r="30" spans="1:8" ht="28.35" customHeight="1" x14ac:dyDescent="0.3">
      <c r="A30" s="236"/>
      <c r="B30" s="237"/>
      <c r="C30" s="237"/>
      <c r="D30" s="237"/>
      <c r="E30" s="237"/>
      <c r="F30" s="237"/>
      <c r="G30" s="237"/>
      <c r="H30" s="238"/>
    </row>
    <row r="31" spans="1:8" ht="28.35" customHeight="1" x14ac:dyDescent="0.3">
      <c r="A31" s="236"/>
      <c r="B31" s="237"/>
      <c r="C31" s="237"/>
      <c r="D31" s="237"/>
      <c r="E31" s="237"/>
      <c r="F31" s="237"/>
      <c r="G31" s="237"/>
      <c r="H31" s="238"/>
    </row>
    <row r="32" spans="1:8" ht="28.35" customHeight="1" x14ac:dyDescent="0.3">
      <c r="A32" s="236"/>
      <c r="B32" s="237"/>
      <c r="C32" s="237"/>
      <c r="D32" s="237"/>
      <c r="E32" s="237"/>
      <c r="F32" s="237"/>
      <c r="G32" s="237"/>
      <c r="H32" s="238"/>
    </row>
    <row r="33" spans="1:8" ht="28.35" customHeight="1" x14ac:dyDescent="0.3">
      <c r="A33" s="236"/>
      <c r="B33" s="237"/>
      <c r="C33" s="237"/>
      <c r="D33" s="237"/>
      <c r="E33" s="237"/>
      <c r="F33" s="237"/>
      <c r="G33" s="237"/>
      <c r="H33" s="238"/>
    </row>
    <row r="34" spans="1:8" ht="28.35" customHeight="1" x14ac:dyDescent="0.3">
      <c r="A34" s="236"/>
      <c r="B34" s="237"/>
      <c r="C34" s="237"/>
      <c r="D34" s="237"/>
      <c r="E34" s="237"/>
      <c r="F34" s="237"/>
      <c r="G34" s="237"/>
      <c r="H34" s="238"/>
    </row>
    <row r="35" spans="1:8" ht="18.75" customHeight="1" x14ac:dyDescent="0.3">
      <c r="A35" s="239"/>
      <c r="B35" s="239"/>
      <c r="C35" s="239"/>
      <c r="D35" s="239"/>
      <c r="E35" s="239"/>
      <c r="F35" s="239"/>
      <c r="G35" s="240"/>
      <c r="H35" s="241"/>
    </row>
    <row r="36" spans="1:8" ht="18.75" customHeight="1" x14ac:dyDescent="0.3">
      <c r="A36" s="387" t="s">
        <v>199</v>
      </c>
      <c r="B36" s="387"/>
      <c r="C36" s="387"/>
      <c r="D36" s="387"/>
      <c r="E36" s="387"/>
      <c r="F36" s="387"/>
      <c r="G36" s="387"/>
      <c r="H36" s="387"/>
    </row>
    <row r="37" spans="1:8" ht="22.5" customHeight="1" x14ac:dyDescent="0.3">
      <c r="A37" s="56" t="s">
        <v>202</v>
      </c>
      <c r="B37" s="49" t="s">
        <v>189</v>
      </c>
      <c r="C37" s="49" t="s">
        <v>190</v>
      </c>
      <c r="D37" s="49" t="s">
        <v>191</v>
      </c>
      <c r="E37" s="49" t="s">
        <v>192</v>
      </c>
      <c r="F37" s="49" t="s">
        <v>193</v>
      </c>
      <c r="G37" s="49" t="s">
        <v>194</v>
      </c>
      <c r="H37" s="45" t="s">
        <v>195</v>
      </c>
    </row>
    <row r="38" spans="1:8" ht="34.5" customHeight="1" x14ac:dyDescent="0.3">
      <c r="A38" s="54" t="s">
        <v>196</v>
      </c>
      <c r="B38" s="51"/>
      <c r="C38" s="51"/>
      <c r="D38" s="51"/>
      <c r="E38" s="51"/>
      <c r="F38" s="51"/>
      <c r="G38" s="51"/>
      <c r="H38" s="52"/>
    </row>
    <row r="39" spans="1:8" ht="37.5" customHeight="1" x14ac:dyDescent="0.3">
      <c r="A39" s="231" t="s">
        <v>414</v>
      </c>
      <c r="B39" s="51"/>
      <c r="C39" s="51"/>
      <c r="D39" s="51"/>
      <c r="E39" s="51"/>
      <c r="F39" s="51"/>
      <c r="G39" s="51"/>
      <c r="H39" s="52"/>
    </row>
    <row r="40" spans="1:8" ht="17.25" customHeight="1" x14ac:dyDescent="0.3">
      <c r="A40" s="231" t="s">
        <v>415</v>
      </c>
      <c r="B40" s="51"/>
      <c r="C40" s="51"/>
      <c r="D40" s="51"/>
      <c r="E40" s="51"/>
      <c r="F40" s="51"/>
      <c r="G40" s="51"/>
      <c r="H40" s="52"/>
    </row>
    <row r="41" spans="1:8" ht="27.75" customHeight="1" x14ac:dyDescent="0.3">
      <c r="A41" s="233" t="s">
        <v>416</v>
      </c>
      <c r="B41" s="234"/>
      <c r="C41" s="234"/>
      <c r="D41" s="234"/>
      <c r="E41" s="234"/>
      <c r="F41" s="234"/>
      <c r="G41" s="234"/>
      <c r="H41" s="235"/>
    </row>
    <row r="42" spans="1:8" ht="27.75" customHeight="1" x14ac:dyDescent="0.3">
      <c r="A42" s="53" t="s">
        <v>417</v>
      </c>
      <c r="B42" s="51"/>
      <c r="C42" s="51"/>
      <c r="D42" s="51"/>
      <c r="E42" s="51"/>
      <c r="F42" s="51"/>
      <c r="G42" s="51"/>
      <c r="H42" s="52"/>
    </row>
    <row r="43" spans="1:8" ht="39" customHeight="1" x14ac:dyDescent="0.3">
      <c r="A43" s="48"/>
      <c r="B43" s="48"/>
      <c r="C43" s="48"/>
      <c r="D43" s="48"/>
      <c r="E43" s="48"/>
      <c r="F43" s="48"/>
      <c r="G43" s="47"/>
    </row>
    <row r="44" spans="1:8" x14ac:dyDescent="0.3">
      <c r="A44" s="387" t="s">
        <v>201</v>
      </c>
      <c r="B44" s="387"/>
      <c r="C44" s="387"/>
      <c r="D44" s="387"/>
      <c r="E44" s="387"/>
      <c r="F44" s="387"/>
      <c r="G44" s="387"/>
      <c r="H44" s="387"/>
    </row>
    <row r="45" spans="1:8" ht="18" x14ac:dyDescent="0.3">
      <c r="A45" s="56" t="s">
        <v>202</v>
      </c>
      <c r="B45" s="49" t="s">
        <v>189</v>
      </c>
      <c r="C45" s="49" t="s">
        <v>190</v>
      </c>
      <c r="D45" s="49" t="s">
        <v>191</v>
      </c>
      <c r="E45" s="49" t="s">
        <v>192</v>
      </c>
      <c r="F45" s="49" t="s">
        <v>193</v>
      </c>
      <c r="G45" s="49" t="s">
        <v>194</v>
      </c>
      <c r="H45" s="45" t="s">
        <v>195</v>
      </c>
    </row>
    <row r="46" spans="1:8" ht="40.5" customHeight="1" x14ac:dyDescent="0.3">
      <c r="A46" s="54" t="s">
        <v>196</v>
      </c>
      <c r="B46" s="51"/>
      <c r="C46" s="51"/>
      <c r="D46" s="51"/>
      <c r="E46" s="51"/>
      <c r="F46" s="51"/>
      <c r="G46" s="51"/>
      <c r="H46" s="52"/>
    </row>
    <row r="47" spans="1:8" ht="47.25" customHeight="1" x14ac:dyDescent="0.3">
      <c r="A47" s="231" t="s">
        <v>414</v>
      </c>
      <c r="B47" s="51"/>
      <c r="C47" s="51"/>
      <c r="D47" s="51"/>
      <c r="E47" s="51"/>
      <c r="F47" s="51"/>
      <c r="G47" s="51"/>
      <c r="H47" s="52"/>
    </row>
    <row r="48" spans="1:8" ht="17.25" customHeight="1" x14ac:dyDescent="0.3">
      <c r="A48" s="231" t="s">
        <v>415</v>
      </c>
      <c r="B48" s="51"/>
      <c r="C48" s="51"/>
      <c r="D48" s="51"/>
      <c r="E48" s="51"/>
      <c r="F48" s="51"/>
      <c r="G48" s="51"/>
      <c r="H48" s="52"/>
    </row>
    <row r="49" spans="1:8" ht="27.75" customHeight="1" x14ac:dyDescent="0.3">
      <c r="A49" s="233" t="s">
        <v>416</v>
      </c>
      <c r="B49" s="234"/>
      <c r="C49" s="234"/>
      <c r="D49" s="234"/>
      <c r="E49" s="234"/>
      <c r="F49" s="234"/>
      <c r="G49" s="234"/>
      <c r="H49" s="235"/>
    </row>
    <row r="50" spans="1:8" ht="27.75" customHeight="1" x14ac:dyDescent="0.3">
      <c r="A50" s="53" t="s">
        <v>417</v>
      </c>
      <c r="B50" s="51"/>
      <c r="C50" s="51"/>
      <c r="D50" s="51"/>
      <c r="E50" s="51"/>
      <c r="F50" s="51"/>
      <c r="G50" s="51"/>
      <c r="H50" s="52"/>
    </row>
    <row r="51" spans="1:8" ht="27" customHeight="1" x14ac:dyDescent="0.3"/>
  </sheetData>
  <mergeCells count="10">
    <mergeCell ref="A44:H44"/>
    <mergeCell ref="A7:H7"/>
    <mergeCell ref="A15:H15"/>
    <mergeCell ref="A23:H23"/>
    <mergeCell ref="A36:H36"/>
    <mergeCell ref="A1:H1"/>
    <mergeCell ref="A2:H2"/>
    <mergeCell ref="A3:B3"/>
    <mergeCell ref="C3:H3"/>
    <mergeCell ref="A5:H5"/>
  </mergeCells>
  <pageMargins left="0.38194444444444442" right="0.11594202898550725" top="0.59523809523809523" bottom="0.5092592592592593" header="0.31496062992125984" footer="0.31496062992125984"/>
  <pageSetup paperSize="9" scale="80" orientation="portrait" r:id="rId1"/>
  <headerFooter>
    <oddFooter>&amp;LMEMOIRE TECHNIQUE&amp;CPage &amp;P de &amp;N&amp;RAnnexe 3</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6">
    <tabColor theme="6" tint="0.79998168889431442"/>
  </sheetPr>
  <dimension ref="A1:M177"/>
  <sheetViews>
    <sheetView view="pageLayout" zoomScale="85" zoomScaleNormal="80" zoomScalePageLayoutView="85" workbookViewId="0">
      <selection activeCell="A2" sqref="A2:M2"/>
    </sheetView>
  </sheetViews>
  <sheetFormatPr baseColWidth="10" defaultColWidth="10.85546875" defaultRowHeight="16.5" x14ac:dyDescent="0.3"/>
  <cols>
    <col min="1" max="1" width="16.7109375" style="1" customWidth="1"/>
    <col min="2" max="2" width="26.7109375" style="1" customWidth="1"/>
    <col min="3" max="4" width="9.140625" style="1" customWidth="1"/>
    <col min="5" max="8" width="13.28515625" style="4" customWidth="1"/>
    <col min="9" max="12" width="15.28515625" style="4" customWidth="1"/>
    <col min="13" max="13" width="24.7109375" style="4" customWidth="1"/>
    <col min="14" max="16384" width="10.85546875" style="1"/>
  </cols>
  <sheetData>
    <row r="1" spans="1:13" ht="42" customHeight="1" x14ac:dyDescent="0.3">
      <c r="A1" s="294" t="s">
        <v>360</v>
      </c>
      <c r="B1" s="295"/>
      <c r="C1" s="350"/>
      <c r="D1" s="295"/>
      <c r="E1" s="295"/>
      <c r="F1" s="295"/>
      <c r="G1" s="295"/>
      <c r="H1" s="295"/>
      <c r="I1" s="295"/>
      <c r="J1" s="295"/>
      <c r="K1" s="295"/>
      <c r="L1" s="295"/>
      <c r="M1" s="296"/>
    </row>
    <row r="2" spans="1:13" ht="43.5" customHeight="1" x14ac:dyDescent="0.3">
      <c r="A2" s="330" t="s">
        <v>350</v>
      </c>
      <c r="B2" s="330"/>
      <c r="C2" s="410"/>
      <c r="D2" s="330"/>
      <c r="E2" s="330"/>
      <c r="F2" s="330"/>
      <c r="G2" s="330"/>
      <c r="H2" s="330"/>
      <c r="I2" s="330"/>
      <c r="J2" s="330"/>
      <c r="K2" s="330"/>
      <c r="L2" s="330"/>
      <c r="M2" s="330"/>
    </row>
    <row r="3" spans="1:13" ht="50.1" customHeight="1" x14ac:dyDescent="0.3">
      <c r="A3" s="385" t="s">
        <v>114</v>
      </c>
      <c r="B3" s="411"/>
      <c r="C3" s="41"/>
      <c r="D3" s="41"/>
      <c r="E3" s="331" t="str">
        <f>'Couverture dossier'!A12</f>
        <v>indiquer ici le nom du CANDIDAT</v>
      </c>
      <c r="F3" s="332"/>
      <c r="G3" s="332"/>
      <c r="H3" s="332"/>
      <c r="I3" s="332"/>
      <c r="J3" s="332"/>
      <c r="K3" s="332"/>
      <c r="L3" s="332"/>
      <c r="M3" s="333"/>
    </row>
    <row r="4" spans="1:13" ht="56.1" customHeight="1" x14ac:dyDescent="0.3">
      <c r="A4" s="83" t="s">
        <v>147</v>
      </c>
      <c r="B4" s="139"/>
      <c r="C4" s="139"/>
      <c r="D4" s="140"/>
      <c r="E4" s="412" t="s">
        <v>203</v>
      </c>
      <c r="F4" s="412"/>
      <c r="G4" s="412"/>
      <c r="H4" s="412"/>
      <c r="I4" s="412"/>
      <c r="J4" s="412"/>
      <c r="K4" s="436"/>
      <c r="L4" s="436"/>
      <c r="M4" s="436"/>
    </row>
    <row r="5" spans="1:13" ht="64.5" customHeight="1" x14ac:dyDescent="0.3">
      <c r="A5" s="413" t="s">
        <v>156</v>
      </c>
      <c r="B5" s="414"/>
      <c r="C5" s="415"/>
      <c r="D5" s="416"/>
      <c r="E5" s="26" t="s">
        <v>154</v>
      </c>
      <c r="F5" s="26" t="s">
        <v>155</v>
      </c>
      <c r="G5" s="26" t="s">
        <v>158</v>
      </c>
      <c r="H5" s="26" t="s">
        <v>157</v>
      </c>
      <c r="I5" s="26" t="s">
        <v>159</v>
      </c>
      <c r="J5" s="29" t="s">
        <v>204</v>
      </c>
      <c r="K5" s="26" t="s">
        <v>160</v>
      </c>
      <c r="L5" s="26" t="s">
        <v>278</v>
      </c>
      <c r="M5" s="113" t="s">
        <v>279</v>
      </c>
    </row>
    <row r="6" spans="1:13" ht="29.25" customHeight="1" x14ac:dyDescent="0.3">
      <c r="A6" s="417"/>
      <c r="B6" s="418"/>
      <c r="C6" s="419"/>
      <c r="D6" s="420"/>
      <c r="E6" s="26"/>
      <c r="F6" s="26"/>
      <c r="G6" s="26"/>
      <c r="H6" s="26"/>
      <c r="I6" s="26"/>
      <c r="J6" s="26"/>
      <c r="K6" s="25"/>
      <c r="L6" s="25"/>
      <c r="M6" s="25"/>
    </row>
    <row r="7" spans="1:13" ht="116.25" customHeight="1" x14ac:dyDescent="0.3">
      <c r="A7" s="455" t="s">
        <v>390</v>
      </c>
      <c r="B7" s="455"/>
      <c r="C7" s="456"/>
      <c r="D7" s="455"/>
      <c r="E7" s="455"/>
      <c r="F7" s="455"/>
      <c r="G7" s="455"/>
      <c r="H7" s="455"/>
      <c r="I7" s="455"/>
      <c r="J7" s="455"/>
      <c r="K7" s="455"/>
      <c r="L7" s="455"/>
      <c r="M7" s="455"/>
    </row>
    <row r="8" spans="1:13" ht="30.75" customHeight="1" x14ac:dyDescent="0.3">
      <c r="A8" s="442" t="s">
        <v>337</v>
      </c>
      <c r="B8" s="443"/>
      <c r="C8" s="444"/>
      <c r="D8" s="443"/>
      <c r="E8" s="443"/>
      <c r="F8" s="443"/>
      <c r="G8" s="443"/>
      <c r="H8" s="443"/>
      <c r="I8" s="443"/>
      <c r="J8" s="443"/>
      <c r="K8" s="443"/>
      <c r="L8" s="443"/>
      <c r="M8" s="445"/>
    </row>
    <row r="9" spans="1:13" ht="25.5" customHeight="1" x14ac:dyDescent="0.3">
      <c r="A9" s="437" t="s">
        <v>81</v>
      </c>
      <c r="B9" s="437"/>
      <c r="C9" s="426" t="s">
        <v>322</v>
      </c>
      <c r="D9" s="427"/>
      <c r="E9" s="438" t="s">
        <v>138</v>
      </c>
      <c r="F9" s="438"/>
      <c r="G9" s="438"/>
      <c r="H9" s="438"/>
      <c r="I9" s="438" t="s">
        <v>270</v>
      </c>
      <c r="J9" s="438"/>
      <c r="K9" s="438"/>
      <c r="L9" s="438"/>
      <c r="M9" s="438"/>
    </row>
    <row r="10" spans="1:13" ht="49.5" x14ac:dyDescent="0.3">
      <c r="A10" s="437"/>
      <c r="B10" s="437"/>
      <c r="C10" s="133" t="s">
        <v>320</v>
      </c>
      <c r="D10" s="133" t="s">
        <v>321</v>
      </c>
      <c r="E10" s="114" t="s">
        <v>36</v>
      </c>
      <c r="F10" s="114" t="s">
        <v>77</v>
      </c>
      <c r="G10" s="114" t="s">
        <v>78</v>
      </c>
      <c r="H10" s="114" t="s">
        <v>291</v>
      </c>
      <c r="I10" s="114" t="s">
        <v>64</v>
      </c>
      <c r="J10" s="114" t="s">
        <v>37</v>
      </c>
      <c r="K10" s="114" t="s">
        <v>271</v>
      </c>
      <c r="L10" s="114" t="s">
        <v>79</v>
      </c>
      <c r="M10" s="114" t="s">
        <v>229</v>
      </c>
    </row>
    <row r="11" spans="1:13" ht="16.5" customHeight="1" x14ac:dyDescent="0.3">
      <c r="A11" s="452" t="s">
        <v>142</v>
      </c>
      <c r="B11" s="14" t="s">
        <v>231</v>
      </c>
      <c r="C11" s="14" t="s">
        <v>233</v>
      </c>
      <c r="D11" s="14" t="s">
        <v>233</v>
      </c>
      <c r="E11" s="13"/>
      <c r="F11" s="13" t="s">
        <v>51</v>
      </c>
      <c r="G11" s="13"/>
      <c r="H11" s="13"/>
      <c r="I11" s="102" t="s">
        <v>141</v>
      </c>
      <c r="J11" s="15" t="s">
        <v>139</v>
      </c>
      <c r="K11" s="15"/>
      <c r="L11" s="15" t="s">
        <v>140</v>
      </c>
      <c r="M11" s="15"/>
    </row>
    <row r="12" spans="1:13" ht="16.5" customHeight="1" x14ac:dyDescent="0.3">
      <c r="A12" s="453"/>
      <c r="B12" s="14" t="s">
        <v>213</v>
      </c>
      <c r="C12" s="14" t="s">
        <v>233</v>
      </c>
      <c r="D12" s="14" t="s">
        <v>233</v>
      </c>
      <c r="E12" s="13"/>
      <c r="F12" s="13"/>
      <c r="G12" s="13" t="s">
        <v>51</v>
      </c>
      <c r="H12" s="13" t="s">
        <v>234</v>
      </c>
      <c r="I12" s="15"/>
      <c r="J12" s="15" t="s">
        <v>108</v>
      </c>
      <c r="K12" s="15"/>
      <c r="L12" s="15"/>
      <c r="M12" s="15" t="s">
        <v>230</v>
      </c>
    </row>
    <row r="13" spans="1:13" ht="16.5" customHeight="1" x14ac:dyDescent="0.3">
      <c r="A13" s="454"/>
      <c r="B13" s="14" t="s">
        <v>34</v>
      </c>
      <c r="C13" s="14" t="s">
        <v>232</v>
      </c>
      <c r="D13" s="14" t="s">
        <v>232</v>
      </c>
      <c r="E13" s="13" t="s">
        <v>51</v>
      </c>
      <c r="F13" s="13"/>
      <c r="G13" s="13"/>
      <c r="H13" s="13"/>
      <c r="I13" s="15" t="s">
        <v>108</v>
      </c>
      <c r="J13" s="15"/>
      <c r="K13" s="15"/>
      <c r="L13" s="15"/>
      <c r="M13" s="15"/>
    </row>
    <row r="14" spans="1:13" ht="16.5" customHeight="1" x14ac:dyDescent="0.3">
      <c r="A14" s="345" t="s">
        <v>87</v>
      </c>
      <c r="B14" s="5" t="s">
        <v>127</v>
      </c>
      <c r="C14" s="5"/>
      <c r="D14" s="5"/>
      <c r="E14" s="23"/>
      <c r="F14" s="23"/>
      <c r="G14" s="23"/>
      <c r="H14" s="23"/>
      <c r="I14" s="23"/>
      <c r="J14" s="23"/>
      <c r="K14" s="23"/>
      <c r="L14" s="23"/>
      <c r="M14" s="23"/>
    </row>
    <row r="15" spans="1:13" ht="16.5" customHeight="1" x14ac:dyDescent="0.3">
      <c r="A15" s="345"/>
      <c r="B15" s="5" t="s">
        <v>83</v>
      </c>
      <c r="C15" s="5"/>
      <c r="D15" s="5"/>
      <c r="E15" s="23"/>
      <c r="F15" s="23"/>
      <c r="G15" s="23"/>
      <c r="H15" s="23"/>
      <c r="I15" s="23"/>
      <c r="J15" s="23"/>
      <c r="K15" s="23"/>
      <c r="L15" s="23"/>
      <c r="M15" s="23"/>
    </row>
    <row r="16" spans="1:13" ht="16.5" customHeight="1" x14ac:dyDescent="0.3">
      <c r="A16" s="345"/>
      <c r="B16" s="5" t="s">
        <v>84</v>
      </c>
      <c r="C16" s="5"/>
      <c r="D16" s="5"/>
      <c r="E16" s="23"/>
      <c r="F16" s="23"/>
      <c r="G16" s="23"/>
      <c r="H16" s="23"/>
      <c r="I16" s="23"/>
      <c r="J16" s="23"/>
      <c r="K16" s="23"/>
      <c r="L16" s="23"/>
      <c r="M16" s="23"/>
    </row>
    <row r="17" spans="1:13" ht="16.5" customHeight="1" x14ac:dyDescent="0.3">
      <c r="A17" s="345"/>
      <c r="B17" s="5" t="s">
        <v>85</v>
      </c>
      <c r="C17" s="5"/>
      <c r="D17" s="5"/>
      <c r="E17" s="23"/>
      <c r="F17" s="23"/>
      <c r="G17" s="23"/>
      <c r="H17" s="23"/>
      <c r="I17" s="23"/>
      <c r="J17" s="23"/>
      <c r="K17" s="23"/>
      <c r="L17" s="23"/>
      <c r="M17" s="23"/>
    </row>
    <row r="18" spans="1:13" ht="16.5" customHeight="1" x14ac:dyDescent="0.3">
      <c r="A18" s="345"/>
      <c r="B18" s="5" t="s">
        <v>126</v>
      </c>
      <c r="C18" s="5"/>
      <c r="D18" s="5"/>
      <c r="E18" s="23"/>
      <c r="F18" s="23"/>
      <c r="G18" s="23"/>
      <c r="H18" s="23"/>
      <c r="I18" s="23"/>
      <c r="J18" s="23"/>
      <c r="K18" s="23"/>
      <c r="L18" s="23"/>
      <c r="M18" s="23"/>
    </row>
    <row r="19" spans="1:13" ht="16.5" customHeight="1" x14ac:dyDescent="0.3">
      <c r="A19" s="345"/>
      <c r="B19" s="5" t="s">
        <v>219</v>
      </c>
      <c r="C19" s="5"/>
      <c r="D19" s="5"/>
      <c r="E19" s="23"/>
      <c r="F19" s="23"/>
      <c r="G19" s="23"/>
      <c r="H19" s="23"/>
      <c r="I19" s="23"/>
      <c r="J19" s="23"/>
      <c r="K19" s="23"/>
      <c r="L19" s="23"/>
      <c r="M19" s="23"/>
    </row>
    <row r="20" spans="1:13" ht="16.5" customHeight="1" x14ac:dyDescent="0.3">
      <c r="A20" s="345"/>
      <c r="B20" s="5" t="s">
        <v>220</v>
      </c>
      <c r="C20" s="5"/>
      <c r="D20" s="5"/>
      <c r="E20" s="23"/>
      <c r="F20" s="23"/>
      <c r="G20" s="23"/>
      <c r="H20" s="23"/>
      <c r="I20" s="23"/>
      <c r="J20" s="23"/>
      <c r="K20" s="23"/>
      <c r="L20" s="23"/>
      <c r="M20" s="23"/>
    </row>
    <row r="21" spans="1:13" ht="16.5" customHeight="1" x14ac:dyDescent="0.3">
      <c r="A21" s="345"/>
      <c r="B21" s="5" t="s">
        <v>124</v>
      </c>
      <c r="C21" s="5"/>
      <c r="D21" s="5"/>
      <c r="E21" s="23"/>
      <c r="F21" s="23"/>
      <c r="G21" s="23"/>
      <c r="H21" s="23"/>
      <c r="I21" s="23"/>
      <c r="J21" s="23"/>
      <c r="K21" s="23"/>
      <c r="L21" s="23"/>
      <c r="M21" s="23"/>
    </row>
    <row r="22" spans="1:13" ht="16.5" customHeight="1" x14ac:dyDescent="0.3">
      <c r="A22" s="345"/>
      <c r="B22" s="5" t="s">
        <v>120</v>
      </c>
      <c r="C22" s="5"/>
      <c r="D22" s="5"/>
      <c r="E22" s="23"/>
      <c r="F22" s="23"/>
      <c r="G22" s="23"/>
      <c r="H22" s="23"/>
      <c r="I22" s="23"/>
      <c r="J22" s="23"/>
      <c r="K22" s="23"/>
      <c r="L22" s="23"/>
      <c r="M22" s="23"/>
    </row>
    <row r="23" spans="1:13" ht="16.5" customHeight="1" x14ac:dyDescent="0.3">
      <c r="A23" s="345"/>
      <c r="B23" s="5" t="s">
        <v>123</v>
      </c>
      <c r="C23" s="5"/>
      <c r="D23" s="5"/>
      <c r="E23" s="23"/>
      <c r="F23" s="23"/>
      <c r="G23" s="23"/>
      <c r="H23" s="23"/>
      <c r="I23" s="23"/>
      <c r="J23" s="23"/>
      <c r="K23" s="23"/>
      <c r="L23" s="23"/>
      <c r="M23" s="23"/>
    </row>
    <row r="24" spans="1:13" ht="30.75" customHeight="1" x14ac:dyDescent="0.3">
      <c r="A24" s="345"/>
      <c r="B24" s="5" t="s">
        <v>121</v>
      </c>
      <c r="C24" s="5"/>
      <c r="D24" s="5"/>
      <c r="E24" s="23"/>
      <c r="F24" s="23"/>
      <c r="G24" s="23"/>
      <c r="H24" s="23"/>
      <c r="I24" s="23"/>
      <c r="J24" s="23"/>
      <c r="K24" s="23"/>
      <c r="L24" s="23"/>
      <c r="M24" s="23"/>
    </row>
    <row r="25" spans="1:13" ht="16.5" customHeight="1" x14ac:dyDescent="0.3">
      <c r="A25" s="345"/>
      <c r="B25" s="5" t="s">
        <v>131</v>
      </c>
      <c r="C25" s="5"/>
      <c r="D25" s="5"/>
      <c r="E25" s="23"/>
      <c r="F25" s="23"/>
      <c r="G25" s="23"/>
      <c r="H25" s="23"/>
      <c r="I25" s="23"/>
      <c r="J25" s="23"/>
      <c r="K25" s="23"/>
      <c r="L25" s="23"/>
      <c r="M25" s="23"/>
    </row>
    <row r="26" spans="1:13" ht="16.5" customHeight="1" x14ac:dyDescent="0.3">
      <c r="A26" s="345"/>
      <c r="B26" s="5" t="s">
        <v>23</v>
      </c>
      <c r="C26" s="5"/>
      <c r="D26" s="5"/>
      <c r="E26" s="23"/>
      <c r="F26" s="23"/>
      <c r="G26" s="23"/>
      <c r="H26" s="23"/>
      <c r="I26" s="23"/>
      <c r="J26" s="23"/>
      <c r="K26" s="23"/>
      <c r="L26" s="23"/>
      <c r="M26" s="23"/>
    </row>
    <row r="27" spans="1:13" ht="16.5" customHeight="1" x14ac:dyDescent="0.3">
      <c r="A27" s="345"/>
      <c r="B27" s="5"/>
      <c r="C27" s="5"/>
      <c r="D27" s="5"/>
      <c r="E27" s="23"/>
      <c r="F27" s="23"/>
      <c r="G27" s="23"/>
      <c r="H27" s="23"/>
      <c r="I27" s="23"/>
      <c r="J27" s="23"/>
      <c r="K27" s="23"/>
      <c r="L27" s="23"/>
      <c r="M27" s="23"/>
    </row>
    <row r="28" spans="1:13" ht="16.5" customHeight="1" x14ac:dyDescent="0.3">
      <c r="A28" s="345"/>
      <c r="B28" s="5"/>
      <c r="C28" s="5"/>
      <c r="D28" s="5"/>
      <c r="E28" s="23"/>
      <c r="F28" s="23"/>
      <c r="G28" s="23"/>
      <c r="H28" s="23"/>
      <c r="I28" s="23"/>
      <c r="J28" s="23"/>
      <c r="K28" s="23"/>
      <c r="L28" s="23"/>
      <c r="M28" s="23"/>
    </row>
    <row r="29" spans="1:13" ht="16.5" customHeight="1" x14ac:dyDescent="0.3">
      <c r="A29" s="441" t="s">
        <v>91</v>
      </c>
      <c r="B29" s="168" t="s">
        <v>125</v>
      </c>
      <c r="C29" s="168"/>
      <c r="D29" s="168"/>
      <c r="E29" s="169"/>
      <c r="F29" s="169"/>
      <c r="G29" s="169"/>
      <c r="H29" s="169"/>
      <c r="I29" s="169"/>
      <c r="J29" s="169"/>
      <c r="K29" s="169"/>
      <c r="L29" s="169"/>
      <c r="M29" s="169"/>
    </row>
    <row r="30" spans="1:13" ht="16.5" customHeight="1" x14ac:dyDescent="0.3">
      <c r="A30" s="441"/>
      <c r="B30" s="168" t="s">
        <v>22</v>
      </c>
      <c r="C30" s="168"/>
      <c r="D30" s="168"/>
      <c r="E30" s="169"/>
      <c r="F30" s="169"/>
      <c r="G30" s="169"/>
      <c r="H30" s="169"/>
      <c r="I30" s="169"/>
      <c r="J30" s="169"/>
      <c r="K30" s="169"/>
      <c r="L30" s="169"/>
      <c r="M30" s="169"/>
    </row>
    <row r="31" spans="1:13" ht="16.5" customHeight="1" x14ac:dyDescent="0.3">
      <c r="A31" s="441"/>
      <c r="B31" s="168" t="s">
        <v>167</v>
      </c>
      <c r="C31" s="168"/>
      <c r="D31" s="168"/>
      <c r="E31" s="169"/>
      <c r="F31" s="169"/>
      <c r="G31" s="169"/>
      <c r="H31" s="169"/>
      <c r="I31" s="169"/>
      <c r="J31" s="169"/>
      <c r="K31" s="169"/>
      <c r="L31" s="169"/>
      <c r="M31" s="169"/>
    </row>
    <row r="32" spans="1:13" s="178" customFormat="1" ht="16.5" customHeight="1" x14ac:dyDescent="0.3">
      <c r="A32" s="174" t="s">
        <v>346</v>
      </c>
      <c r="B32" s="175"/>
      <c r="C32" s="175"/>
      <c r="D32" s="175"/>
      <c r="E32" s="176"/>
      <c r="F32" s="177"/>
      <c r="G32" s="177"/>
      <c r="H32" s="177"/>
      <c r="I32" s="177"/>
      <c r="J32" s="177"/>
      <c r="K32" s="177"/>
      <c r="L32" s="177"/>
      <c r="M32" s="177"/>
    </row>
    <row r="33" spans="1:13" ht="16.5" customHeight="1" x14ac:dyDescent="0.3">
      <c r="A33" s="449" t="s">
        <v>205</v>
      </c>
      <c r="B33" s="5" t="s">
        <v>206</v>
      </c>
      <c r="C33" s="5"/>
      <c r="D33" s="5"/>
      <c r="E33" s="23"/>
      <c r="F33" s="23"/>
      <c r="G33" s="23"/>
      <c r="H33" s="23"/>
      <c r="I33" s="23"/>
      <c r="J33" s="23"/>
      <c r="K33" s="23"/>
      <c r="L33" s="23"/>
      <c r="M33" s="23"/>
    </row>
    <row r="34" spans="1:13" ht="16.5" customHeight="1" x14ac:dyDescent="0.3">
      <c r="A34" s="450"/>
      <c r="B34" s="29" t="s">
        <v>24</v>
      </c>
      <c r="C34" s="5"/>
      <c r="D34" s="5"/>
      <c r="E34" s="23"/>
      <c r="F34" s="23"/>
      <c r="G34" s="23"/>
      <c r="H34" s="23"/>
      <c r="I34" s="23"/>
      <c r="J34" s="23"/>
      <c r="K34" s="23"/>
      <c r="L34" s="23"/>
      <c r="M34" s="23"/>
    </row>
    <row r="35" spans="1:13" ht="16.5" customHeight="1" x14ac:dyDescent="0.3">
      <c r="A35" s="450"/>
      <c r="B35" s="29" t="s">
        <v>25</v>
      </c>
      <c r="C35" s="5"/>
      <c r="D35" s="5"/>
      <c r="E35" s="23"/>
      <c r="F35" s="23"/>
      <c r="G35" s="23"/>
      <c r="H35" s="23"/>
      <c r="I35" s="23"/>
      <c r="J35" s="23"/>
      <c r="K35" s="23"/>
      <c r="L35" s="23"/>
      <c r="M35" s="23"/>
    </row>
    <row r="36" spans="1:13" ht="16.5" customHeight="1" x14ac:dyDescent="0.3">
      <c r="A36" s="450"/>
      <c r="B36" s="5" t="s">
        <v>207</v>
      </c>
      <c r="C36" s="5"/>
      <c r="D36" s="5"/>
      <c r="E36" s="23"/>
      <c r="F36" s="23"/>
      <c r="G36" s="23"/>
      <c r="H36" s="23"/>
      <c r="I36" s="23"/>
      <c r="J36" s="23"/>
      <c r="K36" s="23"/>
      <c r="L36" s="23"/>
      <c r="M36" s="23"/>
    </row>
    <row r="37" spans="1:13" ht="16.5" customHeight="1" x14ac:dyDescent="0.3">
      <c r="A37" s="450"/>
      <c r="B37" s="5" t="s">
        <v>208</v>
      </c>
      <c r="C37" s="5"/>
      <c r="D37" s="5"/>
      <c r="E37" s="23"/>
      <c r="F37" s="23"/>
      <c r="G37" s="23"/>
      <c r="H37" s="23"/>
      <c r="I37" s="23"/>
      <c r="J37" s="23"/>
      <c r="K37" s="23"/>
      <c r="L37" s="23"/>
      <c r="M37" s="23"/>
    </row>
    <row r="38" spans="1:13" ht="16.5" customHeight="1" x14ac:dyDescent="0.3">
      <c r="A38" s="450"/>
      <c r="B38" s="5" t="s">
        <v>89</v>
      </c>
      <c r="C38" s="5"/>
      <c r="D38" s="5"/>
      <c r="E38" s="23"/>
      <c r="F38" s="23"/>
      <c r="G38" s="23"/>
      <c r="H38" s="23"/>
      <c r="I38" s="23"/>
      <c r="J38" s="23"/>
      <c r="K38" s="23"/>
      <c r="L38" s="23"/>
      <c r="M38" s="23"/>
    </row>
    <row r="39" spans="1:13" ht="16.5" customHeight="1" x14ac:dyDescent="0.3">
      <c r="A39" s="450"/>
      <c r="B39" s="5" t="s">
        <v>209</v>
      </c>
      <c r="C39" s="5"/>
      <c r="D39" s="5"/>
      <c r="E39" s="23"/>
      <c r="F39" s="23"/>
      <c r="G39" s="23"/>
      <c r="H39" s="23"/>
      <c r="I39" s="23"/>
      <c r="J39" s="23"/>
      <c r="K39" s="23"/>
      <c r="L39" s="23"/>
      <c r="M39" s="23"/>
    </row>
    <row r="40" spans="1:13" ht="16.5" customHeight="1" x14ac:dyDescent="0.3">
      <c r="A40" s="450"/>
      <c r="B40" s="5" t="s">
        <v>210</v>
      </c>
      <c r="C40" s="5"/>
      <c r="D40" s="5"/>
      <c r="E40" s="23"/>
      <c r="F40" s="23"/>
      <c r="G40" s="23"/>
      <c r="H40" s="23"/>
      <c r="I40" s="23"/>
      <c r="J40" s="23"/>
      <c r="K40" s="23"/>
      <c r="L40" s="23"/>
      <c r="M40" s="23"/>
    </row>
    <row r="41" spans="1:13" ht="16.5" customHeight="1" x14ac:dyDescent="0.3">
      <c r="A41" s="450"/>
      <c r="B41" s="5" t="s">
        <v>211</v>
      </c>
      <c r="C41" s="5"/>
      <c r="D41" s="5"/>
      <c r="E41" s="23"/>
      <c r="F41" s="23"/>
      <c r="G41" s="23"/>
      <c r="H41" s="23"/>
      <c r="I41" s="23"/>
      <c r="J41" s="23"/>
      <c r="K41" s="23"/>
      <c r="L41" s="23"/>
      <c r="M41" s="23"/>
    </row>
    <row r="42" spans="1:13" ht="16.5" customHeight="1" x14ac:dyDescent="0.3">
      <c r="A42" s="450"/>
      <c r="B42" s="5"/>
      <c r="C42" s="5"/>
      <c r="D42" s="5"/>
      <c r="E42" s="23"/>
      <c r="F42" s="23"/>
      <c r="G42" s="23"/>
      <c r="H42" s="23"/>
      <c r="I42" s="23"/>
      <c r="J42" s="23"/>
      <c r="K42" s="23"/>
      <c r="L42" s="23"/>
      <c r="M42" s="23"/>
    </row>
    <row r="43" spans="1:13" ht="16.5" customHeight="1" x14ac:dyDescent="0.3">
      <c r="A43" s="451"/>
      <c r="B43" s="5"/>
      <c r="C43" s="5"/>
      <c r="D43" s="5"/>
      <c r="E43" s="23"/>
      <c r="F43" s="23"/>
      <c r="G43" s="23"/>
      <c r="H43" s="23"/>
      <c r="I43" s="23"/>
      <c r="J43" s="23"/>
      <c r="K43" s="23"/>
      <c r="L43" s="23"/>
      <c r="M43" s="23"/>
    </row>
    <row r="44" spans="1:13" ht="16.5" customHeight="1" x14ac:dyDescent="0.3">
      <c r="A44" s="441" t="s">
        <v>88</v>
      </c>
      <c r="B44" s="168" t="s">
        <v>212</v>
      </c>
      <c r="C44" s="168"/>
      <c r="D44" s="168"/>
      <c r="E44" s="169"/>
      <c r="F44" s="169"/>
      <c r="G44" s="169"/>
      <c r="H44" s="169"/>
      <c r="I44" s="169"/>
      <c r="J44" s="169"/>
      <c r="K44" s="169"/>
      <c r="L44" s="169"/>
      <c r="M44" s="169"/>
    </row>
    <row r="45" spans="1:13" ht="16.5" customHeight="1" x14ac:dyDescent="0.3">
      <c r="A45" s="441"/>
      <c r="B45" s="168" t="s">
        <v>86</v>
      </c>
      <c r="C45" s="168"/>
      <c r="D45" s="168"/>
      <c r="E45" s="169"/>
      <c r="F45" s="169"/>
      <c r="G45" s="169"/>
      <c r="H45" s="169"/>
      <c r="I45" s="169"/>
      <c r="J45" s="169"/>
      <c r="K45" s="169"/>
      <c r="L45" s="169"/>
      <c r="M45" s="169"/>
    </row>
    <row r="46" spans="1:13" ht="16.5" customHeight="1" x14ac:dyDescent="0.3">
      <c r="A46" s="441"/>
      <c r="B46" s="168" t="s">
        <v>122</v>
      </c>
      <c r="C46" s="168"/>
      <c r="D46" s="168"/>
      <c r="E46" s="169"/>
      <c r="F46" s="169"/>
      <c r="G46" s="169"/>
      <c r="H46" s="169"/>
      <c r="I46" s="169"/>
      <c r="J46" s="169"/>
      <c r="K46" s="169"/>
      <c r="L46" s="169"/>
      <c r="M46" s="169"/>
    </row>
    <row r="47" spans="1:13" ht="16.5" customHeight="1" x14ac:dyDescent="0.3">
      <c r="A47" s="441"/>
      <c r="B47" s="168" t="s">
        <v>213</v>
      </c>
      <c r="C47" s="168"/>
      <c r="D47" s="168"/>
      <c r="E47" s="169"/>
      <c r="F47" s="169"/>
      <c r="G47" s="169"/>
      <c r="H47" s="169"/>
      <c r="I47" s="169"/>
      <c r="J47" s="169"/>
      <c r="K47" s="169"/>
      <c r="L47" s="169"/>
      <c r="M47" s="169"/>
    </row>
    <row r="48" spans="1:13" ht="16.5" customHeight="1" x14ac:dyDescent="0.3">
      <c r="A48" s="441"/>
      <c r="B48" s="168" t="s">
        <v>133</v>
      </c>
      <c r="C48" s="168"/>
      <c r="D48" s="168"/>
      <c r="E48" s="169"/>
      <c r="F48" s="169"/>
      <c r="G48" s="169"/>
      <c r="H48" s="169"/>
      <c r="I48" s="169"/>
      <c r="J48" s="169"/>
      <c r="K48" s="169"/>
      <c r="L48" s="169"/>
      <c r="M48" s="169"/>
    </row>
    <row r="49" spans="1:13" ht="16.5" customHeight="1" x14ac:dyDescent="0.3">
      <c r="A49" s="441"/>
      <c r="B49" s="168" t="s">
        <v>134</v>
      </c>
      <c r="C49" s="168"/>
      <c r="D49" s="168"/>
      <c r="E49" s="169"/>
      <c r="F49" s="169"/>
      <c r="G49" s="169"/>
      <c r="H49" s="169"/>
      <c r="I49" s="169"/>
      <c r="J49" s="169"/>
      <c r="K49" s="169"/>
      <c r="L49" s="169"/>
      <c r="M49" s="169"/>
    </row>
    <row r="50" spans="1:13" ht="16.5" customHeight="1" x14ac:dyDescent="0.3">
      <c r="A50" s="441"/>
      <c r="B50" s="168" t="s">
        <v>90</v>
      </c>
      <c r="C50" s="168"/>
      <c r="D50" s="168"/>
      <c r="E50" s="169"/>
      <c r="F50" s="169"/>
      <c r="G50" s="169"/>
      <c r="H50" s="169"/>
      <c r="I50" s="169"/>
      <c r="J50" s="169"/>
      <c r="K50" s="169"/>
      <c r="L50" s="169"/>
      <c r="M50" s="169"/>
    </row>
    <row r="51" spans="1:13" ht="16.5" customHeight="1" x14ac:dyDescent="0.3">
      <c r="A51" s="441"/>
      <c r="B51" s="168" t="s">
        <v>214</v>
      </c>
      <c r="C51" s="168"/>
      <c r="D51" s="168"/>
      <c r="E51" s="169"/>
      <c r="F51" s="169"/>
      <c r="G51" s="169"/>
      <c r="H51" s="169"/>
      <c r="I51" s="169"/>
      <c r="J51" s="169"/>
      <c r="K51" s="169"/>
      <c r="L51" s="169"/>
      <c r="M51" s="169"/>
    </row>
    <row r="52" spans="1:13" ht="16.5" customHeight="1" x14ac:dyDescent="0.3">
      <c r="A52" s="441"/>
      <c r="B52" s="168" t="s">
        <v>215</v>
      </c>
      <c r="C52" s="168"/>
      <c r="D52" s="168"/>
      <c r="E52" s="169"/>
      <c r="F52" s="169"/>
      <c r="G52" s="169"/>
      <c r="H52" s="169"/>
      <c r="I52" s="169"/>
      <c r="J52" s="169"/>
      <c r="K52" s="169"/>
      <c r="L52" s="169"/>
      <c r="M52" s="169"/>
    </row>
    <row r="53" spans="1:13" ht="16.5" customHeight="1" x14ac:dyDescent="0.3">
      <c r="A53" s="441"/>
      <c r="B53" s="168" t="s">
        <v>186</v>
      </c>
      <c r="C53" s="168"/>
      <c r="D53" s="168"/>
      <c r="E53" s="169"/>
      <c r="F53" s="169"/>
      <c r="G53" s="169"/>
      <c r="H53" s="169"/>
      <c r="I53" s="169"/>
      <c r="J53" s="169"/>
      <c r="K53" s="169"/>
      <c r="L53" s="169"/>
      <c r="M53" s="169"/>
    </row>
    <row r="54" spans="1:13" ht="16.5" customHeight="1" x14ac:dyDescent="0.3">
      <c r="A54" s="441"/>
      <c r="B54" s="168" t="s">
        <v>216</v>
      </c>
      <c r="C54" s="168"/>
      <c r="D54" s="168"/>
      <c r="E54" s="169"/>
      <c r="F54" s="169"/>
      <c r="G54" s="169"/>
      <c r="H54" s="169"/>
      <c r="I54" s="169"/>
      <c r="J54" s="169"/>
      <c r="K54" s="169"/>
      <c r="L54" s="169"/>
      <c r="M54" s="169"/>
    </row>
    <row r="55" spans="1:13" ht="16.5" customHeight="1" x14ac:dyDescent="0.3">
      <c r="A55" s="441"/>
      <c r="B55" s="168" t="s">
        <v>217</v>
      </c>
      <c r="C55" s="168"/>
      <c r="D55" s="168"/>
      <c r="E55" s="169"/>
      <c r="F55" s="169"/>
      <c r="G55" s="169"/>
      <c r="H55" s="169"/>
      <c r="I55" s="169"/>
      <c r="J55" s="169"/>
      <c r="K55" s="169"/>
      <c r="L55" s="169"/>
      <c r="M55" s="169"/>
    </row>
    <row r="56" spans="1:13" ht="16.5" customHeight="1" x14ac:dyDescent="0.3">
      <c r="A56" s="441"/>
      <c r="B56" s="168" t="s">
        <v>218</v>
      </c>
      <c r="C56" s="168"/>
      <c r="D56" s="168"/>
      <c r="E56" s="169"/>
      <c r="F56" s="169"/>
      <c r="G56" s="169"/>
      <c r="H56" s="169"/>
      <c r="I56" s="169"/>
      <c r="J56" s="169"/>
      <c r="K56" s="169"/>
      <c r="L56" s="169"/>
      <c r="M56" s="169"/>
    </row>
    <row r="57" spans="1:13" ht="16.5" customHeight="1" x14ac:dyDescent="0.3">
      <c r="A57" s="441"/>
      <c r="B57" s="168" t="s">
        <v>132</v>
      </c>
      <c r="C57" s="168"/>
      <c r="D57" s="168"/>
      <c r="E57" s="169"/>
      <c r="F57" s="169"/>
      <c r="G57" s="169"/>
      <c r="H57" s="169"/>
      <c r="I57" s="169"/>
      <c r="J57" s="169"/>
      <c r="K57" s="169"/>
      <c r="L57" s="169"/>
      <c r="M57" s="169"/>
    </row>
    <row r="58" spans="1:13" ht="16.5" customHeight="1" x14ac:dyDescent="0.3">
      <c r="A58" s="441"/>
      <c r="B58" s="168" t="s">
        <v>26</v>
      </c>
      <c r="C58" s="168"/>
      <c r="D58" s="168"/>
      <c r="E58" s="169"/>
      <c r="F58" s="169"/>
      <c r="G58" s="169"/>
      <c r="H58" s="169"/>
      <c r="I58" s="169"/>
      <c r="J58" s="169"/>
      <c r="K58" s="169"/>
      <c r="L58" s="169"/>
      <c r="M58" s="169"/>
    </row>
    <row r="59" spans="1:13" ht="16.5" customHeight="1" x14ac:dyDescent="0.3">
      <c r="A59" s="441"/>
      <c r="B59" s="168"/>
      <c r="C59" s="170"/>
      <c r="D59" s="170"/>
      <c r="E59" s="169"/>
      <c r="F59" s="169"/>
      <c r="G59" s="169"/>
      <c r="H59" s="169"/>
      <c r="I59" s="169"/>
      <c r="J59" s="169"/>
      <c r="K59" s="169"/>
      <c r="L59" s="169"/>
      <c r="M59" s="169"/>
    </row>
    <row r="60" spans="1:13" ht="16.5" customHeight="1" x14ac:dyDescent="0.3">
      <c r="A60" s="441"/>
      <c r="B60" s="168"/>
      <c r="C60" s="168"/>
      <c r="D60" s="168"/>
      <c r="E60" s="169"/>
      <c r="F60" s="169"/>
      <c r="G60" s="169"/>
      <c r="H60" s="169"/>
      <c r="I60" s="169"/>
      <c r="J60" s="169"/>
      <c r="K60" s="169"/>
      <c r="L60" s="169"/>
      <c r="M60" s="169"/>
    </row>
    <row r="61" spans="1:13" ht="16.5" customHeight="1" x14ac:dyDescent="0.3">
      <c r="A61" s="423" t="s">
        <v>76</v>
      </c>
      <c r="B61" s="5" t="s">
        <v>128</v>
      </c>
      <c r="C61" s="5"/>
      <c r="D61" s="5"/>
      <c r="E61" s="23"/>
      <c r="F61" s="23"/>
      <c r="G61" s="23"/>
      <c r="H61" s="23"/>
      <c r="I61" s="23"/>
      <c r="J61" s="23"/>
      <c r="K61" s="23"/>
      <c r="L61" s="23"/>
      <c r="M61" s="23"/>
    </row>
    <row r="62" spans="1:13" ht="26.25" customHeight="1" x14ac:dyDescent="0.3">
      <c r="A62" s="424"/>
      <c r="B62" s="5" t="s">
        <v>129</v>
      </c>
      <c r="C62" s="5"/>
      <c r="D62" s="5"/>
      <c r="E62" s="23"/>
      <c r="F62" s="23"/>
      <c r="G62" s="23"/>
      <c r="H62" s="23"/>
      <c r="I62" s="23"/>
      <c r="J62" s="23"/>
      <c r="K62" s="23"/>
      <c r="L62" s="23"/>
      <c r="M62" s="23"/>
    </row>
    <row r="63" spans="1:13" ht="16.5" customHeight="1" x14ac:dyDescent="0.3">
      <c r="A63" s="424"/>
      <c r="B63" s="5" t="s">
        <v>20</v>
      </c>
      <c r="C63" s="5"/>
      <c r="D63" s="5"/>
      <c r="E63" s="23"/>
      <c r="F63" s="23"/>
      <c r="G63" s="23"/>
      <c r="H63" s="23"/>
      <c r="I63" s="23"/>
      <c r="J63" s="23"/>
      <c r="K63" s="23"/>
      <c r="L63" s="23"/>
      <c r="M63" s="23"/>
    </row>
    <row r="64" spans="1:13" ht="16.5" customHeight="1" x14ac:dyDescent="0.3">
      <c r="A64" s="424"/>
      <c r="B64" s="5" t="s">
        <v>21</v>
      </c>
      <c r="C64" s="5"/>
      <c r="D64" s="5"/>
      <c r="E64" s="23"/>
      <c r="F64" s="23"/>
      <c r="G64" s="23"/>
      <c r="H64" s="23"/>
      <c r="I64" s="23"/>
      <c r="J64" s="23"/>
      <c r="K64" s="23"/>
      <c r="L64" s="23"/>
      <c r="M64" s="23"/>
    </row>
    <row r="65" spans="1:13" ht="16.5" customHeight="1" x14ac:dyDescent="0.3">
      <c r="A65" s="424"/>
      <c r="B65" s="5" t="s">
        <v>17</v>
      </c>
      <c r="C65" s="5"/>
      <c r="D65" s="5"/>
      <c r="E65" s="23"/>
      <c r="F65" s="23"/>
      <c r="G65" s="23"/>
      <c r="H65" s="23"/>
      <c r="I65" s="23"/>
      <c r="J65" s="23"/>
      <c r="K65" s="23"/>
      <c r="L65" s="23"/>
      <c r="M65" s="23"/>
    </row>
    <row r="66" spans="1:13" ht="16.5" customHeight="1" x14ac:dyDescent="0.3">
      <c r="A66" s="424"/>
      <c r="B66" s="5" t="s">
        <v>18</v>
      </c>
      <c r="C66" s="5"/>
      <c r="D66" s="5"/>
      <c r="E66" s="23"/>
      <c r="F66" s="23"/>
      <c r="G66" s="23"/>
      <c r="H66" s="23"/>
      <c r="I66" s="23"/>
      <c r="J66" s="23"/>
      <c r="K66" s="23"/>
      <c r="L66" s="23"/>
      <c r="M66" s="23"/>
    </row>
    <row r="67" spans="1:13" ht="16.5" customHeight="1" x14ac:dyDescent="0.3">
      <c r="A67" s="424"/>
      <c r="B67" s="5" t="s">
        <v>19</v>
      </c>
      <c r="C67" s="5"/>
      <c r="D67" s="5"/>
      <c r="E67" s="23"/>
      <c r="F67" s="23"/>
      <c r="G67" s="23"/>
      <c r="H67" s="23"/>
      <c r="I67" s="23"/>
      <c r="J67" s="23"/>
      <c r="K67" s="23"/>
      <c r="L67" s="23"/>
      <c r="M67" s="23"/>
    </row>
    <row r="68" spans="1:13" ht="16.5" customHeight="1" x14ac:dyDescent="0.3">
      <c r="A68" s="424"/>
      <c r="B68" s="5" t="s">
        <v>119</v>
      </c>
      <c r="C68" s="5"/>
      <c r="D68" s="5"/>
      <c r="E68" s="23"/>
      <c r="F68" s="23"/>
      <c r="G68" s="23"/>
      <c r="H68" s="23"/>
      <c r="I68" s="23"/>
      <c r="J68" s="23"/>
      <c r="K68" s="23"/>
      <c r="L68" s="23"/>
      <c r="M68" s="23"/>
    </row>
    <row r="69" spans="1:13" ht="16.5" customHeight="1" x14ac:dyDescent="0.3">
      <c r="A69" s="424"/>
      <c r="B69" s="5" t="s">
        <v>80</v>
      </c>
      <c r="C69" s="5"/>
      <c r="D69" s="5"/>
      <c r="E69" s="23"/>
      <c r="F69" s="23"/>
      <c r="G69" s="23"/>
      <c r="H69" s="23"/>
      <c r="I69" s="23"/>
      <c r="J69" s="23"/>
      <c r="K69" s="23"/>
      <c r="L69" s="23"/>
      <c r="M69" s="23"/>
    </row>
    <row r="70" spans="1:13" ht="16.5" customHeight="1" x14ac:dyDescent="0.3">
      <c r="A70" s="424"/>
      <c r="B70" s="5" t="s">
        <v>130</v>
      </c>
      <c r="C70" s="5"/>
      <c r="D70" s="5"/>
      <c r="E70" s="23"/>
      <c r="F70" s="23"/>
      <c r="G70" s="23"/>
      <c r="H70" s="23"/>
      <c r="I70" s="23"/>
      <c r="J70" s="23"/>
      <c r="K70" s="23"/>
      <c r="L70" s="23"/>
      <c r="M70" s="23"/>
    </row>
    <row r="71" spans="1:13" ht="16.5" customHeight="1" x14ac:dyDescent="0.3">
      <c r="A71" s="424"/>
      <c r="B71" s="5"/>
      <c r="C71" s="5"/>
      <c r="D71" s="5"/>
      <c r="E71" s="23"/>
      <c r="F71" s="23"/>
      <c r="G71" s="23"/>
      <c r="H71" s="23"/>
      <c r="I71" s="23"/>
      <c r="J71" s="23"/>
      <c r="K71" s="23"/>
      <c r="L71" s="23"/>
      <c r="M71" s="23"/>
    </row>
    <row r="72" spans="1:13" ht="16.5" customHeight="1" x14ac:dyDescent="0.3">
      <c r="A72" s="425"/>
      <c r="B72" s="5"/>
      <c r="C72" s="5"/>
      <c r="D72" s="5"/>
      <c r="E72" s="23"/>
      <c r="F72" s="23"/>
      <c r="G72" s="23"/>
      <c r="H72" s="23"/>
      <c r="I72" s="23"/>
      <c r="J72" s="23"/>
      <c r="K72" s="23"/>
      <c r="L72" s="23"/>
      <c r="M72" s="23"/>
    </row>
    <row r="73" spans="1:13" s="171" customFormat="1" ht="16.5" customHeight="1" x14ac:dyDescent="0.3">
      <c r="A73" s="446" t="s">
        <v>92</v>
      </c>
      <c r="B73" s="168" t="s">
        <v>27</v>
      </c>
      <c r="C73" s="168"/>
      <c r="D73" s="168"/>
      <c r="E73" s="169"/>
      <c r="F73" s="169"/>
      <c r="G73" s="169"/>
      <c r="H73" s="169"/>
      <c r="I73" s="169"/>
      <c r="J73" s="169"/>
      <c r="K73" s="169"/>
      <c r="L73" s="169"/>
      <c r="M73" s="169"/>
    </row>
    <row r="74" spans="1:13" s="171" customFormat="1" ht="16.5" customHeight="1" x14ac:dyDescent="0.3">
      <c r="A74" s="447"/>
      <c r="B74" s="168" t="s">
        <v>187</v>
      </c>
      <c r="C74" s="168"/>
      <c r="D74" s="168"/>
      <c r="E74" s="169"/>
      <c r="F74" s="169"/>
      <c r="G74" s="169"/>
      <c r="H74" s="169"/>
      <c r="I74" s="169"/>
      <c r="J74" s="169"/>
      <c r="K74" s="169"/>
      <c r="L74" s="169"/>
      <c r="M74" s="169"/>
    </row>
    <row r="75" spans="1:13" s="171" customFormat="1" ht="16.5" customHeight="1" x14ac:dyDescent="0.3">
      <c r="A75" s="447"/>
      <c r="B75" s="168" t="s">
        <v>28</v>
      </c>
      <c r="C75" s="168"/>
      <c r="D75" s="168"/>
      <c r="E75" s="169"/>
      <c r="F75" s="169"/>
      <c r="G75" s="169"/>
      <c r="H75" s="169"/>
      <c r="I75" s="169"/>
      <c r="J75" s="169"/>
      <c r="K75" s="169"/>
      <c r="L75" s="169"/>
      <c r="M75" s="169"/>
    </row>
    <row r="76" spans="1:13" s="171" customFormat="1" ht="16.5" customHeight="1" x14ac:dyDescent="0.3">
      <c r="A76" s="447"/>
      <c r="B76" s="168" t="s">
        <v>136</v>
      </c>
      <c r="C76" s="168"/>
      <c r="D76" s="168"/>
      <c r="E76" s="169"/>
      <c r="F76" s="169"/>
      <c r="G76" s="169"/>
      <c r="H76" s="169"/>
      <c r="I76" s="169"/>
      <c r="J76" s="169"/>
      <c r="K76" s="169"/>
      <c r="L76" s="169"/>
      <c r="M76" s="169"/>
    </row>
    <row r="77" spans="1:13" s="171" customFormat="1" ht="16.5" customHeight="1" x14ac:dyDescent="0.3">
      <c r="A77" s="447"/>
      <c r="B77" s="168" t="s">
        <v>93</v>
      </c>
      <c r="C77" s="168"/>
      <c r="D77" s="168"/>
      <c r="E77" s="169"/>
      <c r="F77" s="169"/>
      <c r="G77" s="169"/>
      <c r="H77" s="169"/>
      <c r="I77" s="169"/>
      <c r="J77" s="169"/>
      <c r="K77" s="169"/>
      <c r="L77" s="169"/>
      <c r="M77" s="169"/>
    </row>
    <row r="78" spans="1:13" s="171" customFormat="1" ht="16.5" customHeight="1" x14ac:dyDescent="0.3">
      <c r="A78" s="447"/>
      <c r="B78" s="168" t="s">
        <v>29</v>
      </c>
      <c r="C78" s="168"/>
      <c r="D78" s="168"/>
      <c r="E78" s="169"/>
      <c r="F78" s="169"/>
      <c r="G78" s="169"/>
      <c r="H78" s="169"/>
      <c r="I78" s="169"/>
      <c r="J78" s="169"/>
      <c r="K78" s="169"/>
      <c r="L78" s="169"/>
      <c r="M78" s="169"/>
    </row>
    <row r="79" spans="1:13" s="171" customFormat="1" ht="16.5" customHeight="1" x14ac:dyDescent="0.3">
      <c r="A79" s="447"/>
      <c r="B79" s="168" t="s">
        <v>373</v>
      </c>
      <c r="C79" s="168"/>
      <c r="D79" s="168"/>
      <c r="E79" s="169"/>
      <c r="F79" s="169"/>
      <c r="G79" s="169"/>
      <c r="H79" s="169"/>
      <c r="I79" s="169"/>
      <c r="J79" s="169"/>
      <c r="K79" s="169"/>
      <c r="L79" s="169"/>
      <c r="M79" s="169"/>
    </row>
    <row r="80" spans="1:13" s="171" customFormat="1" ht="16.5" customHeight="1" x14ac:dyDescent="0.3">
      <c r="A80" s="447"/>
      <c r="B80" s="168" t="s">
        <v>135</v>
      </c>
      <c r="C80" s="168"/>
      <c r="D80" s="168"/>
      <c r="E80" s="169"/>
      <c r="F80" s="169"/>
      <c r="G80" s="169"/>
      <c r="H80" s="169"/>
      <c r="I80" s="169"/>
      <c r="J80" s="169"/>
      <c r="K80" s="169"/>
      <c r="L80" s="169"/>
      <c r="M80" s="169"/>
    </row>
    <row r="81" spans="1:13" s="171" customFormat="1" ht="16.5" customHeight="1" x14ac:dyDescent="0.3">
      <c r="A81" s="447"/>
      <c r="B81" s="168" t="s">
        <v>31</v>
      </c>
      <c r="C81" s="168"/>
      <c r="D81" s="168"/>
      <c r="E81" s="169"/>
      <c r="F81" s="169"/>
      <c r="G81" s="169"/>
      <c r="H81" s="169"/>
      <c r="I81" s="169"/>
      <c r="J81" s="169"/>
      <c r="K81" s="169"/>
      <c r="L81" s="169"/>
      <c r="M81" s="169"/>
    </row>
    <row r="82" spans="1:13" s="171" customFormat="1" ht="16.5" customHeight="1" x14ac:dyDescent="0.3">
      <c r="A82" s="447"/>
      <c r="B82" s="168" t="s">
        <v>30</v>
      </c>
      <c r="C82" s="168"/>
      <c r="D82" s="168"/>
      <c r="E82" s="169"/>
      <c r="F82" s="169"/>
      <c r="G82" s="169"/>
      <c r="H82" s="169"/>
      <c r="I82" s="169"/>
      <c r="J82" s="169"/>
      <c r="K82" s="169"/>
      <c r="L82" s="169"/>
      <c r="M82" s="169"/>
    </row>
    <row r="83" spans="1:13" s="171" customFormat="1" ht="16.5" customHeight="1" x14ac:dyDescent="0.3">
      <c r="A83" s="447"/>
      <c r="B83" s="168" t="s">
        <v>32</v>
      </c>
      <c r="C83" s="168"/>
      <c r="D83" s="168"/>
      <c r="E83" s="169"/>
      <c r="F83" s="169"/>
      <c r="G83" s="169"/>
      <c r="H83" s="169"/>
      <c r="I83" s="169"/>
      <c r="J83" s="169"/>
      <c r="K83" s="169"/>
      <c r="L83" s="169"/>
      <c r="M83" s="169"/>
    </row>
    <row r="84" spans="1:13" s="171" customFormat="1" ht="16.5" customHeight="1" x14ac:dyDescent="0.3">
      <c r="A84" s="447"/>
      <c r="B84" s="168" t="s">
        <v>137</v>
      </c>
      <c r="C84" s="168"/>
      <c r="D84" s="168"/>
      <c r="E84" s="169"/>
      <c r="F84" s="169"/>
      <c r="G84" s="169"/>
      <c r="H84" s="169"/>
      <c r="I84" s="169"/>
      <c r="J84" s="169"/>
      <c r="K84" s="169"/>
      <c r="L84" s="169"/>
      <c r="M84" s="169"/>
    </row>
    <row r="85" spans="1:13" s="171" customFormat="1" ht="16.5" customHeight="1" x14ac:dyDescent="0.3">
      <c r="A85" s="447"/>
      <c r="B85" s="168" t="s">
        <v>33</v>
      </c>
      <c r="C85" s="168"/>
      <c r="D85" s="168"/>
      <c r="E85" s="169"/>
      <c r="F85" s="169"/>
      <c r="G85" s="169"/>
      <c r="H85" s="169"/>
      <c r="I85" s="169"/>
      <c r="J85" s="169"/>
      <c r="K85" s="169"/>
      <c r="L85" s="169"/>
      <c r="M85" s="169"/>
    </row>
    <row r="86" spans="1:13" s="171" customFormat="1" ht="16.5" customHeight="1" x14ac:dyDescent="0.3">
      <c r="A86" s="447"/>
      <c r="B86" s="168" t="s">
        <v>34</v>
      </c>
      <c r="C86" s="168"/>
      <c r="D86" s="168"/>
      <c r="E86" s="169"/>
      <c r="F86" s="169"/>
      <c r="G86" s="169"/>
      <c r="H86" s="169"/>
      <c r="I86" s="169"/>
      <c r="J86" s="169"/>
      <c r="K86" s="169"/>
      <c r="L86" s="169"/>
      <c r="M86" s="169"/>
    </row>
    <row r="87" spans="1:13" s="171" customFormat="1" ht="16.5" customHeight="1" x14ac:dyDescent="0.3">
      <c r="A87" s="447"/>
      <c r="B87" s="168" t="s">
        <v>372</v>
      </c>
      <c r="C87" s="168"/>
      <c r="D87" s="168"/>
      <c r="E87" s="169"/>
      <c r="F87" s="169"/>
      <c r="G87" s="169"/>
      <c r="H87" s="169"/>
      <c r="I87" s="169"/>
      <c r="J87" s="169"/>
      <c r="K87" s="169"/>
      <c r="L87" s="169"/>
      <c r="M87" s="169"/>
    </row>
    <row r="88" spans="1:13" s="171" customFormat="1" ht="16.5" customHeight="1" x14ac:dyDescent="0.3">
      <c r="A88" s="448"/>
      <c r="B88" s="172"/>
      <c r="C88" s="172"/>
      <c r="D88" s="172"/>
      <c r="E88" s="173"/>
      <c r="F88" s="173"/>
      <c r="G88" s="173"/>
      <c r="H88" s="173"/>
      <c r="I88" s="173"/>
      <c r="J88" s="173"/>
      <c r="K88" s="173"/>
      <c r="L88" s="173"/>
      <c r="M88" s="173"/>
    </row>
    <row r="89" spans="1:13" ht="16.5" customHeight="1" x14ac:dyDescent="0.3">
      <c r="A89" s="123"/>
      <c r="B89" s="124"/>
      <c r="C89" s="124"/>
      <c r="D89" s="124"/>
      <c r="E89" s="125"/>
      <c r="F89" s="125"/>
      <c r="G89" s="125"/>
      <c r="H89" s="125"/>
      <c r="I89" s="125"/>
      <c r="J89" s="125"/>
      <c r="K89" s="125"/>
      <c r="L89" s="125"/>
      <c r="M89" s="125"/>
    </row>
    <row r="90" spans="1:13" ht="63" customHeight="1" x14ac:dyDescent="0.3">
      <c r="A90" s="421" t="s">
        <v>305</v>
      </c>
      <c r="B90" s="422"/>
      <c r="C90" s="428" t="s">
        <v>292</v>
      </c>
      <c r="D90" s="429"/>
      <c r="E90" s="144" t="s">
        <v>299</v>
      </c>
      <c r="F90" s="144" t="s">
        <v>298</v>
      </c>
      <c r="G90" s="144" t="s">
        <v>301</v>
      </c>
      <c r="H90" s="144" t="s">
        <v>302</v>
      </c>
      <c r="I90" s="144" t="s">
        <v>303</v>
      </c>
      <c r="J90" s="144" t="s">
        <v>304</v>
      </c>
      <c r="K90" s="144"/>
      <c r="L90" s="146"/>
      <c r="M90" s="147" t="s">
        <v>340</v>
      </c>
    </row>
    <row r="91" spans="1:13" ht="15.75" customHeight="1" x14ac:dyDescent="0.3">
      <c r="A91" s="143"/>
      <c r="B91" s="138"/>
      <c r="C91" s="136" t="s">
        <v>338</v>
      </c>
      <c r="D91" s="136" t="s">
        <v>339</v>
      </c>
      <c r="E91" s="82"/>
      <c r="F91" s="82"/>
      <c r="G91" s="82"/>
      <c r="H91" s="141"/>
      <c r="I91" s="141"/>
      <c r="J91" s="82"/>
      <c r="K91" s="82"/>
      <c r="L91" s="142"/>
      <c r="M91" s="136"/>
    </row>
    <row r="92" spans="1:13" ht="16.5" customHeight="1" x14ac:dyDescent="0.3">
      <c r="A92" s="423" t="s">
        <v>161</v>
      </c>
      <c r="B92" s="5" t="s">
        <v>293</v>
      </c>
      <c r="C92" s="5"/>
      <c r="D92" s="5"/>
      <c r="E92" s="23"/>
      <c r="F92" s="23"/>
      <c r="G92" s="23"/>
      <c r="H92" s="23"/>
      <c r="I92" s="23"/>
      <c r="J92" s="23"/>
      <c r="K92" s="23"/>
      <c r="L92" s="23"/>
      <c r="M92" s="23"/>
    </row>
    <row r="93" spans="1:13" ht="16.5" customHeight="1" x14ac:dyDescent="0.3">
      <c r="A93" s="424"/>
      <c r="B93" s="5" t="s">
        <v>294</v>
      </c>
      <c r="C93" s="5"/>
      <c r="D93" s="5"/>
      <c r="E93" s="23"/>
      <c r="F93" s="23"/>
      <c r="G93" s="23"/>
      <c r="H93" s="23"/>
      <c r="I93" s="23"/>
      <c r="J93" s="23"/>
      <c r="K93" s="23"/>
      <c r="L93" s="23"/>
      <c r="M93" s="23"/>
    </row>
    <row r="94" spans="1:13" ht="16.5" customHeight="1" x14ac:dyDescent="0.3">
      <c r="A94" s="424"/>
      <c r="B94" s="5" t="s">
        <v>295</v>
      </c>
      <c r="C94" s="5"/>
      <c r="D94" s="5"/>
      <c r="E94" s="23"/>
      <c r="F94" s="23"/>
      <c r="G94" s="23"/>
      <c r="H94" s="23"/>
      <c r="I94" s="23"/>
      <c r="J94" s="23"/>
      <c r="K94" s="23"/>
      <c r="L94" s="23"/>
      <c r="M94" s="23"/>
    </row>
    <row r="95" spans="1:13" ht="16.5" customHeight="1" x14ac:dyDescent="0.3">
      <c r="A95" s="424"/>
      <c r="B95" s="5" t="s">
        <v>296</v>
      </c>
      <c r="C95" s="5"/>
      <c r="D95" s="5"/>
      <c r="E95" s="23"/>
      <c r="F95" s="23"/>
      <c r="G95" s="23"/>
      <c r="H95" s="23"/>
      <c r="I95" s="23"/>
      <c r="J95" s="23"/>
      <c r="K95" s="23"/>
      <c r="L95" s="23"/>
      <c r="M95" s="23"/>
    </row>
    <row r="96" spans="1:13" ht="16.5" customHeight="1" x14ac:dyDescent="0.3">
      <c r="A96" s="323"/>
      <c r="B96" s="121" t="s">
        <v>297</v>
      </c>
      <c r="C96" s="121"/>
      <c r="D96" s="121"/>
      <c r="E96" s="122"/>
      <c r="F96" s="122"/>
      <c r="G96" s="122"/>
      <c r="H96" s="122"/>
      <c r="I96" s="122"/>
      <c r="J96" s="122"/>
      <c r="K96" s="122"/>
      <c r="L96" s="122"/>
      <c r="M96" s="122"/>
    </row>
    <row r="97" spans="1:13" ht="16.5" customHeight="1" x14ac:dyDescent="0.3">
      <c r="A97" s="323"/>
      <c r="B97" s="121" t="s">
        <v>368</v>
      </c>
      <c r="C97" s="121"/>
      <c r="D97" s="121"/>
      <c r="E97" s="122"/>
      <c r="F97" s="122"/>
      <c r="G97" s="122"/>
      <c r="H97" s="122"/>
      <c r="I97" s="122"/>
      <c r="J97" s="122"/>
      <c r="K97" s="122"/>
      <c r="L97" s="122"/>
      <c r="M97" s="122"/>
    </row>
    <row r="98" spans="1:13" ht="16.5" customHeight="1" x14ac:dyDescent="0.3">
      <c r="A98" s="323"/>
      <c r="B98" s="121" t="s">
        <v>367</v>
      </c>
      <c r="C98" s="121"/>
      <c r="D98" s="121"/>
      <c r="E98" s="122"/>
      <c r="F98" s="122"/>
      <c r="G98" s="122"/>
      <c r="H98" s="122"/>
      <c r="I98" s="122"/>
      <c r="J98" s="122"/>
      <c r="K98" s="122"/>
      <c r="L98" s="122"/>
      <c r="M98" s="122"/>
    </row>
    <row r="99" spans="1:13" ht="16.5" customHeight="1" x14ac:dyDescent="0.3">
      <c r="A99" s="323"/>
      <c r="B99" s="121" t="s">
        <v>370</v>
      </c>
      <c r="C99" s="121"/>
      <c r="D99" s="121"/>
      <c r="E99" s="122"/>
      <c r="F99" s="122"/>
      <c r="G99" s="122"/>
      <c r="H99" s="122"/>
      <c r="I99" s="122"/>
      <c r="J99" s="122"/>
      <c r="K99" s="122"/>
      <c r="L99" s="122"/>
      <c r="M99" s="122"/>
    </row>
    <row r="100" spans="1:13" ht="16.5" customHeight="1" x14ac:dyDescent="0.3">
      <c r="A100" s="323"/>
      <c r="B100" s="121" t="s">
        <v>369</v>
      </c>
      <c r="C100" s="121"/>
      <c r="D100" s="121"/>
      <c r="E100" s="122"/>
      <c r="F100" s="122"/>
      <c r="G100" s="122"/>
      <c r="H100" s="122"/>
      <c r="I100" s="122"/>
      <c r="J100" s="122"/>
      <c r="K100" s="122"/>
      <c r="L100" s="122"/>
      <c r="M100" s="122"/>
    </row>
    <row r="101" spans="1:13" ht="16.5" customHeight="1" x14ac:dyDescent="0.3">
      <c r="A101" s="323"/>
      <c r="B101" s="121" t="s">
        <v>371</v>
      </c>
      <c r="C101" s="121"/>
      <c r="D101" s="121"/>
      <c r="E101" s="122"/>
      <c r="F101" s="122"/>
      <c r="G101" s="122"/>
      <c r="H101" s="122"/>
      <c r="I101" s="122"/>
      <c r="J101" s="122"/>
      <c r="K101" s="122"/>
      <c r="L101" s="122"/>
      <c r="M101" s="122"/>
    </row>
    <row r="102" spans="1:13" ht="16.5" customHeight="1" x14ac:dyDescent="0.3">
      <c r="A102" s="323"/>
      <c r="B102" s="121" t="s">
        <v>300</v>
      </c>
      <c r="C102" s="121"/>
      <c r="D102" s="121"/>
      <c r="E102" s="122"/>
      <c r="F102" s="122"/>
      <c r="G102" s="122"/>
      <c r="H102" s="122"/>
      <c r="I102" s="122"/>
      <c r="J102" s="122"/>
      <c r="K102" s="122"/>
      <c r="L102" s="122"/>
      <c r="M102" s="122"/>
    </row>
    <row r="103" spans="1:13" ht="16.5" customHeight="1" x14ac:dyDescent="0.3">
      <c r="A103" s="323"/>
      <c r="C103" s="121"/>
      <c r="D103" s="121"/>
      <c r="E103" s="122"/>
      <c r="F103" s="122"/>
      <c r="G103" s="122"/>
      <c r="H103" s="122"/>
      <c r="I103" s="122"/>
      <c r="J103" s="122"/>
      <c r="K103" s="122"/>
      <c r="L103" s="122"/>
      <c r="M103" s="122"/>
    </row>
    <row r="104" spans="1:13" ht="16.5" customHeight="1" x14ac:dyDescent="0.3">
      <c r="A104" s="424"/>
      <c r="B104" s="121"/>
      <c r="C104" s="121"/>
      <c r="D104" s="121"/>
      <c r="E104" s="122"/>
      <c r="F104" s="122"/>
      <c r="G104" s="23"/>
      <c r="H104" s="23"/>
      <c r="I104" s="23"/>
      <c r="J104" s="23"/>
      <c r="K104" s="23"/>
      <c r="L104" s="23"/>
      <c r="M104" s="23"/>
    </row>
    <row r="105" spans="1:13" ht="16.5" customHeight="1" x14ac:dyDescent="0.3">
      <c r="A105" s="425"/>
      <c r="B105" s="126"/>
      <c r="C105" s="5"/>
      <c r="D105" s="5"/>
      <c r="E105" s="23"/>
      <c r="F105" s="23"/>
      <c r="G105" s="23"/>
      <c r="H105" s="23"/>
      <c r="I105" s="23"/>
      <c r="J105" s="23"/>
      <c r="K105" s="23"/>
      <c r="L105" s="23"/>
      <c r="M105" s="23"/>
    </row>
    <row r="106" spans="1:13" ht="17.25" customHeight="1" x14ac:dyDescent="0.3">
      <c r="A106" s="123"/>
      <c r="B106" s="124"/>
      <c r="C106" s="124"/>
      <c r="D106" s="124"/>
      <c r="E106" s="125"/>
      <c r="F106" s="125"/>
      <c r="G106" s="125"/>
      <c r="H106" s="125"/>
      <c r="I106" s="125"/>
      <c r="J106" s="125"/>
      <c r="K106" s="125"/>
      <c r="L106" s="125"/>
      <c r="M106" s="125"/>
    </row>
    <row r="107" spans="1:13" ht="16.5" customHeight="1" x14ac:dyDescent="0.3">
      <c r="A107" s="123"/>
      <c r="B107" s="124"/>
      <c r="C107" s="124"/>
      <c r="D107" s="124"/>
      <c r="E107" s="125"/>
      <c r="F107" s="125"/>
      <c r="G107" s="125"/>
      <c r="H107" s="125"/>
      <c r="I107" s="125"/>
      <c r="J107" s="125"/>
      <c r="K107" s="125"/>
      <c r="L107" s="125"/>
      <c r="M107" s="125"/>
    </row>
    <row r="108" spans="1:13" ht="49.5" x14ac:dyDescent="0.3">
      <c r="A108" s="439" t="s">
        <v>305</v>
      </c>
      <c r="B108" s="440"/>
      <c r="C108" s="135"/>
      <c r="D108" s="346" t="s">
        <v>102</v>
      </c>
      <c r="E108" s="348"/>
      <c r="F108" s="346" t="s">
        <v>100</v>
      </c>
      <c r="G108" s="348"/>
      <c r="H108" s="408" t="s">
        <v>153</v>
      </c>
      <c r="I108" s="409"/>
      <c r="J108" s="112" t="s">
        <v>64</v>
      </c>
      <c r="K108" s="112" t="s">
        <v>101</v>
      </c>
      <c r="L108" s="42"/>
      <c r="M108" s="147" t="s">
        <v>340</v>
      </c>
    </row>
    <row r="109" spans="1:13" ht="16.5" customHeight="1" x14ac:dyDescent="0.3">
      <c r="A109" s="430" t="s">
        <v>95</v>
      </c>
      <c r="B109" s="5" t="s">
        <v>221</v>
      </c>
      <c r="C109" s="134"/>
      <c r="D109" s="403"/>
      <c r="E109" s="404"/>
      <c r="F109" s="399"/>
      <c r="G109" s="399"/>
      <c r="H109" s="399"/>
      <c r="I109" s="399"/>
      <c r="J109" s="29" t="s">
        <v>51</v>
      </c>
      <c r="K109" s="57"/>
      <c r="L109" s="57"/>
      <c r="M109" s="57"/>
    </row>
    <row r="110" spans="1:13" ht="16.5" customHeight="1" x14ac:dyDescent="0.3">
      <c r="A110" s="430"/>
      <c r="B110" s="5" t="s">
        <v>96</v>
      </c>
      <c r="C110" s="134"/>
      <c r="D110" s="403"/>
      <c r="E110" s="404"/>
      <c r="F110" s="399"/>
      <c r="G110" s="399"/>
      <c r="H110" s="399"/>
      <c r="I110" s="399"/>
      <c r="J110" s="29" t="s">
        <v>51</v>
      </c>
      <c r="K110" s="57"/>
      <c r="L110" s="57"/>
      <c r="M110" s="57"/>
    </row>
    <row r="111" spans="1:13" ht="16.5" customHeight="1" x14ac:dyDescent="0.3">
      <c r="A111" s="430"/>
      <c r="B111" s="5" t="s">
        <v>97</v>
      </c>
      <c r="C111" s="134"/>
      <c r="D111" s="403"/>
      <c r="E111" s="404"/>
      <c r="F111" s="399"/>
      <c r="G111" s="399"/>
      <c r="H111" s="399"/>
      <c r="I111" s="399"/>
      <c r="J111" s="29" t="s">
        <v>51</v>
      </c>
      <c r="K111" s="57"/>
      <c r="L111" s="57"/>
      <c r="M111" s="57"/>
    </row>
    <row r="112" spans="1:13" ht="16.5" customHeight="1" x14ac:dyDescent="0.3">
      <c r="A112" s="430"/>
      <c r="B112" s="5" t="s">
        <v>222</v>
      </c>
      <c r="C112" s="134"/>
      <c r="D112" s="403"/>
      <c r="E112" s="404"/>
      <c r="F112" s="399"/>
      <c r="G112" s="399"/>
      <c r="H112" s="399"/>
      <c r="I112" s="399"/>
      <c r="J112" s="29" t="s">
        <v>51</v>
      </c>
      <c r="K112" s="57"/>
      <c r="L112" s="57"/>
      <c r="M112" s="57"/>
    </row>
    <row r="113" spans="1:13" ht="16.5" customHeight="1" x14ac:dyDescent="0.3">
      <c r="A113" s="430"/>
      <c r="B113" s="5" t="s">
        <v>98</v>
      </c>
      <c r="C113" s="134"/>
      <c r="D113" s="403"/>
      <c r="E113" s="404"/>
      <c r="F113" s="399"/>
      <c r="G113" s="399"/>
      <c r="H113" s="399"/>
      <c r="I113" s="399"/>
      <c r="J113" s="29" t="s">
        <v>51</v>
      </c>
      <c r="K113" s="57"/>
      <c r="L113" s="57"/>
      <c r="M113" s="57"/>
    </row>
    <row r="114" spans="1:13" ht="16.5" customHeight="1" x14ac:dyDescent="0.3">
      <c r="A114" s="430"/>
      <c r="B114" s="5" t="s">
        <v>99</v>
      </c>
      <c r="C114" s="134"/>
      <c r="D114" s="403"/>
      <c r="E114" s="404"/>
      <c r="F114" s="399"/>
      <c r="G114" s="399"/>
      <c r="H114" s="399"/>
      <c r="I114" s="399"/>
      <c r="J114" s="29" t="s">
        <v>51</v>
      </c>
      <c r="K114" s="57"/>
      <c r="L114" s="57"/>
      <c r="M114" s="57"/>
    </row>
    <row r="115" spans="1:13" ht="16.5" customHeight="1" x14ac:dyDescent="0.3">
      <c r="A115" s="430"/>
      <c r="B115" s="5" t="s">
        <v>223</v>
      </c>
      <c r="C115" s="134"/>
      <c r="D115" s="403"/>
      <c r="E115" s="404"/>
      <c r="F115" s="399"/>
      <c r="G115" s="399"/>
      <c r="H115" s="399"/>
      <c r="I115" s="399"/>
      <c r="J115" s="29" t="s">
        <v>51</v>
      </c>
      <c r="K115" s="57"/>
      <c r="L115" s="57"/>
      <c r="M115" s="57"/>
    </row>
    <row r="116" spans="1:13" ht="16.5" customHeight="1" x14ac:dyDescent="0.3">
      <c r="A116" s="430"/>
      <c r="B116" s="5" t="s">
        <v>224</v>
      </c>
      <c r="C116" s="134"/>
      <c r="D116" s="403"/>
      <c r="E116" s="404"/>
      <c r="F116" s="399"/>
      <c r="G116" s="399"/>
      <c r="H116" s="399"/>
      <c r="I116" s="399"/>
      <c r="J116" s="29" t="s">
        <v>51</v>
      </c>
      <c r="K116" s="57"/>
      <c r="L116" s="57"/>
      <c r="M116" s="57"/>
    </row>
    <row r="117" spans="1:13" ht="16.5" customHeight="1" x14ac:dyDescent="0.3">
      <c r="A117" s="430"/>
      <c r="B117" s="5" t="s">
        <v>228</v>
      </c>
      <c r="C117" s="134"/>
      <c r="D117" s="403"/>
      <c r="E117" s="404"/>
      <c r="F117" s="399"/>
      <c r="G117" s="399"/>
      <c r="H117" s="399"/>
      <c r="I117" s="399"/>
      <c r="J117" s="29" t="s">
        <v>51</v>
      </c>
      <c r="K117" s="57"/>
      <c r="L117" s="57"/>
      <c r="M117" s="57"/>
    </row>
    <row r="118" spans="1:13" ht="16.5" customHeight="1" x14ac:dyDescent="0.3">
      <c r="A118" s="430"/>
      <c r="B118" s="5" t="s">
        <v>225</v>
      </c>
      <c r="C118" s="58"/>
      <c r="D118" s="58"/>
      <c r="E118" s="59"/>
      <c r="F118" s="457"/>
      <c r="G118" s="458"/>
      <c r="H118" s="457"/>
      <c r="I118" s="458"/>
      <c r="J118" s="29" t="s">
        <v>51</v>
      </c>
      <c r="K118" s="57"/>
      <c r="L118" s="57"/>
      <c r="M118" s="57"/>
    </row>
    <row r="119" spans="1:13" ht="16.5" customHeight="1" x14ac:dyDescent="0.3">
      <c r="A119" s="430"/>
      <c r="B119" s="5" t="s">
        <v>226</v>
      </c>
      <c r="C119" s="134"/>
      <c r="D119" s="403"/>
      <c r="E119" s="404"/>
      <c r="F119" s="399"/>
      <c r="G119" s="399"/>
      <c r="H119" s="399"/>
      <c r="I119" s="399"/>
      <c r="J119" s="29" t="s">
        <v>51</v>
      </c>
      <c r="K119" s="57"/>
      <c r="L119" s="57"/>
      <c r="M119" s="57"/>
    </row>
    <row r="120" spans="1:13" ht="16.5" customHeight="1" x14ac:dyDescent="0.3">
      <c r="A120" s="430"/>
      <c r="B120" s="121" t="s">
        <v>227</v>
      </c>
      <c r="C120" s="134"/>
      <c r="D120" s="388"/>
      <c r="E120" s="389"/>
      <c r="F120" s="400"/>
      <c r="G120" s="400"/>
      <c r="H120" s="400"/>
      <c r="I120" s="400"/>
      <c r="J120" s="103" t="s">
        <v>51</v>
      </c>
      <c r="K120" s="127"/>
      <c r="L120" s="127"/>
      <c r="M120" s="127"/>
    </row>
    <row r="122" spans="1:13" ht="18" customHeight="1" x14ac:dyDescent="0.3">
      <c r="A122" s="153"/>
      <c r="B122" s="166"/>
      <c r="C122" s="166"/>
      <c r="D122" s="167"/>
      <c r="E122" s="405" t="s">
        <v>306</v>
      </c>
      <c r="F122" s="405"/>
      <c r="G122" s="486" t="s">
        <v>100</v>
      </c>
      <c r="H122" s="487"/>
      <c r="I122" s="488"/>
      <c r="J122" s="483" t="s">
        <v>272</v>
      </c>
      <c r="K122" s="484"/>
      <c r="L122" s="485"/>
      <c r="M122" s="480" t="s">
        <v>340</v>
      </c>
    </row>
    <row r="123" spans="1:13" ht="30" customHeight="1" x14ac:dyDescent="0.3">
      <c r="A123" s="435" t="s">
        <v>66</v>
      </c>
      <c r="B123" s="435"/>
      <c r="C123" s="474" t="s">
        <v>236</v>
      </c>
      <c r="D123" s="475"/>
      <c r="E123" s="406" t="s">
        <v>67</v>
      </c>
      <c r="F123" s="407"/>
      <c r="G123" s="163" t="s">
        <v>35</v>
      </c>
      <c r="H123" s="163" t="s">
        <v>342</v>
      </c>
      <c r="I123" s="165" t="s">
        <v>341</v>
      </c>
      <c r="J123" s="163" t="s">
        <v>64</v>
      </c>
      <c r="K123" s="163" t="s">
        <v>37</v>
      </c>
      <c r="L123" s="164" t="s">
        <v>82</v>
      </c>
      <c r="M123" s="481"/>
    </row>
    <row r="124" spans="1:13" ht="18" customHeight="1" x14ac:dyDescent="0.3">
      <c r="A124" s="77"/>
      <c r="B124" s="151"/>
      <c r="C124" s="149" t="s">
        <v>338</v>
      </c>
      <c r="D124" s="150" t="s">
        <v>339</v>
      </c>
      <c r="E124" s="148"/>
      <c r="F124" s="137"/>
      <c r="G124" s="77"/>
      <c r="H124" s="77"/>
      <c r="I124" s="141"/>
      <c r="J124" s="77"/>
      <c r="K124" s="77"/>
      <c r="L124" s="82"/>
      <c r="M124" s="482"/>
    </row>
    <row r="125" spans="1:13" x14ac:dyDescent="0.3">
      <c r="A125" s="345" t="s">
        <v>59</v>
      </c>
      <c r="B125" s="78" t="s">
        <v>163</v>
      </c>
      <c r="C125" s="63" t="s">
        <v>237</v>
      </c>
      <c r="D125" s="63" t="s">
        <v>237</v>
      </c>
      <c r="E125" s="402" t="s">
        <v>164</v>
      </c>
      <c r="F125" s="402"/>
      <c r="G125" s="63"/>
      <c r="H125" s="63"/>
      <c r="I125" s="64" t="s">
        <v>108</v>
      </c>
      <c r="J125" s="63" t="s">
        <v>108</v>
      </c>
      <c r="K125" s="63"/>
      <c r="L125" s="63"/>
      <c r="M125" s="63" t="s">
        <v>273</v>
      </c>
    </row>
    <row r="126" spans="1:13" x14ac:dyDescent="0.3">
      <c r="A126" s="345"/>
      <c r="B126" s="44" t="s">
        <v>60</v>
      </c>
      <c r="C126" s="44"/>
      <c r="D126" s="44"/>
      <c r="E126" s="401"/>
      <c r="F126" s="401"/>
      <c r="G126" s="22"/>
      <c r="H126" s="22"/>
      <c r="I126" s="22"/>
      <c r="J126" s="22"/>
      <c r="K126" s="22"/>
      <c r="L126" s="22"/>
      <c r="M126" s="27"/>
    </row>
    <row r="127" spans="1:13" x14ac:dyDescent="0.3">
      <c r="A127" s="345"/>
      <c r="B127" s="44" t="s">
        <v>94</v>
      </c>
      <c r="C127" s="44"/>
      <c r="D127" s="44"/>
      <c r="E127" s="401"/>
      <c r="F127" s="401"/>
      <c r="G127" s="22"/>
      <c r="H127" s="22"/>
      <c r="I127" s="22"/>
      <c r="J127" s="22"/>
      <c r="K127" s="22"/>
      <c r="L127" s="22"/>
      <c r="M127" s="27"/>
    </row>
    <row r="128" spans="1:13" x14ac:dyDescent="0.3">
      <c r="A128" s="430"/>
      <c r="B128" s="194" t="s">
        <v>374</v>
      </c>
      <c r="C128" s="194"/>
      <c r="D128" s="194"/>
      <c r="E128" s="195"/>
      <c r="F128" s="195"/>
      <c r="G128" s="195"/>
      <c r="H128" s="195"/>
      <c r="I128" s="195"/>
      <c r="J128" s="195"/>
      <c r="K128" s="195"/>
      <c r="L128" s="195"/>
      <c r="M128" s="126"/>
    </row>
    <row r="129" spans="1:13" x14ac:dyDescent="0.3">
      <c r="A129" s="345"/>
      <c r="B129" s="44" t="s">
        <v>61</v>
      </c>
      <c r="C129" s="44"/>
      <c r="D129" s="44"/>
      <c r="E129" s="401"/>
      <c r="F129" s="401"/>
      <c r="G129" s="22"/>
      <c r="H129" s="22"/>
      <c r="I129" s="22"/>
      <c r="J129" s="22"/>
      <c r="K129" s="22"/>
      <c r="L129" s="22"/>
      <c r="M129" s="27"/>
    </row>
    <row r="130" spans="1:13" x14ac:dyDescent="0.3">
      <c r="A130" s="345"/>
      <c r="B130" s="29" t="s">
        <v>2</v>
      </c>
      <c r="C130" s="29"/>
      <c r="D130" s="29"/>
      <c r="E130" s="401"/>
      <c r="F130" s="401"/>
      <c r="G130" s="22"/>
      <c r="H130" s="22"/>
      <c r="I130" s="22"/>
      <c r="J130" s="22"/>
      <c r="K130" s="22"/>
      <c r="L130" s="22"/>
      <c r="M130" s="27"/>
    </row>
    <row r="131" spans="1:13" x14ac:dyDescent="0.3">
      <c r="A131" s="431"/>
      <c r="B131" s="29" t="s">
        <v>3</v>
      </c>
      <c r="C131" s="29"/>
      <c r="D131" s="29"/>
      <c r="E131" s="401"/>
      <c r="F131" s="401"/>
      <c r="G131" s="22"/>
      <c r="H131" s="22"/>
      <c r="I131" s="22"/>
      <c r="J131" s="22"/>
      <c r="K131" s="22"/>
      <c r="L131" s="22"/>
      <c r="M131" s="27"/>
    </row>
    <row r="132" spans="1:13" x14ac:dyDescent="0.3">
      <c r="A132" s="431"/>
      <c r="B132" s="79" t="s">
        <v>235</v>
      </c>
      <c r="C132" s="79"/>
      <c r="D132" s="79"/>
      <c r="E132" s="401"/>
      <c r="F132" s="401"/>
      <c r="G132" s="22"/>
      <c r="H132" s="22"/>
      <c r="I132" s="22"/>
      <c r="J132" s="22"/>
      <c r="K132" s="22"/>
      <c r="L132" s="22"/>
      <c r="M132" s="27"/>
    </row>
    <row r="133" spans="1:13" x14ac:dyDescent="0.3">
      <c r="A133" s="431"/>
      <c r="B133" s="29" t="s">
        <v>4</v>
      </c>
      <c r="C133" s="79"/>
      <c r="D133" s="79"/>
      <c r="E133" s="401"/>
      <c r="F133" s="401"/>
      <c r="G133" s="22"/>
      <c r="H133" s="22"/>
      <c r="I133" s="22"/>
      <c r="J133" s="22"/>
      <c r="K133" s="22"/>
      <c r="L133" s="22"/>
      <c r="M133" s="27"/>
    </row>
    <row r="134" spans="1:13" x14ac:dyDescent="0.3">
      <c r="A134" s="431"/>
      <c r="B134" s="79"/>
      <c r="C134" s="79"/>
      <c r="D134" s="79"/>
      <c r="E134" s="401"/>
      <c r="F134" s="401"/>
      <c r="G134" s="22"/>
      <c r="H134" s="22"/>
      <c r="I134" s="22"/>
      <c r="J134" s="22"/>
      <c r="K134" s="22"/>
      <c r="L134" s="22"/>
      <c r="M134" s="27"/>
    </row>
    <row r="135" spans="1:13" x14ac:dyDescent="0.3">
      <c r="A135" s="431"/>
      <c r="B135" s="27"/>
      <c r="C135" s="29"/>
      <c r="D135" s="29"/>
      <c r="E135" s="401"/>
      <c r="F135" s="401"/>
      <c r="G135" s="22"/>
      <c r="H135" s="22"/>
      <c r="I135" s="22"/>
      <c r="J135" s="22"/>
      <c r="K135" s="22"/>
      <c r="L135" s="22"/>
      <c r="M135" s="27"/>
    </row>
    <row r="136" spans="1:13" x14ac:dyDescent="0.3">
      <c r="A136" s="432" t="s">
        <v>63</v>
      </c>
      <c r="B136" s="29" t="s">
        <v>5</v>
      </c>
      <c r="C136" s="29"/>
      <c r="D136" s="29"/>
      <c r="E136" s="401"/>
      <c r="F136" s="401"/>
      <c r="G136" s="22"/>
      <c r="H136" s="22"/>
      <c r="I136" s="22"/>
      <c r="J136" s="22"/>
      <c r="K136" s="22"/>
      <c r="L136" s="22"/>
      <c r="M136" s="27"/>
    </row>
    <row r="137" spans="1:13" x14ac:dyDescent="0.3">
      <c r="A137" s="433"/>
      <c r="B137" s="29" t="s">
        <v>6</v>
      </c>
      <c r="C137" s="29"/>
      <c r="D137" s="29"/>
      <c r="E137" s="401"/>
      <c r="F137" s="401"/>
      <c r="G137" s="22"/>
      <c r="H137" s="22"/>
      <c r="I137" s="22"/>
      <c r="J137" s="22"/>
      <c r="K137" s="22"/>
      <c r="L137" s="22"/>
      <c r="M137" s="27"/>
    </row>
    <row r="138" spans="1:13" x14ac:dyDescent="0.3">
      <c r="A138" s="434"/>
      <c r="B138" s="27"/>
      <c r="C138" s="29"/>
      <c r="D138" s="29"/>
      <c r="E138" s="401"/>
      <c r="F138" s="401"/>
      <c r="G138" s="22"/>
      <c r="H138" s="22"/>
      <c r="I138" s="22"/>
      <c r="J138" s="22"/>
      <c r="K138" s="22"/>
      <c r="L138" s="22"/>
      <c r="M138" s="27"/>
    </row>
    <row r="139" spans="1:13" x14ac:dyDescent="0.3">
      <c r="A139" s="432" t="s">
        <v>74</v>
      </c>
      <c r="B139" s="29" t="s">
        <v>75</v>
      </c>
      <c r="C139" s="29"/>
      <c r="D139" s="29"/>
      <c r="E139" s="401"/>
      <c r="F139" s="401"/>
      <c r="G139" s="22"/>
      <c r="H139" s="22"/>
      <c r="I139" s="22"/>
      <c r="J139" s="22"/>
      <c r="K139" s="22"/>
      <c r="L139" s="22"/>
      <c r="M139" s="27"/>
    </row>
    <row r="140" spans="1:13" x14ac:dyDescent="0.3">
      <c r="A140" s="433"/>
      <c r="B140" s="29" t="s">
        <v>185</v>
      </c>
      <c r="C140" s="29"/>
      <c r="D140" s="29"/>
      <c r="E140" s="401"/>
      <c r="F140" s="401"/>
      <c r="G140" s="22"/>
      <c r="H140" s="22"/>
      <c r="I140" s="22"/>
      <c r="J140" s="22"/>
      <c r="K140" s="22"/>
      <c r="L140" s="22"/>
      <c r="M140" s="27"/>
    </row>
    <row r="141" spans="1:13" x14ac:dyDescent="0.3">
      <c r="A141" s="434"/>
      <c r="B141" s="27"/>
      <c r="C141" s="29"/>
      <c r="D141" s="29"/>
      <c r="E141" s="401"/>
      <c r="F141" s="401"/>
      <c r="G141" s="22"/>
      <c r="H141" s="22"/>
      <c r="I141" s="22"/>
      <c r="J141" s="22"/>
      <c r="K141" s="22"/>
      <c r="L141" s="22"/>
      <c r="M141" s="27"/>
    </row>
    <row r="142" spans="1:13" x14ac:dyDescent="0.3">
      <c r="A142" s="432" t="s">
        <v>62</v>
      </c>
      <c r="B142" s="29" t="s">
        <v>7</v>
      </c>
      <c r="C142" s="29"/>
      <c r="D142" s="29"/>
      <c r="E142" s="401"/>
      <c r="F142" s="401"/>
      <c r="G142" s="22"/>
      <c r="H142" s="22"/>
      <c r="I142" s="22"/>
      <c r="J142" s="22"/>
      <c r="K142" s="22"/>
      <c r="L142" s="22"/>
      <c r="M142" s="27"/>
    </row>
    <row r="143" spans="1:13" x14ac:dyDescent="0.3">
      <c r="A143" s="433"/>
      <c r="B143" s="29" t="s">
        <v>8</v>
      </c>
      <c r="C143" s="29"/>
      <c r="D143" s="29"/>
      <c r="E143" s="401"/>
      <c r="F143" s="401"/>
      <c r="G143" s="22"/>
      <c r="H143" s="22"/>
      <c r="I143" s="22"/>
      <c r="J143" s="22"/>
      <c r="K143" s="22"/>
      <c r="L143" s="22"/>
      <c r="M143" s="27"/>
    </row>
    <row r="144" spans="1:13" x14ac:dyDescent="0.3">
      <c r="A144" s="433"/>
      <c r="B144" s="29" t="s">
        <v>9</v>
      </c>
      <c r="C144" s="29"/>
      <c r="D144" s="29"/>
      <c r="E144" s="401"/>
      <c r="F144" s="401"/>
      <c r="G144" s="22"/>
      <c r="H144" s="22"/>
      <c r="I144" s="22"/>
      <c r="J144" s="22"/>
      <c r="K144" s="22"/>
      <c r="L144" s="22"/>
      <c r="M144" s="27"/>
    </row>
    <row r="145" spans="1:13" x14ac:dyDescent="0.3">
      <c r="A145" s="433"/>
      <c r="B145" s="29" t="s">
        <v>10</v>
      </c>
      <c r="C145" s="29"/>
      <c r="D145" s="29"/>
      <c r="E145" s="401"/>
      <c r="F145" s="401"/>
      <c r="G145" s="22"/>
      <c r="H145" s="22"/>
      <c r="I145" s="22"/>
      <c r="J145" s="22"/>
      <c r="K145" s="22"/>
      <c r="L145" s="22"/>
      <c r="M145" s="27"/>
    </row>
    <row r="146" spans="1:13" x14ac:dyDescent="0.3">
      <c r="A146" s="434"/>
      <c r="B146" s="27"/>
      <c r="C146" s="29"/>
      <c r="D146" s="29"/>
      <c r="E146" s="401"/>
      <c r="F146" s="401"/>
      <c r="G146" s="22"/>
      <c r="H146" s="22"/>
      <c r="I146" s="22"/>
      <c r="J146" s="22"/>
      <c r="K146" s="22"/>
      <c r="L146" s="22"/>
      <c r="M146" s="27"/>
    </row>
    <row r="147" spans="1:13" x14ac:dyDescent="0.3">
      <c r="A147" s="432" t="s">
        <v>0</v>
      </c>
      <c r="B147" s="29" t="s">
        <v>11</v>
      </c>
      <c r="C147" s="29"/>
      <c r="D147" s="29"/>
      <c r="E147" s="401"/>
      <c r="F147" s="401"/>
      <c r="G147" s="24"/>
      <c r="H147" s="24"/>
      <c r="I147" s="24"/>
      <c r="J147" s="24"/>
      <c r="K147" s="24"/>
      <c r="L147" s="24"/>
      <c r="M147" s="27"/>
    </row>
    <row r="148" spans="1:13" x14ac:dyDescent="0.3">
      <c r="A148" s="433"/>
      <c r="B148" s="29" t="s">
        <v>12</v>
      </c>
      <c r="C148" s="29"/>
      <c r="D148" s="29"/>
      <c r="E148" s="401"/>
      <c r="F148" s="401"/>
      <c r="G148" s="22"/>
      <c r="H148" s="22"/>
      <c r="I148" s="22"/>
      <c r="J148" s="22"/>
      <c r="K148" s="22"/>
      <c r="L148" s="22"/>
      <c r="M148" s="27"/>
    </row>
    <row r="149" spans="1:13" x14ac:dyDescent="0.3">
      <c r="A149" s="424"/>
      <c r="B149" s="29" t="s">
        <v>13</v>
      </c>
      <c r="C149" s="29"/>
      <c r="D149" s="29"/>
      <c r="E149" s="401"/>
      <c r="F149" s="401"/>
      <c r="G149" s="22"/>
      <c r="H149" s="22"/>
      <c r="I149" s="22"/>
      <c r="J149" s="22"/>
      <c r="K149" s="22"/>
      <c r="L149" s="22"/>
      <c r="M149" s="27"/>
    </row>
    <row r="150" spans="1:13" x14ac:dyDescent="0.3">
      <c r="A150" s="323"/>
      <c r="B150" s="29" t="s">
        <v>14</v>
      </c>
      <c r="C150" s="29"/>
      <c r="D150" s="29"/>
      <c r="E150" s="401"/>
      <c r="F150" s="401"/>
      <c r="G150" s="22"/>
      <c r="H150" s="22"/>
      <c r="I150" s="22"/>
      <c r="J150" s="22"/>
      <c r="K150" s="22"/>
      <c r="L150" s="22"/>
      <c r="M150" s="27"/>
    </row>
    <row r="151" spans="1:13" x14ac:dyDescent="0.3">
      <c r="A151" s="425"/>
      <c r="C151" s="29"/>
      <c r="D151" s="29"/>
      <c r="E151" s="401"/>
      <c r="F151" s="401"/>
      <c r="G151" s="22"/>
      <c r="H151" s="22"/>
      <c r="I151" s="22"/>
      <c r="J151" s="22"/>
      <c r="K151" s="22"/>
      <c r="L151" s="22"/>
      <c r="M151" s="27"/>
    </row>
    <row r="152" spans="1:13" x14ac:dyDescent="0.3">
      <c r="A152" s="423" t="s">
        <v>1</v>
      </c>
      <c r="B152" s="29" t="s">
        <v>15</v>
      </c>
      <c r="C152" s="29"/>
      <c r="D152" s="29"/>
      <c r="E152" s="401"/>
      <c r="F152" s="401"/>
      <c r="G152" s="22"/>
      <c r="H152" s="22"/>
      <c r="I152" s="22"/>
      <c r="J152" s="22"/>
      <c r="K152" s="22"/>
      <c r="L152" s="22"/>
      <c r="M152" s="27"/>
    </row>
    <row r="153" spans="1:13" x14ac:dyDescent="0.3">
      <c r="A153" s="424"/>
      <c r="B153" s="29" t="s">
        <v>16</v>
      </c>
      <c r="C153" s="29"/>
      <c r="D153" s="29"/>
      <c r="E153" s="401"/>
      <c r="F153" s="401"/>
      <c r="G153" s="22"/>
      <c r="H153" s="22"/>
      <c r="I153" s="22"/>
      <c r="J153" s="22"/>
      <c r="K153" s="22"/>
      <c r="L153" s="22"/>
      <c r="M153" s="27"/>
    </row>
    <row r="154" spans="1:13" x14ac:dyDescent="0.3">
      <c r="A154" s="323"/>
      <c r="B154" s="29" t="s">
        <v>65</v>
      </c>
      <c r="C154" s="29"/>
      <c r="D154" s="29"/>
      <c r="E154" s="401"/>
      <c r="F154" s="401"/>
      <c r="G154" s="22"/>
      <c r="H154" s="22"/>
      <c r="I154" s="22"/>
      <c r="J154" s="22"/>
      <c r="K154" s="22"/>
      <c r="L154" s="22"/>
      <c r="M154" s="27"/>
    </row>
    <row r="155" spans="1:13" x14ac:dyDescent="0.3">
      <c r="A155" s="425"/>
      <c r="C155" s="29"/>
      <c r="D155" s="29"/>
      <c r="E155" s="401"/>
      <c r="F155" s="401"/>
      <c r="G155" s="22"/>
      <c r="H155" s="22"/>
      <c r="I155" s="22"/>
      <c r="J155" s="22"/>
      <c r="K155" s="22"/>
      <c r="L155" s="22"/>
      <c r="M155" s="27"/>
    </row>
    <row r="156" spans="1:13" ht="51" customHeight="1" x14ac:dyDescent="0.3">
      <c r="A156" s="161" t="s">
        <v>66</v>
      </c>
      <c r="B156" s="162"/>
      <c r="C156" s="426" t="s">
        <v>236</v>
      </c>
      <c r="D156" s="427"/>
      <c r="E156" s="393" t="s">
        <v>71</v>
      </c>
      <c r="F156" s="395"/>
      <c r="G156" s="152" t="s">
        <v>35</v>
      </c>
      <c r="H156" s="152" t="s">
        <v>342</v>
      </c>
      <c r="I156" s="145" t="s">
        <v>341</v>
      </c>
      <c r="J156" s="160" t="s">
        <v>64</v>
      </c>
      <c r="K156" s="160" t="s">
        <v>37</v>
      </c>
      <c r="L156" s="144" t="s">
        <v>82</v>
      </c>
      <c r="M156" s="476" t="s">
        <v>343</v>
      </c>
    </row>
    <row r="157" spans="1:13" ht="12.75" customHeight="1" x14ac:dyDescent="0.3">
      <c r="A157" s="158"/>
      <c r="B157" s="159"/>
      <c r="C157" s="136" t="s">
        <v>338</v>
      </c>
      <c r="D157" s="136" t="s">
        <v>339</v>
      </c>
      <c r="E157" s="156"/>
      <c r="F157" s="157"/>
      <c r="G157" s="155"/>
      <c r="H157" s="155"/>
      <c r="I157" s="141"/>
      <c r="J157" s="155"/>
      <c r="K157" s="155"/>
      <c r="L157" s="82"/>
      <c r="M157" s="477"/>
    </row>
    <row r="158" spans="1:13" x14ac:dyDescent="0.3">
      <c r="A158" s="470" t="s">
        <v>274</v>
      </c>
      <c r="B158" s="29" t="s">
        <v>275</v>
      </c>
      <c r="C158" s="29"/>
      <c r="D158" s="29"/>
      <c r="E158" s="399"/>
      <c r="F158" s="399"/>
      <c r="G158" s="22"/>
      <c r="H158" s="22"/>
      <c r="I158" s="22"/>
      <c r="J158" s="22"/>
      <c r="K158" s="22"/>
      <c r="L158" s="22"/>
      <c r="M158" s="27"/>
    </row>
    <row r="159" spans="1:13" x14ac:dyDescent="0.3">
      <c r="A159" s="471"/>
      <c r="B159" s="103" t="s">
        <v>376</v>
      </c>
      <c r="C159" s="103"/>
      <c r="D159" s="103"/>
      <c r="E159" s="472"/>
      <c r="F159" s="473"/>
      <c r="G159" s="195"/>
      <c r="H159" s="195"/>
      <c r="I159" s="195"/>
      <c r="J159" s="195"/>
      <c r="K159" s="195"/>
      <c r="L159" s="195"/>
      <c r="M159" s="126"/>
    </row>
    <row r="160" spans="1:13" x14ac:dyDescent="0.3">
      <c r="A160" s="424"/>
      <c r="B160" s="29" t="s">
        <v>276</v>
      </c>
      <c r="C160" s="29"/>
      <c r="D160" s="29"/>
      <c r="E160" s="399"/>
      <c r="F160" s="399"/>
      <c r="G160" s="22"/>
      <c r="H160" s="22"/>
      <c r="I160" s="22"/>
      <c r="J160" s="22"/>
      <c r="K160" s="22"/>
      <c r="L160" s="22"/>
      <c r="M160" s="27"/>
    </row>
    <row r="161" spans="1:13" x14ac:dyDescent="0.3">
      <c r="A161" s="323"/>
      <c r="B161" s="29" t="s">
        <v>277</v>
      </c>
      <c r="C161" s="29"/>
      <c r="D161" s="29"/>
      <c r="E161" s="399"/>
      <c r="F161" s="399"/>
      <c r="G161" s="22"/>
      <c r="H161" s="22"/>
      <c r="I161" s="22"/>
      <c r="J161" s="22"/>
      <c r="K161" s="22"/>
      <c r="L161" s="22"/>
      <c r="M161" s="27"/>
    </row>
    <row r="162" spans="1:13" x14ac:dyDescent="0.3">
      <c r="A162" s="323"/>
      <c r="B162" s="103" t="s">
        <v>375</v>
      </c>
      <c r="C162" s="103"/>
      <c r="D162" s="103"/>
      <c r="E162" s="472"/>
      <c r="F162" s="473"/>
      <c r="G162" s="195"/>
      <c r="H162" s="195"/>
      <c r="I162" s="195"/>
      <c r="J162" s="195"/>
      <c r="K162" s="195"/>
      <c r="L162" s="195"/>
      <c r="M162" s="126"/>
    </row>
    <row r="163" spans="1:13" x14ac:dyDescent="0.3">
      <c r="A163" s="425"/>
      <c r="B163" s="126"/>
      <c r="C163" s="29"/>
      <c r="D163" s="29"/>
      <c r="E163" s="399"/>
      <c r="F163" s="399"/>
      <c r="G163" s="22"/>
      <c r="H163" s="22"/>
      <c r="I163" s="22"/>
      <c r="J163" s="22"/>
      <c r="K163" s="22"/>
      <c r="L163" s="22"/>
      <c r="M163" s="27"/>
    </row>
    <row r="164" spans="1:13" ht="29.25" customHeight="1" x14ac:dyDescent="0.3">
      <c r="A164" s="161" t="s">
        <v>66</v>
      </c>
      <c r="B164" s="162"/>
      <c r="C164" s="426" t="s">
        <v>236</v>
      </c>
      <c r="D164" s="427"/>
      <c r="E164" s="393" t="s">
        <v>291</v>
      </c>
      <c r="F164" s="395"/>
      <c r="G164" s="152" t="s">
        <v>35</v>
      </c>
      <c r="H164" s="152" t="s">
        <v>342</v>
      </c>
      <c r="I164" s="145" t="s">
        <v>341</v>
      </c>
      <c r="J164" s="160" t="s">
        <v>64</v>
      </c>
      <c r="K164" s="160" t="s">
        <v>37</v>
      </c>
      <c r="L164" s="144" t="s">
        <v>82</v>
      </c>
      <c r="M164" s="478" t="s">
        <v>344</v>
      </c>
    </row>
    <row r="165" spans="1:13" ht="12.75" customHeight="1" x14ac:dyDescent="0.3">
      <c r="A165" s="158"/>
      <c r="B165" s="159"/>
      <c r="C165" s="136" t="s">
        <v>338</v>
      </c>
      <c r="D165" s="136" t="s">
        <v>339</v>
      </c>
      <c r="E165" s="156"/>
      <c r="F165" s="157"/>
      <c r="G165" s="155"/>
      <c r="H165" s="155"/>
      <c r="I165" s="141"/>
      <c r="J165" s="155"/>
      <c r="K165" s="155"/>
      <c r="L165" s="82"/>
      <c r="M165" s="479"/>
    </row>
    <row r="166" spans="1:13" x14ac:dyDescent="0.3">
      <c r="A166" s="423" t="s">
        <v>68</v>
      </c>
      <c r="B166" s="29" t="s">
        <v>69</v>
      </c>
      <c r="C166" s="29"/>
      <c r="D166" s="29"/>
      <c r="E166" s="399"/>
      <c r="F166" s="399"/>
      <c r="G166" s="22"/>
      <c r="H166" s="22"/>
      <c r="I166" s="22"/>
      <c r="J166" s="43"/>
      <c r="K166" s="22"/>
      <c r="L166" s="23"/>
      <c r="M166" s="22"/>
    </row>
    <row r="167" spans="1:13" x14ac:dyDescent="0.3">
      <c r="A167" s="424"/>
      <c r="B167" s="29" t="s">
        <v>70</v>
      </c>
      <c r="C167" s="29"/>
      <c r="D167" s="29"/>
      <c r="E167" s="399"/>
      <c r="F167" s="399"/>
      <c r="G167" s="22"/>
      <c r="H167" s="22"/>
      <c r="I167" s="22"/>
      <c r="J167" s="43"/>
      <c r="K167" s="22"/>
      <c r="L167" s="23"/>
      <c r="M167" s="22"/>
    </row>
    <row r="168" spans="1:13" x14ac:dyDescent="0.3">
      <c r="A168" s="424"/>
      <c r="B168" s="29" t="s">
        <v>17</v>
      </c>
      <c r="C168" s="29"/>
      <c r="D168" s="29"/>
      <c r="E168" s="399"/>
      <c r="F168" s="399"/>
      <c r="G168" s="22"/>
      <c r="H168" s="22"/>
      <c r="I168" s="22"/>
      <c r="J168" s="43"/>
      <c r="K168" s="22"/>
      <c r="L168" s="23"/>
      <c r="M168" s="22"/>
    </row>
    <row r="169" spans="1:13" x14ac:dyDescent="0.3">
      <c r="A169" s="425"/>
      <c r="B169" s="80"/>
      <c r="C169" s="81"/>
      <c r="D169" s="81"/>
      <c r="E169" s="399"/>
      <c r="F169" s="399"/>
      <c r="G169" s="22"/>
      <c r="H169" s="22"/>
      <c r="I169" s="22"/>
      <c r="J169" s="43"/>
      <c r="K169" s="22"/>
      <c r="L169" s="23"/>
      <c r="M169" s="22"/>
    </row>
    <row r="170" spans="1:13" ht="29.25" customHeight="1" x14ac:dyDescent="0.3">
      <c r="A170" s="161" t="s">
        <v>66</v>
      </c>
      <c r="B170" s="162"/>
      <c r="C170" s="426" t="s">
        <v>236</v>
      </c>
      <c r="D170" s="427"/>
      <c r="E170" s="393" t="s">
        <v>71</v>
      </c>
      <c r="F170" s="395"/>
      <c r="G170" s="152" t="s">
        <v>35</v>
      </c>
      <c r="H170" s="152" t="s">
        <v>342</v>
      </c>
      <c r="I170" s="145" t="s">
        <v>341</v>
      </c>
      <c r="J170" s="393" t="s">
        <v>393</v>
      </c>
      <c r="K170" s="394"/>
      <c r="L170" s="395"/>
      <c r="M170" s="478" t="s">
        <v>345</v>
      </c>
    </row>
    <row r="171" spans="1:13" ht="12.75" customHeight="1" x14ac:dyDescent="0.3">
      <c r="A171" s="158"/>
      <c r="B171" s="159"/>
      <c r="C171" s="136" t="s">
        <v>338</v>
      </c>
      <c r="D171" s="136" t="s">
        <v>339</v>
      </c>
      <c r="E171" s="156"/>
      <c r="F171" s="157"/>
      <c r="G171" s="155"/>
      <c r="H171" s="155"/>
      <c r="I171" s="141"/>
      <c r="J171" s="396"/>
      <c r="K171" s="397"/>
      <c r="L171" s="398"/>
      <c r="M171" s="479"/>
    </row>
    <row r="172" spans="1:13" ht="17.25" customHeight="1" x14ac:dyDescent="0.3">
      <c r="A172" s="469" t="s">
        <v>284</v>
      </c>
      <c r="B172" s="29" t="s">
        <v>72</v>
      </c>
      <c r="C172" s="29"/>
      <c r="D172" s="29"/>
      <c r="E172" s="465"/>
      <c r="F172" s="465"/>
      <c r="G172" s="18"/>
      <c r="H172" s="18"/>
      <c r="I172" s="18"/>
      <c r="J172" s="390" t="s">
        <v>391</v>
      </c>
      <c r="K172" s="391"/>
      <c r="L172" s="392"/>
      <c r="M172" s="27"/>
    </row>
    <row r="173" spans="1:13" x14ac:dyDescent="0.3">
      <c r="A173" s="424"/>
      <c r="B173" s="29" t="s">
        <v>18</v>
      </c>
      <c r="C173" s="29"/>
      <c r="D173" s="29"/>
      <c r="E173" s="465"/>
      <c r="F173" s="465"/>
      <c r="G173" s="18"/>
      <c r="H173" s="18"/>
      <c r="I173" s="18"/>
      <c r="J173" s="390" t="s">
        <v>392</v>
      </c>
      <c r="K173" s="391"/>
      <c r="L173" s="392"/>
      <c r="M173" s="27"/>
    </row>
    <row r="174" spans="1:13" x14ac:dyDescent="0.3">
      <c r="A174" s="424"/>
      <c r="B174" s="29" t="s">
        <v>73</v>
      </c>
      <c r="C174" s="42"/>
      <c r="D174" s="42"/>
      <c r="E174" s="465"/>
      <c r="F174" s="465"/>
      <c r="G174" s="18"/>
      <c r="H174" s="18"/>
      <c r="I174" s="18"/>
      <c r="J174" s="390" t="s">
        <v>366</v>
      </c>
      <c r="K174" s="391"/>
      <c r="L174" s="392"/>
      <c r="M174" s="27"/>
    </row>
    <row r="175" spans="1:13" x14ac:dyDescent="0.3">
      <c r="A175" s="425"/>
      <c r="C175" s="29"/>
      <c r="D175" s="29"/>
      <c r="E175" s="465"/>
      <c r="F175" s="465"/>
      <c r="G175" s="18"/>
      <c r="H175" s="18"/>
      <c r="I175" s="18"/>
      <c r="J175" s="466"/>
      <c r="K175" s="467"/>
      <c r="L175" s="468"/>
      <c r="M175" s="27"/>
    </row>
    <row r="176" spans="1:13" x14ac:dyDescent="0.3">
      <c r="A176" s="459" t="s">
        <v>148</v>
      </c>
      <c r="B176" s="460"/>
      <c r="C176" s="460"/>
      <c r="D176" s="460"/>
      <c r="E176" s="460"/>
      <c r="F176" s="460"/>
      <c r="G176" s="460"/>
      <c r="H176" s="460"/>
      <c r="I176" s="460"/>
      <c r="J176" s="460"/>
      <c r="K176" s="460"/>
      <c r="L176" s="460"/>
      <c r="M176" s="461"/>
    </row>
    <row r="177" spans="1:13" ht="154.5" customHeight="1" x14ac:dyDescent="0.3">
      <c r="A177" s="462"/>
      <c r="B177" s="463"/>
      <c r="C177" s="463"/>
      <c r="D177" s="463"/>
      <c r="E177" s="463"/>
      <c r="F177" s="463"/>
      <c r="G177" s="463"/>
      <c r="H177" s="463"/>
      <c r="I177" s="463"/>
      <c r="J177" s="463"/>
      <c r="K177" s="463"/>
      <c r="L177" s="463"/>
      <c r="M177" s="464"/>
    </row>
  </sheetData>
  <mergeCells count="139">
    <mergeCell ref="C123:D123"/>
    <mergeCell ref="C156:D156"/>
    <mergeCell ref="M156:M157"/>
    <mergeCell ref="C164:D164"/>
    <mergeCell ref="E164:F164"/>
    <mergeCell ref="M164:M165"/>
    <mergeCell ref="C170:D170"/>
    <mergeCell ref="E170:F170"/>
    <mergeCell ref="M170:M171"/>
    <mergeCell ref="M122:M124"/>
    <mergeCell ref="E132:F132"/>
    <mergeCell ref="E133:F133"/>
    <mergeCell ref="E152:F152"/>
    <mergeCell ref="E153:F153"/>
    <mergeCell ref="E144:F144"/>
    <mergeCell ref="E145:F145"/>
    <mergeCell ref="E146:F146"/>
    <mergeCell ref="E147:F147"/>
    <mergeCell ref="E148:F148"/>
    <mergeCell ref="E139:F139"/>
    <mergeCell ref="E140:F140"/>
    <mergeCell ref="J122:L122"/>
    <mergeCell ref="G122:I122"/>
    <mergeCell ref="E161:F161"/>
    <mergeCell ref="E129:F129"/>
    <mergeCell ref="E130:F130"/>
    <mergeCell ref="E131:F131"/>
    <mergeCell ref="E160:F160"/>
    <mergeCell ref="E162:F162"/>
    <mergeCell ref="E159:F159"/>
    <mergeCell ref="E135:F135"/>
    <mergeCell ref="E136:F136"/>
    <mergeCell ref="E137:F137"/>
    <mergeCell ref="E138:F138"/>
    <mergeCell ref="E141:F141"/>
    <mergeCell ref="E142:F142"/>
    <mergeCell ref="E143:F143"/>
    <mergeCell ref="E134:F134"/>
    <mergeCell ref="E154:F154"/>
    <mergeCell ref="E155:F155"/>
    <mergeCell ref="E156:F156"/>
    <mergeCell ref="E158:F158"/>
    <mergeCell ref="A176:M177"/>
    <mergeCell ref="E174:F174"/>
    <mergeCell ref="E172:F172"/>
    <mergeCell ref="E173:F173"/>
    <mergeCell ref="E175:F175"/>
    <mergeCell ref="J172:L172"/>
    <mergeCell ref="J175:L175"/>
    <mergeCell ref="A172:A175"/>
    <mergeCell ref="A152:A155"/>
    <mergeCell ref="A158:A163"/>
    <mergeCell ref="A166:A169"/>
    <mergeCell ref="E163:F163"/>
    <mergeCell ref="E166:F166"/>
    <mergeCell ref="E167:F167"/>
    <mergeCell ref="E168:F168"/>
    <mergeCell ref="E169:F169"/>
    <mergeCell ref="A125:A135"/>
    <mergeCell ref="A136:A138"/>
    <mergeCell ref="A139:A141"/>
    <mergeCell ref="A142:A146"/>
    <mergeCell ref="A147:A151"/>
    <mergeCell ref="A123:B123"/>
    <mergeCell ref="K4:M4"/>
    <mergeCell ref="A9:B10"/>
    <mergeCell ref="I9:M9"/>
    <mergeCell ref="A109:A120"/>
    <mergeCell ref="A108:B108"/>
    <mergeCell ref="A44:A60"/>
    <mergeCell ref="A29:A31"/>
    <mergeCell ref="A14:A28"/>
    <mergeCell ref="E9:H9"/>
    <mergeCell ref="A8:M8"/>
    <mergeCell ref="A73:A88"/>
    <mergeCell ref="A33:A43"/>
    <mergeCell ref="H112:I112"/>
    <mergeCell ref="A11:A13"/>
    <mergeCell ref="A7:M7"/>
    <mergeCell ref="F118:G118"/>
    <mergeCell ref="H118:I118"/>
    <mergeCell ref="H117:I117"/>
    <mergeCell ref="E122:F122"/>
    <mergeCell ref="D117:E117"/>
    <mergeCell ref="D119:E119"/>
    <mergeCell ref="E123:F123"/>
    <mergeCell ref="F117:G117"/>
    <mergeCell ref="A1:M1"/>
    <mergeCell ref="F111:G111"/>
    <mergeCell ref="H108:I108"/>
    <mergeCell ref="H109:I109"/>
    <mergeCell ref="H110:I110"/>
    <mergeCell ref="H111:I111"/>
    <mergeCell ref="E3:M3"/>
    <mergeCell ref="A2:M2"/>
    <mergeCell ref="A3:B3"/>
    <mergeCell ref="E4:J4"/>
    <mergeCell ref="A5:D6"/>
    <mergeCell ref="A90:B90"/>
    <mergeCell ref="A92:A105"/>
    <mergeCell ref="C9:D9"/>
    <mergeCell ref="C90:D90"/>
    <mergeCell ref="A61:A72"/>
    <mergeCell ref="D108:E108"/>
    <mergeCell ref="F108:G108"/>
    <mergeCell ref="F109:G109"/>
    <mergeCell ref="F110:G110"/>
    <mergeCell ref="D109:E109"/>
    <mergeCell ref="D110:E110"/>
    <mergeCell ref="D111:E111"/>
    <mergeCell ref="D112:E112"/>
    <mergeCell ref="D113:E113"/>
    <mergeCell ref="D114:E114"/>
    <mergeCell ref="D115:E115"/>
    <mergeCell ref="D116:E116"/>
    <mergeCell ref="D120:E120"/>
    <mergeCell ref="J174:L174"/>
    <mergeCell ref="J173:L173"/>
    <mergeCell ref="J170:L170"/>
    <mergeCell ref="J171:L171"/>
    <mergeCell ref="F112:G112"/>
    <mergeCell ref="F119:G119"/>
    <mergeCell ref="F113:G113"/>
    <mergeCell ref="F114:G114"/>
    <mergeCell ref="F115:G115"/>
    <mergeCell ref="H119:I119"/>
    <mergeCell ref="F116:G116"/>
    <mergeCell ref="F120:G120"/>
    <mergeCell ref="H120:I120"/>
    <mergeCell ref="H113:I113"/>
    <mergeCell ref="H114:I114"/>
    <mergeCell ref="H115:I115"/>
    <mergeCell ref="H116:I116"/>
    <mergeCell ref="E149:F149"/>
    <mergeCell ref="E150:F150"/>
    <mergeCell ref="E151:F151"/>
    <mergeCell ref="E125:F125"/>
    <mergeCell ref="E126:F126"/>
    <mergeCell ref="E127:F127"/>
  </mergeCells>
  <pageMargins left="0.35433070866141736" right="0.31496062992125984" top="0.55118110236220474" bottom="0.51770833333333333" header="0.31496062992125984" footer="0.31496062992125984"/>
  <pageSetup paperSize="9" scale="70" orientation="landscape" r:id="rId1"/>
  <headerFooter>
    <oddFooter>&amp;LMEMOIRE TECHNIQUE&amp;CPage &amp;P de &amp;N&amp;RAnnexe 4</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tabColor rgb="FFFFC000"/>
  </sheetPr>
  <dimension ref="A1:C21"/>
  <sheetViews>
    <sheetView view="pageBreakPreview" zoomScale="60" zoomScaleNormal="120" zoomScalePageLayoutView="85" workbookViewId="0">
      <selection sqref="A1:C1"/>
    </sheetView>
  </sheetViews>
  <sheetFormatPr baseColWidth="10" defaultColWidth="10.85546875" defaultRowHeight="16.5" x14ac:dyDescent="0.3"/>
  <cols>
    <col min="1" max="1" width="14.140625" style="47" customWidth="1"/>
    <col min="2" max="2" width="53.5703125" style="110" customWidth="1"/>
    <col min="3" max="3" width="52.42578125" style="1" customWidth="1"/>
    <col min="4" max="16384" width="10.85546875" style="1"/>
  </cols>
  <sheetData>
    <row r="1" spans="1:3" ht="36.75" customHeight="1" x14ac:dyDescent="0.3">
      <c r="A1" s="294" t="s">
        <v>430</v>
      </c>
      <c r="B1" s="295"/>
      <c r="C1" s="295"/>
    </row>
    <row r="2" spans="1:3" ht="51.95" customHeight="1" x14ac:dyDescent="0.3">
      <c r="A2" s="382" t="s">
        <v>352</v>
      </c>
      <c r="B2" s="383"/>
      <c r="C2" s="384"/>
    </row>
    <row r="3" spans="1:3" ht="45" customHeight="1" x14ac:dyDescent="0.3">
      <c r="A3" s="6" t="s">
        <v>114</v>
      </c>
      <c r="B3" s="331" t="str">
        <f>'Couverture dossier'!A12</f>
        <v>indiquer ici le nom du CANDIDAT</v>
      </c>
      <c r="C3" s="333"/>
    </row>
    <row r="4" spans="1:3" ht="58.5" customHeight="1" x14ac:dyDescent="0.3">
      <c r="A4" s="499" t="s">
        <v>326</v>
      </c>
      <c r="B4" s="40" t="s">
        <v>325</v>
      </c>
      <c r="C4" s="30"/>
    </row>
    <row r="5" spans="1:3" ht="18.75" customHeight="1" x14ac:dyDescent="0.3">
      <c r="A5" s="500"/>
      <c r="B5" s="501" t="s">
        <v>418</v>
      </c>
      <c r="C5" s="116"/>
    </row>
    <row r="6" spans="1:3" ht="18.75" customHeight="1" x14ac:dyDescent="0.3">
      <c r="A6" s="500"/>
      <c r="B6" s="490"/>
      <c r="C6" s="115"/>
    </row>
    <row r="7" spans="1:3" ht="18.75" customHeight="1" x14ac:dyDescent="0.3">
      <c r="A7" s="500"/>
      <c r="B7" s="490"/>
      <c r="C7" s="115"/>
    </row>
    <row r="8" spans="1:3" ht="18.75" customHeight="1" x14ac:dyDescent="0.3">
      <c r="A8" s="500"/>
      <c r="B8" s="491"/>
      <c r="C8" s="115"/>
    </row>
    <row r="9" spans="1:3" ht="72.75" customHeight="1" x14ac:dyDescent="0.3">
      <c r="A9" s="62" t="s">
        <v>149</v>
      </c>
      <c r="B9" s="117" t="s">
        <v>183</v>
      </c>
      <c r="C9" s="30"/>
    </row>
    <row r="10" spans="1:3" ht="50.25" customHeight="1" x14ac:dyDescent="0.3">
      <c r="A10" s="494" t="s">
        <v>327</v>
      </c>
      <c r="B10" s="40" t="s">
        <v>394</v>
      </c>
      <c r="C10" s="30"/>
    </row>
    <row r="11" spans="1:3" ht="20.25" customHeight="1" x14ac:dyDescent="0.3">
      <c r="A11" s="494"/>
      <c r="B11" s="489" t="s">
        <v>328</v>
      </c>
      <c r="C11" s="30"/>
    </row>
    <row r="12" spans="1:3" ht="20.25" customHeight="1" x14ac:dyDescent="0.3">
      <c r="A12" s="495"/>
      <c r="B12" s="490"/>
      <c r="C12" s="30"/>
    </row>
    <row r="13" spans="1:3" ht="20.25" customHeight="1" x14ac:dyDescent="0.3">
      <c r="A13" s="495"/>
      <c r="B13" s="490"/>
      <c r="C13" s="30"/>
    </row>
    <row r="14" spans="1:3" ht="20.25" customHeight="1" x14ac:dyDescent="0.3">
      <c r="A14" s="495"/>
      <c r="B14" s="490"/>
      <c r="C14" s="30"/>
    </row>
    <row r="15" spans="1:3" ht="20.25" customHeight="1" x14ac:dyDescent="0.3">
      <c r="A15" s="495"/>
      <c r="B15" s="491"/>
      <c r="C15" s="30"/>
    </row>
    <row r="16" spans="1:3" ht="60" x14ac:dyDescent="0.3">
      <c r="A16" s="494"/>
      <c r="B16" s="109" t="s">
        <v>395</v>
      </c>
      <c r="C16" s="30"/>
    </row>
    <row r="17" spans="1:3" ht="17.25" customHeight="1" x14ac:dyDescent="0.3">
      <c r="A17" s="494"/>
      <c r="B17" s="111" t="s">
        <v>184</v>
      </c>
      <c r="C17" s="61"/>
    </row>
    <row r="18" spans="1:3" ht="33.75" customHeight="1" x14ac:dyDescent="0.3">
      <c r="A18" s="492" t="s">
        <v>143</v>
      </c>
      <c r="B18" s="493"/>
      <c r="C18" s="42">
        <f>C10+C4</f>
        <v>0</v>
      </c>
    </row>
    <row r="19" spans="1:3" ht="15" customHeight="1" x14ac:dyDescent="0.3">
      <c r="A19" s="496" t="s">
        <v>148</v>
      </c>
      <c r="B19" s="497"/>
      <c r="C19" s="498"/>
    </row>
    <row r="20" spans="1:3" ht="84.75" customHeight="1" x14ac:dyDescent="0.3">
      <c r="A20" s="300"/>
      <c r="B20" s="301"/>
      <c r="C20" s="302"/>
    </row>
    <row r="21" spans="1:3" ht="84.75" customHeight="1" x14ac:dyDescent="0.3"/>
  </sheetData>
  <mergeCells count="10">
    <mergeCell ref="B11:B15"/>
    <mergeCell ref="A1:C1"/>
    <mergeCell ref="A20:C20"/>
    <mergeCell ref="A18:B18"/>
    <mergeCell ref="A10:A17"/>
    <mergeCell ref="A19:C19"/>
    <mergeCell ref="B3:C3"/>
    <mergeCell ref="A2:C2"/>
    <mergeCell ref="A4:A8"/>
    <mergeCell ref="B5:B8"/>
  </mergeCells>
  <pageMargins left="0.46666666666666667" right="0.20833333333333334" top="0.58333333333333337" bottom="0.58823529411764708" header="0.31496062992125984" footer="0.25490196078431371"/>
  <pageSetup paperSize="9" scale="80" orientation="portrait" r:id="rId1"/>
  <headerFooter>
    <oddFooter>&amp;LMEMOIRE TECHNIQUE&amp;CPage &amp;P de &amp;N&amp;RAnnexe 7</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tabColor theme="3" tint="0.59999389629810485"/>
    <pageSetUpPr fitToPage="1"/>
  </sheetPr>
  <dimension ref="A1:E17"/>
  <sheetViews>
    <sheetView view="pageLayout" zoomScale="115" zoomScaleNormal="120" zoomScalePageLayoutView="115" workbookViewId="0">
      <selection activeCell="A2" sqref="A2:E2"/>
    </sheetView>
  </sheetViews>
  <sheetFormatPr baseColWidth="10" defaultColWidth="10.85546875" defaultRowHeight="16.5" x14ac:dyDescent="0.3"/>
  <cols>
    <col min="1" max="1" width="39.42578125" style="1" customWidth="1"/>
    <col min="2" max="2" width="18" style="1" customWidth="1"/>
    <col min="3" max="3" width="18.28515625" style="1" customWidth="1"/>
    <col min="4" max="4" width="17.140625" style="1" customWidth="1"/>
    <col min="5" max="5" width="23.140625" style="1" customWidth="1"/>
    <col min="6" max="16384" width="10.85546875" style="1"/>
  </cols>
  <sheetData>
    <row r="1" spans="1:5" ht="38.25" customHeight="1" x14ac:dyDescent="0.3">
      <c r="A1" s="514" t="s">
        <v>362</v>
      </c>
      <c r="B1" s="275"/>
      <c r="C1" s="275"/>
      <c r="D1" s="275"/>
      <c r="E1" s="275"/>
    </row>
    <row r="2" spans="1:5" ht="51.95" customHeight="1" x14ac:dyDescent="0.3">
      <c r="A2" s="512" t="s">
        <v>431</v>
      </c>
      <c r="B2" s="513"/>
      <c r="C2" s="513"/>
      <c r="D2" s="513"/>
      <c r="E2" s="513"/>
    </row>
    <row r="3" spans="1:5" ht="69.95" customHeight="1" x14ac:dyDescent="0.3">
      <c r="A3" s="12" t="s">
        <v>114</v>
      </c>
      <c r="B3" s="355" t="str">
        <f>'Couverture dossier'!A12</f>
        <v>indiquer ici le nom du CANDIDAT</v>
      </c>
      <c r="C3" s="356"/>
      <c r="D3" s="356"/>
      <c r="E3" s="357"/>
    </row>
    <row r="4" spans="1:5" ht="28.5" customHeight="1" x14ac:dyDescent="0.3">
      <c r="A4" s="510" t="s">
        <v>152</v>
      </c>
      <c r="B4" s="511"/>
      <c r="C4" s="511"/>
      <c r="D4" s="511"/>
      <c r="E4" s="511"/>
    </row>
    <row r="5" spans="1:5" ht="27.75" customHeight="1" x14ac:dyDescent="0.3">
      <c r="A5" s="503" t="s">
        <v>182</v>
      </c>
      <c r="B5" s="503"/>
      <c r="C5" s="503"/>
      <c r="D5" s="503"/>
      <c r="E5" s="503"/>
    </row>
    <row r="6" spans="1:5" ht="53.25" customHeight="1" x14ac:dyDescent="0.3">
      <c r="A6" s="105" t="s">
        <v>174</v>
      </c>
      <c r="B6" s="399"/>
      <c r="C6" s="399"/>
      <c r="D6" s="399"/>
      <c r="E6" s="399"/>
    </row>
    <row r="7" spans="1:5" ht="24.75" customHeight="1" x14ac:dyDescent="0.3">
      <c r="A7" s="105" t="s">
        <v>105</v>
      </c>
      <c r="B7" s="399"/>
      <c r="C7" s="399"/>
      <c r="D7" s="399"/>
      <c r="E7" s="399"/>
    </row>
    <row r="8" spans="1:5" ht="24.75" customHeight="1" x14ac:dyDescent="0.3">
      <c r="A8" s="105" t="s">
        <v>106</v>
      </c>
      <c r="B8" s="399"/>
      <c r="C8" s="399"/>
      <c r="D8" s="399"/>
      <c r="E8" s="399"/>
    </row>
    <row r="9" spans="1:5" ht="24.75" customHeight="1" x14ac:dyDescent="0.3">
      <c r="A9" s="105" t="s">
        <v>107</v>
      </c>
      <c r="B9" s="399"/>
      <c r="C9" s="399"/>
      <c r="D9" s="399"/>
      <c r="E9" s="399"/>
    </row>
    <row r="10" spans="1:5" ht="24.75" customHeight="1" x14ac:dyDescent="0.3">
      <c r="A10" s="105" t="s">
        <v>171</v>
      </c>
      <c r="B10" s="457"/>
      <c r="C10" s="502"/>
      <c r="D10" s="502"/>
      <c r="E10" s="458"/>
    </row>
    <row r="11" spans="1:5" ht="35.1" customHeight="1" x14ac:dyDescent="0.3">
      <c r="A11" s="105" t="s">
        <v>172</v>
      </c>
      <c r="B11" s="399"/>
      <c r="C11" s="399"/>
      <c r="D11" s="399"/>
      <c r="E11" s="399"/>
    </row>
    <row r="12" spans="1:5" ht="35.25" customHeight="1" x14ac:dyDescent="0.3">
      <c r="A12" s="105" t="s">
        <v>173</v>
      </c>
      <c r="B12" s="399"/>
      <c r="C12" s="399"/>
      <c r="D12" s="399"/>
      <c r="E12" s="399"/>
    </row>
    <row r="13" spans="1:5" ht="24.75" customHeight="1" x14ac:dyDescent="0.3">
      <c r="A13" s="503" t="s">
        <v>286</v>
      </c>
      <c r="B13" s="503"/>
      <c r="C13" s="503"/>
      <c r="D13" s="503"/>
      <c r="E13" s="503"/>
    </row>
    <row r="14" spans="1:5" ht="39.75" customHeight="1" x14ac:dyDescent="0.3">
      <c r="A14" s="505" t="s">
        <v>319</v>
      </c>
      <c r="B14" s="506"/>
      <c r="C14" s="507"/>
      <c r="D14" s="508"/>
      <c r="E14" s="509"/>
    </row>
    <row r="15" spans="1:5" ht="39" customHeight="1" x14ac:dyDescent="0.3">
      <c r="A15" s="505" t="s">
        <v>289</v>
      </c>
      <c r="B15" s="506"/>
      <c r="C15" s="507"/>
      <c r="D15" s="508"/>
      <c r="E15" s="509"/>
    </row>
    <row r="16" spans="1:5" x14ac:dyDescent="0.3">
      <c r="A16" s="504" t="s">
        <v>148</v>
      </c>
      <c r="B16" s="504"/>
      <c r="C16" s="504"/>
      <c r="D16" s="504"/>
      <c r="E16" s="504"/>
    </row>
    <row r="17" spans="1:5" ht="59.25" customHeight="1" x14ac:dyDescent="0.3">
      <c r="A17" s="504"/>
      <c r="B17" s="504"/>
      <c r="C17" s="504"/>
      <c r="D17" s="504"/>
      <c r="E17" s="504"/>
    </row>
  </sheetData>
  <mergeCells count="18">
    <mergeCell ref="A4:E4"/>
    <mergeCell ref="B3:E3"/>
    <mergeCell ref="A2:E2"/>
    <mergeCell ref="A1:E1"/>
    <mergeCell ref="B7:E7"/>
    <mergeCell ref="B10:E10"/>
    <mergeCell ref="B8:E8"/>
    <mergeCell ref="A5:E5"/>
    <mergeCell ref="A13:E13"/>
    <mergeCell ref="A16:E17"/>
    <mergeCell ref="A14:B14"/>
    <mergeCell ref="C14:E14"/>
    <mergeCell ref="A15:B15"/>
    <mergeCell ref="C15:E15"/>
    <mergeCell ref="B6:E6"/>
    <mergeCell ref="B12:E12"/>
    <mergeCell ref="B11:E11"/>
    <mergeCell ref="B9:E9"/>
  </mergeCells>
  <pageMargins left="0.70866141732283472" right="0.37968750000000001" top="0.5546875" bottom="0.74803149606299213" header="0.31496062992125984" footer="0.31496062992125984"/>
  <pageSetup paperSize="9" scale="78" orientation="portrait" r:id="rId1"/>
  <headerFooter>
    <oddFooter>&amp;LMEMOIRE TECHNIQUE&amp;CPage &amp;P de &amp;N&amp;RAnnexe 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3</vt:i4>
      </vt:variant>
    </vt:vector>
  </HeadingPairs>
  <TitlesOfParts>
    <vt:vector size="15" baseType="lpstr">
      <vt:lpstr>Couverture dossier</vt:lpstr>
      <vt:lpstr>Mém. Techn.</vt:lpstr>
      <vt:lpstr>Présentation</vt:lpstr>
      <vt:lpstr>1-POL ACHAT</vt:lpstr>
      <vt:lpstr>2-QLTE PROD BASE</vt:lpstr>
      <vt:lpstr>3-MENU</vt:lpstr>
      <vt:lpstr>4-LISTE PREPA</vt:lpstr>
      <vt:lpstr>5-ANIM.</vt:lpstr>
      <vt:lpstr>6-HYG &amp; SECU</vt:lpstr>
      <vt:lpstr>7-PILOTAGE</vt:lpstr>
      <vt:lpstr>8-RSE</vt:lpstr>
      <vt:lpstr>9 BORDEREAU PRIX</vt:lpstr>
      <vt:lpstr>'1-POL ACHAT'!Zone_d_impression</vt:lpstr>
      <vt:lpstr>'9 BORDEREAU PRIX'!Zone_d_impression</vt:lpstr>
      <vt:lpstr>'Mém. Techn.'!Zone_d_impression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ERIOU</dc:creator>
  <cp:lastModifiedBy>Floch Hélène</cp:lastModifiedBy>
  <cp:lastPrinted>2024-10-24T06:32:24Z</cp:lastPrinted>
  <dcterms:created xsi:type="dcterms:W3CDTF">2017-06-26T11:34:14Z</dcterms:created>
  <dcterms:modified xsi:type="dcterms:W3CDTF">2024-11-25T16:09:45Z</dcterms:modified>
</cp:coreProperties>
</file>