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guillemetguembour\Desktop\Prépa DCE\"/>
    </mc:Choice>
  </mc:AlternateContent>
  <bookViews>
    <workbookView xWindow="0" yWindow="0" windowWidth="25200" windowHeight="11850"/>
  </bookViews>
  <sheets>
    <sheet name="DQE" sheetId="1" r:id="rId1"/>
  </sheets>
  <definedNames>
    <definedName name="_xlnm.Print_Titles" localSheetId="0">DQE!$2:$2</definedName>
    <definedName name="_xlnm.Print_Area" localSheetId="0">DQE!$A$1:$F$62</definedName>
  </definedNames>
  <calcPr calcId="162913"/>
</workbook>
</file>

<file path=xl/calcChain.xml><?xml version="1.0" encoding="utf-8"?>
<calcChain xmlns="http://schemas.openxmlformats.org/spreadsheetml/2006/main">
  <c r="F60" i="1" l="1"/>
  <c r="F58" i="1" l="1"/>
  <c r="F44" i="1"/>
  <c r="F16" i="1"/>
  <c r="F57" i="1" l="1"/>
  <c r="F56" i="1"/>
  <c r="F55" i="1"/>
  <c r="F54" i="1"/>
  <c r="F53" i="1"/>
  <c r="F52" i="1"/>
  <c r="F51" i="1"/>
  <c r="F50" i="1"/>
  <c r="F49" i="1"/>
  <c r="F48" i="1"/>
  <c r="F43" i="1"/>
  <c r="F42" i="1"/>
  <c r="F41" i="1"/>
  <c r="F40" i="1"/>
  <c r="F39" i="1"/>
  <c r="F38" i="1"/>
  <c r="F37" i="1"/>
  <c r="F36" i="1"/>
  <c r="F35" i="1"/>
  <c r="F34" i="1"/>
  <c r="F29" i="1"/>
  <c r="F28" i="1"/>
  <c r="F27" i="1"/>
  <c r="F26" i="1"/>
  <c r="F25" i="1"/>
  <c r="F24" i="1"/>
  <c r="F23" i="1"/>
  <c r="F22" i="1"/>
  <c r="F21" i="1"/>
  <c r="F20" i="1"/>
  <c r="F15" i="1"/>
  <c r="F14" i="1"/>
  <c r="F13" i="1"/>
  <c r="F12" i="1"/>
  <c r="F11" i="1"/>
  <c r="F10" i="1"/>
  <c r="F9" i="1"/>
  <c r="F8" i="1"/>
  <c r="F7" i="1"/>
  <c r="F6" i="1"/>
  <c r="F30" i="1" l="1"/>
  <c r="F61" i="1" l="1"/>
  <c r="F62" i="1" s="1"/>
</calcChain>
</file>

<file path=xl/sharedStrings.xml><?xml version="1.0" encoding="utf-8"?>
<sst xmlns="http://schemas.openxmlformats.org/spreadsheetml/2006/main" count="134" uniqueCount="85">
  <si>
    <t>Unité</t>
  </si>
  <si>
    <t>Montant
(€ HT)</t>
  </si>
  <si>
    <t>Total HT
TVA 20%
Total TTC</t>
  </si>
  <si>
    <t>ens</t>
  </si>
  <si>
    <t>Installation d'une platine de commande type</t>
  </si>
  <si>
    <t>Livraison d'une platine de commande type</t>
  </si>
  <si>
    <t>Fourniture d'un tableau divisionnaire type 1-1</t>
  </si>
  <si>
    <t>Fourniture d'un tableau divisionnaire type 1-2</t>
  </si>
  <si>
    <t>Fourniture d'un tableau divisionnaire type 1-3</t>
  </si>
  <si>
    <t>Fourniture d'un tableau divisionnaire type 2-1</t>
  </si>
  <si>
    <t>Fourniture d'un tableau divisionnaire type 2-2</t>
  </si>
  <si>
    <t>Fourniture d'un tableau divisionnaire type 3</t>
  </si>
  <si>
    <t>Fourniture d'un tableau divisionnaire type 4</t>
  </si>
  <si>
    <t>Fourniture d'un tableau divisionnaire type 5</t>
  </si>
  <si>
    <t>Fourniture d'un tableau divisionnaire type 6</t>
  </si>
  <si>
    <t>Fourniture d'une platine de divisionnaire type</t>
  </si>
  <si>
    <t>Livraison d'un tableau divisionnaire type 1-1</t>
  </si>
  <si>
    <t>Livraison d'un tableau divisionnaire type 1-2</t>
  </si>
  <si>
    <t>Livraison d'un tableau divisionnaire type 1-3</t>
  </si>
  <si>
    <t>Livraison d'un tableau divisionnaire type 2-1</t>
  </si>
  <si>
    <t>Livraison d'un tableau divisionnaire type 2-2</t>
  </si>
  <si>
    <t>Livraison d'un tableau divisionnaire type 3</t>
  </si>
  <si>
    <t>Livraison d'un tableau divisionnaire type 4</t>
  </si>
  <si>
    <t>Livraison d'un tableau divisionnaire type 5</t>
  </si>
  <si>
    <t>Livraison d'un tableau divisionnaire type 6</t>
  </si>
  <si>
    <t>Installation d'un tableau divisionnaire type 1-1</t>
  </si>
  <si>
    <t>Installation d'un tableau divisionnaire type 1-2</t>
  </si>
  <si>
    <t>Installation d'un tableau divisionnaire type 1-3</t>
  </si>
  <si>
    <t>Installation d'un tableau divisionnaire type 2-1</t>
  </si>
  <si>
    <t>Installation d'un tableau divisionnaire type 2-2</t>
  </si>
  <si>
    <t>Installation d'un tableau divisionnaire type 3</t>
  </si>
  <si>
    <t>Installation d'un tableau divisionnaire type 4</t>
  </si>
  <si>
    <t>Installation d'un tableau divisionnaire type 5</t>
  </si>
  <si>
    <t>Installation d'un tableau divisionnaire type 6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</si>
  <si>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</si>
  <si>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</si>
  <si>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</si>
  <si>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</si>
  <si>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</si>
  <si>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</si>
  <si>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</si>
  <si>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</si>
  <si>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</si>
  <si>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</si>
  <si>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</si>
  <si>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</si>
  <si>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</si>
  <si>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</si>
  <si>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</si>
  <si>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</si>
  <si>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</si>
  <si>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</si>
  <si>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</si>
  <si>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</si>
  <si>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3.1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</si>
  <si>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</si>
  <si>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</si>
  <si>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</si>
  <si>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</si>
  <si>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</si>
  <si>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</si>
  <si>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</si>
  <si>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</si>
  <si>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</si>
  <si>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3.2</t>
  </si>
  <si>
    <t>3.4</t>
  </si>
  <si>
    <t>3.3</t>
  </si>
  <si>
    <t>3.5</t>
  </si>
  <si>
    <t>3.6</t>
  </si>
  <si>
    <t>3.7</t>
  </si>
  <si>
    <t>3.8</t>
  </si>
  <si>
    <t>3.9</t>
  </si>
  <si>
    <t>3.10</t>
  </si>
  <si>
    <t>PRESTATIONS D'INSTALLATION DE TABLEAUX COMPLETS EN CREATION</t>
  </si>
  <si>
    <t>4.1</t>
  </si>
  <si>
    <t>PRESTATIONS DE LIVRAISON DE TABLEAUX COMPLETS</t>
  </si>
  <si>
    <t>PRESTATIONS DE CREATION DE TABLEAUX COMPLETS</t>
  </si>
  <si>
    <t>Sous-total 1</t>
  </si>
  <si>
    <t>Sous-total 2</t>
  </si>
  <si>
    <t>Sous-total 3</t>
  </si>
  <si>
    <t>Sous-total 4</t>
  </si>
  <si>
    <r>
      <t xml:space="preserve">Prix unitaire </t>
    </r>
    <r>
      <rPr>
        <b/>
        <sz val="10"/>
        <color indexed="12"/>
        <rFont val="Arial Narrow"/>
        <family val="2"/>
      </rPr>
      <t>(</t>
    </r>
    <r>
      <rPr>
        <b/>
        <sz val="9"/>
        <color indexed="12"/>
        <rFont val="Arial Narrow"/>
        <family val="2"/>
      </rPr>
      <t>sur la base des prix BPU)</t>
    </r>
  </si>
  <si>
    <t>Qté annuelle</t>
  </si>
  <si>
    <t>PRESTATIONS D'INSTALLATION DE TABLEAUX COMPLETS EN RENOVATION</t>
  </si>
  <si>
    <t>2024DAIP-44 - ACCORD-CADRE RELATIF À LA CREATION ET RENOVATION DES TABLEAUX DIVISIONNAIRES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</si>
</sst>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20" x14ac:knownFonts="1">
    <font>
      <sz val="10"/>
      <name val="Arial"/>
    </font>
    <font>
      <sz val="10"/>
      <name val="Arial"/>
      <family val="2"/>
    </font>
    <font>
      <sz val="10"/>
      <color indexed="12"/>
      <name val="Arial Narrow"/>
      <family val="2"/>
    </font>
    <font>
      <b/>
      <sz val="12"/>
      <color indexed="12"/>
      <name val="Arial Narrow"/>
      <family val="2"/>
    </font>
    <font>
      <b/>
      <sz val="10"/>
      <color indexed="12"/>
      <name val="Arial Narrow"/>
      <family val="2"/>
    </font>
    <font>
      <b/>
      <sz val="11"/>
      <color indexed="12"/>
      <name val="Arial Narrow"/>
      <family val="2"/>
    </font>
    <font>
      <b/>
      <u val="double"/>
      <sz val="11"/>
      <color indexed="12"/>
      <name val="Arial Narrow"/>
      <family val="2"/>
    </font>
    <font>
      <sz val="11"/>
      <color indexed="12"/>
      <name val="Arial Narrow"/>
      <family val="2"/>
    </font>
    <font>
      <sz val="8"/>
      <name val="Arial Narrow"/>
      <family val="2"/>
    </font>
    <font>
      <b/>
      <sz val="8"/>
      <name val="Arial Narrow"/>
      <family val="2"/>
    </font>
    <font>
      <b/>
      <sz val="9"/>
      <name val="Arial"/>
      <family val="2"/>
    </font>
    <font>
      <b/>
      <sz val="14"/>
      <color indexed="12"/>
      <name val="Arial Narrow"/>
      <family val="2"/>
    </font>
    <font>
      <b/>
      <sz val="16"/>
      <name val="Arial Narrow"/>
      <family val="2"/>
    </font>
    <font>
      <b/>
      <sz val="16"/>
      <color indexed="12"/>
      <name val="Arial Narrow"/>
      <family val="2"/>
    </font>
    <font>
      <b/>
      <sz val="14"/>
      <color rgb="FFFF0000"/>
      <name val="Arial Narrow"/>
      <family val="2"/>
    </font>
    <font>
      <b/>
      <u val="double"/>
      <sz val="12"/>
      <color rgb="FF0033CC"/>
      <name val="Arial Narrow"/>
      <family val="2"/>
    </font>
    <font>
      <b/>
      <sz val="14"/>
      <name val="Arial"/>
      <family val="2"/>
    </font>
    <font>
      <b/>
      <sz val="12"/>
      <color rgb="FF0000FF"/>
      <name val="Arial Narrow"/>
      <family val="2"/>
    </font>
    <font>
      <b/>
      <sz val="14"/>
      <color rgb="FF0000FF"/>
      <name val="Arial Narrow"/>
      <family val="2"/>
    </font>
    <font>
      <b/>
      <sz val="9"/>
      <color indexed="12"/>
      <name val="Arial Narrow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rgb="FF0000FF"/>
      </left>
      <right style="double">
        <color rgb="FF0000FF"/>
      </right>
      <top/>
      <bottom style="double">
        <color rgb="FF0000FF"/>
      </bottom>
      <diagonal/>
    </border>
    <border>
      <left style="double">
        <color rgb="FF0000FF"/>
      </left>
      <right style="double">
        <color rgb="FF0000FF"/>
      </right>
      <top style="double">
        <color rgb="FF0000FF"/>
      </top>
      <bottom style="thin">
        <color rgb="FF0000FF"/>
      </bottom>
      <diagonal/>
    </border>
    <border>
      <left style="double">
        <color rgb="FF0000FF"/>
      </left>
      <right style="double">
        <color rgb="FF0000FF"/>
      </right>
      <top style="thin">
        <color rgb="FF0000FF"/>
      </top>
      <bottom style="thin">
        <color rgb="FF0000FF"/>
      </bottom>
      <diagonal/>
    </border>
    <border>
      <left style="double">
        <color indexed="64"/>
      </left>
      <right style="double">
        <color indexed="64"/>
      </right>
      <top style="thin">
        <color theme="3" tint="0.59996337778862885"/>
      </top>
      <bottom style="thin">
        <color theme="3" tint="0.59996337778862885"/>
      </bottom>
      <diagonal/>
    </border>
    <border>
      <left style="double">
        <color indexed="64"/>
      </left>
      <right/>
      <top style="thin">
        <color theme="3" tint="0.59996337778862885"/>
      </top>
      <bottom style="thin">
        <color theme="3" tint="0.59996337778862885"/>
      </bottom>
      <diagonal/>
    </border>
    <border>
      <left/>
      <right style="double">
        <color indexed="64"/>
      </right>
      <top style="thin">
        <color theme="3" tint="0.59996337778862885"/>
      </top>
      <bottom style="thin">
        <color theme="3" tint="0.59996337778862885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theme="3" tint="0.59996337778862885"/>
      </top>
      <bottom/>
      <diagonal/>
    </border>
    <border>
      <left style="double">
        <color indexed="64"/>
      </left>
      <right style="double">
        <color indexed="64"/>
      </right>
      <top style="thick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" fillId="0" borderId="0"/>
  </cellStyleXfs>
  <cellXfs count="57">
    <xf numFmtId="0" fontId="0" fillId="0" borderId="0" xfId="0"/>
    <xf numFmtId="0" fontId="2" fillId="0" borderId="0" xfId="0" applyFont="1" applyFill="1" applyBorder="1" applyAlignment="1" applyProtection="1">
      <alignment vertical="center" wrapText="1"/>
    </xf>
    <xf numFmtId="0" fontId="2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/>
    <xf numFmtId="0" fontId="8" fillId="0" borderId="0" xfId="0" applyFont="1" applyFill="1" applyBorder="1" applyAlignment="1" applyProtection="1">
      <alignment vertical="center"/>
    </xf>
    <xf numFmtId="4" fontId="4" fillId="0" borderId="0" xfId="0" applyNumberFormat="1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vertical="center" wrapText="1"/>
    </xf>
    <xf numFmtId="0" fontId="2" fillId="0" borderId="3" xfId="0" applyFont="1" applyFill="1" applyBorder="1" applyAlignment="1" applyProtection="1">
      <alignment vertical="center" wrapText="1"/>
    </xf>
    <xf numFmtId="0" fontId="3" fillId="0" borderId="4" xfId="0" applyFont="1" applyFill="1" applyBorder="1" applyAlignment="1" applyProtection="1">
      <alignment horizontal="center" vertical="center" wrapText="1"/>
    </xf>
    <xf numFmtId="4" fontId="3" fillId="0" borderId="4" xfId="0" applyNumberFormat="1" applyFon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vertical="center" wrapText="1"/>
    </xf>
    <xf numFmtId="0" fontId="10" fillId="0" borderId="0" xfId="0" applyFont="1" applyFill="1" applyAlignment="1" applyProtection="1">
      <alignment horizontal="justify"/>
    </xf>
    <xf numFmtId="0" fontId="3" fillId="0" borderId="1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justify" vertical="center" wrapText="1"/>
    </xf>
    <xf numFmtId="0" fontId="6" fillId="0" borderId="1" xfId="0" applyFont="1" applyFill="1" applyBorder="1" applyAlignment="1" applyProtection="1">
      <alignment horizontal="center"/>
    </xf>
    <xf numFmtId="0" fontId="8" fillId="0" borderId="1" xfId="0" applyFont="1" applyFill="1" applyBorder="1" applyAlignment="1" applyProtection="1">
      <alignment horizontal="center" vertical="center"/>
    </xf>
    <xf numFmtId="0" fontId="8" fillId="0" borderId="5" xfId="0" applyFont="1" applyFill="1" applyBorder="1" applyAlignment="1" applyProtection="1">
      <alignment vertical="center"/>
    </xf>
    <xf numFmtId="0" fontId="11" fillId="0" borderId="0" xfId="0" applyFont="1" applyFill="1" applyBorder="1" applyAlignment="1" applyProtection="1"/>
    <xf numFmtId="0" fontId="3" fillId="0" borderId="5" xfId="0" applyFont="1" applyFill="1" applyBorder="1" applyAlignment="1" applyProtection="1">
      <alignment horizontal="left"/>
    </xf>
    <xf numFmtId="0" fontId="12" fillId="0" borderId="0" xfId="0" applyFont="1" applyFill="1" applyBorder="1" applyAlignment="1" applyProtection="1">
      <alignment horizontal="center" vertical="center" wrapText="1"/>
    </xf>
    <xf numFmtId="0" fontId="8" fillId="0" borderId="5" xfId="0" applyFont="1" applyFill="1" applyBorder="1" applyAlignment="1" applyProtection="1">
      <alignment horizontal="center" vertical="center"/>
    </xf>
    <xf numFmtId="0" fontId="11" fillId="0" borderId="0" xfId="0" applyFont="1" applyFill="1" applyBorder="1" applyAlignment="1" applyProtection="1">
      <alignment wrapText="1"/>
    </xf>
    <xf numFmtId="0" fontId="14" fillId="0" borderId="0" xfId="0" applyFont="1" applyFill="1" applyBorder="1" applyAlignment="1" applyProtection="1"/>
    <xf numFmtId="4" fontId="3" fillId="0" borderId="1" xfId="0" applyNumberFormat="1" applyFont="1" applyFill="1" applyBorder="1" applyAlignment="1" applyProtection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center"/>
    </xf>
    <xf numFmtId="4" fontId="9" fillId="0" borderId="1" xfId="0" applyNumberFormat="1" applyFont="1" applyFill="1" applyBorder="1" applyAlignment="1" applyProtection="1">
      <alignment horizontal="center" vertical="center"/>
      <protection locked="0"/>
    </xf>
    <xf numFmtId="0" fontId="8" fillId="0" borderId="6" xfId="0" applyFont="1" applyFill="1" applyBorder="1" applyAlignment="1" applyProtection="1">
      <alignment vertical="center"/>
    </xf>
    <xf numFmtId="0" fontId="12" fillId="0" borderId="7" xfId="0" applyFont="1" applyFill="1" applyBorder="1" applyAlignment="1" applyProtection="1">
      <alignment horizontal="center" vertical="center" wrapText="1"/>
    </xf>
    <xf numFmtId="0" fontId="8" fillId="0" borderId="10" xfId="0" applyFont="1" applyFill="1" applyBorder="1" applyAlignment="1" applyProtection="1">
      <alignment horizontal="center" vertical="center"/>
    </xf>
    <xf numFmtId="0" fontId="8" fillId="0" borderId="6" xfId="0" applyFont="1" applyFill="1" applyBorder="1" applyAlignment="1" applyProtection="1">
      <alignment horizontal="center" vertical="center"/>
    </xf>
    <xf numFmtId="0" fontId="13" fillId="0" borderId="8" xfId="0" applyFont="1" applyFill="1" applyBorder="1" applyAlignment="1" applyProtection="1">
      <alignment horizontal="center" vertical="center" wrapText="1"/>
    </xf>
    <xf numFmtId="0" fontId="13" fillId="0" borderId="0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 applyProtection="1">
      <alignment horizontal="center" vertical="center" wrapText="1"/>
    </xf>
    <xf numFmtId="0" fontId="17" fillId="0" borderId="4" xfId="0" applyFont="1" applyFill="1" applyBorder="1" applyAlignment="1" applyProtection="1">
      <alignment horizontal="center" vertical="center" wrapText="1"/>
    </xf>
    <xf numFmtId="0" fontId="18" fillId="0" borderId="0" xfId="0" applyFont="1" applyFill="1" applyBorder="1" applyAlignment="1" applyProtection="1"/>
    <xf numFmtId="4" fontId="16" fillId="0" borderId="11" xfId="0" applyNumberFormat="1" applyFont="1" applyFill="1" applyBorder="1" applyAlignment="1" applyProtection="1">
      <alignment horizontal="center" vertical="center"/>
    </xf>
    <xf numFmtId="4" fontId="16" fillId="0" borderId="12" xfId="0" applyNumberFormat="1" applyFont="1" applyFill="1" applyBorder="1" applyAlignment="1" applyProtection="1">
      <alignment horizontal="center" vertical="center"/>
    </xf>
    <xf numFmtId="4" fontId="16" fillId="0" borderId="13" xfId="0" applyNumberFormat="1" applyFont="1" applyFill="1" applyBorder="1" applyAlignment="1" applyProtection="1">
      <alignment horizontal="center" vertical="center"/>
    </xf>
    <xf numFmtId="0" fontId="8" fillId="0" borderId="15" xfId="0" applyFont="1" applyFill="1" applyBorder="1" applyAlignment="1" applyProtection="1">
      <alignment vertical="center"/>
    </xf>
    <xf numFmtId="0" fontId="8" fillId="0" borderId="16" xfId="0" applyFont="1" applyFill="1" applyBorder="1" applyAlignment="1" applyProtection="1">
      <alignment horizontal="justify" vertical="center" wrapText="1"/>
    </xf>
    <xf numFmtId="0" fontId="8" fillId="0" borderId="14" xfId="0" applyFont="1" applyFill="1" applyBorder="1" applyAlignment="1" applyProtection="1">
      <alignment horizontal="center" vertical="center"/>
    </xf>
    <xf numFmtId="4" fontId="9" fillId="0" borderId="14" xfId="0" applyNumberFormat="1" applyFont="1" applyFill="1" applyBorder="1" applyAlignment="1" applyProtection="1">
      <alignment horizontal="center" vertical="center"/>
      <protection locked="0"/>
    </xf>
    <xf numFmtId="4" fontId="9" fillId="0" borderId="18" xfId="0" applyNumberFormat="1" applyFont="1" applyFill="1" applyBorder="1" applyAlignment="1" applyProtection="1">
      <alignment horizontal="center" vertical="center"/>
      <protection locked="0"/>
    </xf>
    <xf numFmtId="4" fontId="9" fillId="0" borderId="17" xfId="0" applyNumberFormat="1" applyFont="1" applyFill="1" applyBorder="1" applyAlignment="1" applyProtection="1">
      <alignment horizontal="center" vertical="center"/>
      <protection locked="0"/>
    </xf>
    <xf numFmtId="4" fontId="9" fillId="0" borderId="19" xfId="0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/>
    </xf>
    <xf numFmtId="0" fontId="13" fillId="0" borderId="9" xfId="0" applyFont="1" applyFill="1" applyBorder="1" applyAlignment="1" applyProtection="1">
      <alignment horizontal="right" vertical="center" wrapText="1"/>
    </xf>
    <xf numFmtId="0" fontId="0" fillId="0" borderId="8" xfId="0" applyBorder="1" applyAlignment="1">
      <alignment horizontal="right" vertical="center" wrapText="1"/>
    </xf>
    <xf numFmtId="0" fontId="0" fillId="0" borderId="5" xfId="0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0" fillId="0" borderId="6" xfId="0" applyBorder="1" applyAlignment="1">
      <alignment horizontal="right" vertical="center" wrapText="1"/>
    </xf>
    <xf numFmtId="0" fontId="0" fillId="0" borderId="7" xfId="0" applyBorder="1" applyAlignment="1">
      <alignment horizontal="right" vertical="center" wrapText="1"/>
    </xf>
    <xf numFmtId="0" fontId="8" fillId="0" borderId="2" xfId="0" applyFont="1" applyFill="1" applyBorder="1" applyAlignment="1" applyProtection="1">
      <alignment horizontal="center" vertical="center"/>
    </xf>
    <xf numFmtId="0" fontId="8" fillId="0" borderId="3" xfId="0" applyFont="1" applyFill="1" applyBorder="1" applyAlignment="1" applyProtection="1">
      <alignment horizontal="center" vertical="center"/>
    </xf>
    <xf numFmtId="0" fontId="8" fillId="0" borderId="20" xfId="0" applyFont="1" applyFill="1" applyBorder="1" applyAlignment="1" applyProtection="1">
      <alignment horizontal="center" vertical="center"/>
    </xf>
  </cellXfs>
  <cellStyles count="3">
    <cellStyle name="Euro" xfId="1"/>
    <cellStyle name="Normal" xfId="0" builtinId="0"/>
    <cellStyle name="Normal 2" xfId="2"/>
  </cellStyles>
  <dxfs count="0"/>
  <tableStyles count="0" defaultTableStyle="TableStyleMedium9" defaultPivotStyle="PivotStyleLight16"/>
  <colors>
    <mruColors>
      <color rgb="FF0000FF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3"/>
  <sheetViews>
    <sheetView showGridLines="0" showZeros="0" tabSelected="1" zoomScale="120" zoomScaleNormal="120" zoomScaleSheetLayoutView="180" workbookViewId="0">
      <selection activeCell="K9" sqref="K9"/>
    </sheetView>
  </sheetViews>
  <sheetFormatPr baseColWidth="10" defaultColWidth="11.453125" defaultRowHeight="15" customHeight="1" x14ac:dyDescent="0.25"/>
  <cols>
    <col min="1" max="1" width="5.26953125" style="2" customWidth="1"/>
    <col min="2" max="2" width="68.7265625" style="2" customWidth="1"/>
    <col min="3" max="3" width="10.7265625" style="6" customWidth="1"/>
    <col min="4" max="4" width="15.7265625" style="6" customWidth="1"/>
    <col min="5" max="5" width="10.7265625" style="6" customWidth="1"/>
    <col min="6" max="6" width="15.7265625" style="5" customWidth="1"/>
    <col min="7" max="16384" width="11.453125" style="2"/>
  </cols>
  <sheetData>
    <row r="1" spans="1:6" ht="27" customHeight="1" thickBot="1" x14ac:dyDescent="0.3">
      <c r="A1" s="46" t="s">
        <v>84</v>
      </c>
      <c r="B1" s="47"/>
      <c r="C1" s="47"/>
      <c r="D1" s="47"/>
      <c r="E1" s="47"/>
      <c r="F1" s="47"/>
    </row>
    <row r="2" spans="1:6" s="1" customFormat="1" ht="30" customHeight="1" thickTop="1" thickBot="1" x14ac:dyDescent="0.3">
      <c r="A2" s="7"/>
      <c r="B2" s="8"/>
      <c r="C2" s="34" t="s">
        <v>0</v>
      </c>
      <c r="D2" s="9" t="s">
        <v>81</v>
      </c>
      <c r="E2" s="9" t="s">
        <v>82</v>
      </c>
      <c r="F2" s="10" t="s">
        <v>1</v>
      </c>
    </row>
    <row r="3" spans="1:6" s="1" customFormat="1" ht="20.149999999999999" customHeight="1" thickTop="1" x14ac:dyDescent="0.25">
      <c r="A3" s="11"/>
      <c r="B3" s="12"/>
      <c r="C3" s="13"/>
      <c r="D3" s="13"/>
      <c r="E3" s="13"/>
      <c r="F3" s="24"/>
    </row>
    <row r="4" spans="1:6" s="3" customFormat="1" ht="20.149999999999999" customHeight="1" x14ac:dyDescent="0.4">
      <c r="A4" s="19">
        <v>1</v>
      </c>
      <c r="B4" s="35" t="s">
        <v>76</v>
      </c>
      <c r="C4" s="15"/>
      <c r="D4" s="15"/>
      <c r="E4" s="15"/>
      <c r="F4" s="25"/>
    </row>
    <row r="5" spans="1:6" s="3" customFormat="1" ht="20.149999999999999" customHeight="1" x14ac:dyDescent="0.4">
      <c r="A5" s="19"/>
      <c r="B5" s="23"/>
      <c r="C5" s="15"/>
      <c r="D5" s="15"/>
      <c r="E5" s="15"/>
      <c r="F5" s="25"/>
    </row>
    <row r="6" spans="1:6" s="3" customFormat="1" ht="20.149999999999999" customHeight="1" x14ac:dyDescent="0.3">
      <c r="A6" s="39" t="s">
        <v>34</v>
      </c>
      <c r="B6" s="40" t="s">
        <v>6</v>
      </c>
      <c r="C6" s="41" t="s">
        <v>3</v>
      </c>
      <c r="D6" s="41"/>
      <c r="E6" s="41">
        <v>2</v>
      </c>
      <c r="F6" s="42">
        <f>E6*D6</f>
        <v>0</v>
      </c>
    </row>
    <row r="7" spans="1:6" s="3" customFormat="1" ht="20.149999999999999" customHeight="1" x14ac:dyDescent="0.3">
      <c r="A7" s="39" t="s">
        <v>35</v>
      </c>
      <c r="B7" s="40" t="s">
        <v>7</v>
      </c>
      <c r="C7" s="41" t="s">
        <v>3</v>
      </c>
      <c r="D7" s="41"/>
      <c r="E7" s="41">
        <v>4</v>
      </c>
      <c r="F7" s="42">
        <f t="shared" ref="F7:F15" si="0">E7*D7</f>
        <v>0</v>
      </c>
    </row>
    <row r="8" spans="1:6" s="3" customFormat="1" ht="20.149999999999999" customHeight="1" x14ac:dyDescent="0.3">
      <c r="A8" s="39" t="s">
        <v>36</v>
      </c>
      <c r="B8" s="40" t="s">
        <v>8</v>
      </c>
      <c r="C8" s="41" t="s">
        <v>3</v>
      </c>
      <c r="D8" s="41"/>
      <c r="E8" s="41">
        <v>1</v>
      </c>
      <c r="F8" s="42">
        <f t="shared" si="0"/>
        <v>0</v>
      </c>
    </row>
    <row r="9" spans="1:6" s="3" customFormat="1" ht="20.149999999999999" customHeight="1" x14ac:dyDescent="0.3">
      <c r="A9" s="39" t="s">
        <v>37</v>
      </c>
      <c r="B9" s="40" t="s">
        <v>9</v>
      </c>
      <c r="C9" s="41" t="s">
        <v>3</v>
      </c>
      <c r="D9" s="41"/>
      <c r="E9" s="41">
        <v>4</v>
      </c>
      <c r="F9" s="42">
        <f t="shared" si="0"/>
        <v>0</v>
      </c>
    </row>
    <row r="10" spans="1:6" s="3" customFormat="1" ht="20.149999999999999" customHeight="1" x14ac:dyDescent="0.3">
      <c r="A10" s="39" t="s">
        <v>38</v>
      </c>
      <c r="B10" s="40" t="s">
        <v>10</v>
      </c>
      <c r="C10" s="41" t="s">
        <v>3</v>
      </c>
      <c r="D10" s="41"/>
      <c r="E10" s="41">
        <v>2</v>
      </c>
      <c r="F10" s="42">
        <f t="shared" si="0"/>
        <v>0</v>
      </c>
    </row>
    <row r="11" spans="1:6" s="3" customFormat="1" ht="20.149999999999999" customHeight="1" x14ac:dyDescent="0.3">
      <c r="A11" s="39" t="s">
        <v>39</v>
      </c>
      <c r="B11" s="40" t="s">
        <v>11</v>
      </c>
      <c r="C11" s="41" t="s">
        <v>3</v>
      </c>
      <c r="D11" s="41"/>
      <c r="E11" s="41">
        <v>2</v>
      </c>
      <c r="F11" s="42">
        <f t="shared" si="0"/>
        <v>0</v>
      </c>
    </row>
    <row r="12" spans="1:6" s="3" customFormat="1" ht="20.149999999999999" customHeight="1" x14ac:dyDescent="0.3">
      <c r="A12" s="39" t="s">
        <v>40</v>
      </c>
      <c r="B12" s="40" t="s">
        <v>12</v>
      </c>
      <c r="C12" s="41" t="s">
        <v>3</v>
      </c>
      <c r="D12" s="41"/>
      <c r="E12" s="41">
        <v>2</v>
      </c>
      <c r="F12" s="42">
        <f t="shared" si="0"/>
        <v>0</v>
      </c>
    </row>
    <row r="13" spans="1:6" s="3" customFormat="1" ht="20.149999999999999" customHeight="1" x14ac:dyDescent="0.3">
      <c r="A13" s="39" t="s">
        <v>41</v>
      </c>
      <c r="B13" s="40" t="s">
        <v>13</v>
      </c>
      <c r="C13" s="41" t="s">
        <v>3</v>
      </c>
      <c r="D13" s="41"/>
      <c r="E13" s="41">
        <v>2</v>
      </c>
      <c r="F13" s="42">
        <f t="shared" si="0"/>
        <v>0</v>
      </c>
    </row>
    <row r="14" spans="1:6" s="3" customFormat="1" ht="20.149999999999999" customHeight="1" x14ac:dyDescent="0.3">
      <c r="A14" s="39" t="s">
        <v>42</v>
      </c>
      <c r="B14" s="40" t="s">
        <v>14</v>
      </c>
      <c r="C14" s="41" t="s">
        <v>3</v>
      </c>
      <c r="D14" s="41"/>
      <c r="E14" s="41">
        <v>2</v>
      </c>
      <c r="F14" s="42">
        <f t="shared" si="0"/>
        <v>0</v>
      </c>
    </row>
    <row r="15" spans="1:6" s="3" customFormat="1" ht="20.149999999999999" customHeight="1" thickBot="1" x14ac:dyDescent="0.35">
      <c r="A15" s="39" t="s">
        <v>43</v>
      </c>
      <c r="B15" s="40" t="s">
        <v>15</v>
      </c>
      <c r="C15" s="41" t="s">
        <v>3</v>
      </c>
      <c r="D15" s="41"/>
      <c r="E15" s="41">
        <v>2</v>
      </c>
      <c r="F15" s="43">
        <f t="shared" si="0"/>
        <v>0</v>
      </c>
    </row>
    <row r="16" spans="1:6" s="3" customFormat="1" ht="35.15" customHeight="1" thickTop="1" thickBot="1" x14ac:dyDescent="0.35">
      <c r="A16" s="27"/>
      <c r="B16" s="28" t="s">
        <v>77</v>
      </c>
      <c r="C16" s="29"/>
      <c r="D16" s="30"/>
      <c r="E16" s="30"/>
      <c r="F16" s="44">
        <f>SUM(F6:F15)</f>
        <v>0</v>
      </c>
    </row>
    <row r="17" spans="1:6" s="3" customFormat="1" ht="20.149999999999999" customHeight="1" thickTop="1" x14ac:dyDescent="0.3">
      <c r="A17" s="17"/>
      <c r="B17" s="14"/>
      <c r="C17" s="16"/>
      <c r="D17" s="16"/>
      <c r="E17" s="16"/>
      <c r="F17" s="26"/>
    </row>
    <row r="18" spans="1:6" s="3" customFormat="1" ht="20.149999999999999" customHeight="1" x14ac:dyDescent="0.4">
      <c r="A18" s="19">
        <v>2</v>
      </c>
      <c r="B18" s="18" t="s">
        <v>75</v>
      </c>
      <c r="C18" s="15"/>
      <c r="D18" s="15"/>
      <c r="E18" s="15"/>
      <c r="F18" s="25"/>
    </row>
    <row r="19" spans="1:6" s="3" customFormat="1" ht="20.149999999999999" customHeight="1" x14ac:dyDescent="0.4">
      <c r="A19" s="19"/>
      <c r="B19" s="18"/>
      <c r="C19" s="15"/>
      <c r="D19" s="15"/>
      <c r="E19" s="15"/>
      <c r="F19" s="25"/>
    </row>
    <row r="20" spans="1:6" s="3" customFormat="1" ht="20.149999999999999" customHeight="1" x14ac:dyDescent="0.3">
      <c r="A20" s="39" t="s">
        <v>44</v>
      </c>
      <c r="B20" s="40" t="s">
        <v>16</v>
      </c>
      <c r="C20" s="41" t="s">
        <v>3</v>
      </c>
      <c r="D20" s="41"/>
      <c r="E20" s="41">
        <v>2</v>
      </c>
      <c r="F20" s="42">
        <f>E20*D20</f>
        <v>0</v>
      </c>
    </row>
    <row r="21" spans="1:6" s="3" customFormat="1" ht="20.149999999999999" customHeight="1" x14ac:dyDescent="0.3">
      <c r="A21" s="39" t="s">
        <v>45</v>
      </c>
      <c r="B21" s="40" t="s">
        <v>17</v>
      </c>
      <c r="C21" s="41" t="s">
        <v>3</v>
      </c>
      <c r="D21" s="41"/>
      <c r="E21" s="41">
        <v>4</v>
      </c>
      <c r="F21" s="42">
        <f t="shared" ref="F21:F29" si="1">E21*D21</f>
        <v>0</v>
      </c>
    </row>
    <row r="22" spans="1:6" s="3" customFormat="1" ht="20.149999999999999" customHeight="1" x14ac:dyDescent="0.3">
      <c r="A22" s="39" t="s">
        <v>46</v>
      </c>
      <c r="B22" s="40" t="s">
        <v>18</v>
      </c>
      <c r="C22" s="41" t="s">
        <v>3</v>
      </c>
      <c r="D22" s="41"/>
      <c r="E22" s="41">
        <v>1</v>
      </c>
      <c r="F22" s="42">
        <f t="shared" si="1"/>
        <v>0</v>
      </c>
    </row>
    <row r="23" spans="1:6" s="3" customFormat="1" ht="20.149999999999999" customHeight="1" x14ac:dyDescent="0.3">
      <c r="A23" s="39" t="s">
        <v>47</v>
      </c>
      <c r="B23" s="40" t="s">
        <v>19</v>
      </c>
      <c r="C23" s="41" t="s">
        <v>3</v>
      </c>
      <c r="D23" s="41"/>
      <c r="E23" s="41">
        <v>4</v>
      </c>
      <c r="F23" s="42">
        <f t="shared" si="1"/>
        <v>0</v>
      </c>
    </row>
    <row r="24" spans="1:6" s="3" customFormat="1" ht="20.149999999999999" customHeight="1" x14ac:dyDescent="0.3">
      <c r="A24" s="39" t="s">
        <v>48</v>
      </c>
      <c r="B24" s="40" t="s">
        <v>20</v>
      </c>
      <c r="C24" s="41" t="s">
        <v>3</v>
      </c>
      <c r="D24" s="41"/>
      <c r="E24" s="41">
        <v>2</v>
      </c>
      <c r="F24" s="42">
        <f t="shared" si="1"/>
        <v>0</v>
      </c>
    </row>
    <row r="25" spans="1:6" s="3" customFormat="1" ht="20.149999999999999" customHeight="1" x14ac:dyDescent="0.3">
      <c r="A25" s="39" t="s">
        <v>49</v>
      </c>
      <c r="B25" s="40" t="s">
        <v>21</v>
      </c>
      <c r="C25" s="41" t="s">
        <v>3</v>
      </c>
      <c r="D25" s="41"/>
      <c r="E25" s="41">
        <v>2</v>
      </c>
      <c r="F25" s="42">
        <f t="shared" si="1"/>
        <v>0</v>
      </c>
    </row>
    <row r="26" spans="1:6" s="3" customFormat="1" ht="20.149999999999999" customHeight="1" x14ac:dyDescent="0.3">
      <c r="A26" s="39" t="s">
        <v>50</v>
      </c>
      <c r="B26" s="40" t="s">
        <v>22</v>
      </c>
      <c r="C26" s="41" t="s">
        <v>3</v>
      </c>
      <c r="D26" s="41"/>
      <c r="E26" s="41">
        <v>2</v>
      </c>
      <c r="F26" s="42">
        <f t="shared" si="1"/>
        <v>0</v>
      </c>
    </row>
    <row r="27" spans="1:6" s="3" customFormat="1" ht="20.149999999999999" customHeight="1" x14ac:dyDescent="0.3">
      <c r="A27" s="39" t="s">
        <v>51</v>
      </c>
      <c r="B27" s="40" t="s">
        <v>23</v>
      </c>
      <c r="C27" s="41" t="s">
        <v>3</v>
      </c>
      <c r="D27" s="41"/>
      <c r="E27" s="41">
        <v>2</v>
      </c>
      <c r="F27" s="42">
        <f t="shared" si="1"/>
        <v>0</v>
      </c>
    </row>
    <row r="28" spans="1:6" s="3" customFormat="1" ht="20.149999999999999" customHeight="1" x14ac:dyDescent="0.3">
      <c r="A28" s="39" t="s">
        <v>52</v>
      </c>
      <c r="B28" s="40" t="s">
        <v>24</v>
      </c>
      <c r="C28" s="41" t="s">
        <v>3</v>
      </c>
      <c r="D28" s="41"/>
      <c r="E28" s="41">
        <v>2</v>
      </c>
      <c r="F28" s="42">
        <f t="shared" si="1"/>
        <v>0</v>
      </c>
    </row>
    <row r="29" spans="1:6" s="4" customFormat="1" ht="25" customHeight="1" thickBot="1" x14ac:dyDescent="0.3">
      <c r="A29" s="39" t="s">
        <v>53</v>
      </c>
      <c r="B29" s="40" t="s">
        <v>5</v>
      </c>
      <c r="C29" s="41" t="s">
        <v>3</v>
      </c>
      <c r="D29" s="41"/>
      <c r="E29" s="41">
        <v>2</v>
      </c>
      <c r="F29" s="43">
        <f t="shared" si="1"/>
        <v>0</v>
      </c>
    </row>
    <row r="30" spans="1:6" s="3" customFormat="1" ht="35.15" customHeight="1" thickTop="1" thickBot="1" x14ac:dyDescent="0.35">
      <c r="A30" s="27"/>
      <c r="B30" s="28" t="s">
        <v>78</v>
      </c>
      <c r="C30" s="29"/>
      <c r="D30" s="30"/>
      <c r="E30" s="30"/>
      <c r="F30" s="44">
        <f>SUM(F20:F29)</f>
        <v>0</v>
      </c>
    </row>
    <row r="31" spans="1:6" s="4" customFormat="1" ht="20.149999999999999" customHeight="1" thickTop="1" x14ac:dyDescent="0.25">
      <c r="A31" s="17"/>
      <c r="B31" s="14"/>
      <c r="C31" s="16"/>
      <c r="D31" s="16"/>
      <c r="E31" s="16"/>
      <c r="F31" s="26"/>
    </row>
    <row r="32" spans="1:6" s="3" customFormat="1" ht="36" x14ac:dyDescent="0.4">
      <c r="A32" s="19">
        <v>3</v>
      </c>
      <c r="B32" s="22" t="s">
        <v>83</v>
      </c>
      <c r="C32" s="15"/>
      <c r="D32" s="15"/>
      <c r="E32" s="15"/>
      <c r="F32" s="25"/>
    </row>
    <row r="33" spans="1:6" s="3" customFormat="1" ht="20.149999999999999" customHeight="1" x14ac:dyDescent="0.4">
      <c r="A33" s="19"/>
      <c r="B33" s="18"/>
      <c r="C33" s="15"/>
      <c r="D33" s="15"/>
      <c r="E33" s="15"/>
      <c r="F33" s="25"/>
    </row>
    <row r="34" spans="1:6" s="4" customFormat="1" ht="25" customHeight="1" x14ac:dyDescent="0.25">
      <c r="A34" s="39" t="s">
        <v>54</v>
      </c>
      <c r="B34" s="40" t="s">
        <v>25</v>
      </c>
      <c r="C34" s="41" t="s">
        <v>3</v>
      </c>
      <c r="D34" s="41"/>
      <c r="E34" s="41">
        <v>2</v>
      </c>
      <c r="F34" s="42">
        <f t="shared" ref="F34:F43" si="2">E34*D34</f>
        <v>0</v>
      </c>
    </row>
    <row r="35" spans="1:6" s="4" customFormat="1" ht="25" customHeight="1" x14ac:dyDescent="0.25">
      <c r="A35" s="39" t="s">
        <v>64</v>
      </c>
      <c r="B35" s="40" t="s">
        <v>26</v>
      </c>
      <c r="C35" s="41" t="s">
        <v>3</v>
      </c>
      <c r="D35" s="41"/>
      <c r="E35" s="41">
        <v>4</v>
      </c>
      <c r="F35" s="42">
        <f t="shared" si="2"/>
        <v>0</v>
      </c>
    </row>
    <row r="36" spans="1:6" s="4" customFormat="1" ht="25" customHeight="1" x14ac:dyDescent="0.25">
      <c r="A36" s="39" t="s">
        <v>66</v>
      </c>
      <c r="B36" s="40" t="s">
        <v>27</v>
      </c>
      <c r="C36" s="41" t="s">
        <v>3</v>
      </c>
      <c r="D36" s="41"/>
      <c r="E36" s="41">
        <v>1</v>
      </c>
      <c r="F36" s="42">
        <f t="shared" si="2"/>
        <v>0</v>
      </c>
    </row>
    <row r="37" spans="1:6" s="4" customFormat="1" ht="25" customHeight="1" x14ac:dyDescent="0.25">
      <c r="A37" s="39" t="s">
        <v>65</v>
      </c>
      <c r="B37" s="40" t="s">
        <v>28</v>
      </c>
      <c r="C37" s="41" t="s">
        <v>3</v>
      </c>
      <c r="D37" s="41"/>
      <c r="E37" s="41">
        <v>4</v>
      </c>
      <c r="F37" s="42">
        <f t="shared" si="2"/>
        <v>0</v>
      </c>
    </row>
    <row r="38" spans="1:6" s="4" customFormat="1" ht="25" customHeight="1" x14ac:dyDescent="0.25">
      <c r="A38" s="39" t="s">
        <v>67</v>
      </c>
      <c r="B38" s="40" t="s">
        <v>29</v>
      </c>
      <c r="C38" s="41" t="s">
        <v>3</v>
      </c>
      <c r="D38" s="41"/>
      <c r="E38" s="41">
        <v>2</v>
      </c>
      <c r="F38" s="42">
        <f t="shared" si="2"/>
        <v>0</v>
      </c>
    </row>
    <row r="39" spans="1:6" s="4" customFormat="1" ht="25" customHeight="1" x14ac:dyDescent="0.25">
      <c r="A39" s="39" t="s">
        <v>68</v>
      </c>
      <c r="B39" s="40" t="s">
        <v>30</v>
      </c>
      <c r="C39" s="41" t="s">
        <v>3</v>
      </c>
      <c r="D39" s="41"/>
      <c r="E39" s="41">
        <v>2</v>
      </c>
      <c r="F39" s="42">
        <f t="shared" si="2"/>
        <v>0</v>
      </c>
    </row>
    <row r="40" spans="1:6" s="4" customFormat="1" ht="25" customHeight="1" x14ac:dyDescent="0.25">
      <c r="A40" s="39" t="s">
        <v>69</v>
      </c>
      <c r="B40" s="40" t="s">
        <v>31</v>
      </c>
      <c r="C40" s="41" t="s">
        <v>3</v>
      </c>
      <c r="D40" s="41"/>
      <c r="E40" s="41">
        <v>2</v>
      </c>
      <c r="F40" s="42">
        <f t="shared" si="2"/>
        <v>0</v>
      </c>
    </row>
    <row r="41" spans="1:6" s="4" customFormat="1" ht="25" customHeight="1" x14ac:dyDescent="0.25">
      <c r="A41" s="39" t="s">
        <v>70</v>
      </c>
      <c r="B41" s="40" t="s">
        <v>32</v>
      </c>
      <c r="C41" s="41" t="s">
        <v>3</v>
      </c>
      <c r="D41" s="41"/>
      <c r="E41" s="41">
        <v>2</v>
      </c>
      <c r="F41" s="42">
        <f t="shared" si="2"/>
        <v>0</v>
      </c>
    </row>
    <row r="42" spans="1:6" s="4" customFormat="1" ht="25" customHeight="1" x14ac:dyDescent="0.25">
      <c r="A42" s="39" t="s">
        <v>71</v>
      </c>
      <c r="B42" s="40" t="s">
        <v>33</v>
      </c>
      <c r="C42" s="41" t="s">
        <v>3</v>
      </c>
      <c r="D42" s="41"/>
      <c r="E42" s="41">
        <v>2</v>
      </c>
      <c r="F42" s="42">
        <f t="shared" si="2"/>
        <v>0</v>
      </c>
    </row>
    <row r="43" spans="1:6" s="4" customFormat="1" ht="25" customHeight="1" thickBot="1" x14ac:dyDescent="0.3">
      <c r="A43" s="39" t="s">
        <v>72</v>
      </c>
      <c r="B43" s="40" t="s">
        <v>4</v>
      </c>
      <c r="C43" s="41" t="s">
        <v>3</v>
      </c>
      <c r="D43" s="41"/>
      <c r="E43" s="41">
        <v>2</v>
      </c>
      <c r="F43" s="43">
        <f t="shared" si="2"/>
        <v>0</v>
      </c>
    </row>
    <row r="44" spans="1:6" s="3" customFormat="1" ht="35.15" customHeight="1" thickTop="1" thickBot="1" x14ac:dyDescent="0.35">
      <c r="A44" s="27"/>
      <c r="B44" s="28" t="s">
        <v>79</v>
      </c>
      <c r="C44" s="29"/>
      <c r="D44" s="30"/>
      <c r="E44" s="30"/>
      <c r="F44" s="44">
        <f>SUM(F34:F43)</f>
        <v>0</v>
      </c>
    </row>
    <row r="45" spans="1:6" s="3" customFormat="1" ht="20.149999999999999" customHeight="1" thickTop="1" x14ac:dyDescent="0.3">
      <c r="A45" s="17"/>
      <c r="B45" s="20"/>
      <c r="C45" s="16"/>
      <c r="D45" s="21"/>
      <c r="E45" s="16"/>
      <c r="F45" s="45"/>
    </row>
    <row r="46" spans="1:6" s="3" customFormat="1" ht="36" x14ac:dyDescent="0.4">
      <c r="A46" s="19">
        <v>4</v>
      </c>
      <c r="B46" s="22" t="s">
        <v>73</v>
      </c>
      <c r="C46" s="15"/>
      <c r="D46" s="15"/>
      <c r="E46" s="15"/>
      <c r="F46" s="25"/>
    </row>
    <row r="47" spans="1:6" s="3" customFormat="1" ht="20.149999999999999" customHeight="1" x14ac:dyDescent="0.4">
      <c r="A47" s="19"/>
      <c r="B47" s="18"/>
      <c r="C47" s="15"/>
      <c r="D47" s="15"/>
      <c r="E47" s="15"/>
      <c r="F47" s="25"/>
    </row>
    <row r="48" spans="1:6" s="4" customFormat="1" ht="25" customHeight="1" x14ac:dyDescent="0.25">
      <c r="A48" s="39" t="s">
        <v>74</v>
      </c>
      <c r="B48" s="40" t="s">
        <v>25</v>
      </c>
      <c r="C48" s="41" t="s">
        <v>3</v>
      </c>
      <c r="D48" s="41"/>
      <c r="E48" s="41">
        <v>2</v>
      </c>
      <c r="F48" s="42">
        <f t="shared" ref="F48:F57" si="3">E48*D48</f>
        <v>0</v>
      </c>
    </row>
    <row r="49" spans="1:6" s="4" customFormat="1" ht="25" customHeight="1" x14ac:dyDescent="0.25">
      <c r="A49" s="39" t="s">
        <v>55</v>
      </c>
      <c r="B49" s="40" t="s">
        <v>26</v>
      </c>
      <c r="C49" s="41" t="s">
        <v>3</v>
      </c>
      <c r="D49" s="41"/>
      <c r="E49" s="41">
        <v>4</v>
      </c>
      <c r="F49" s="42">
        <f t="shared" si="3"/>
        <v>0</v>
      </c>
    </row>
    <row r="50" spans="1:6" s="4" customFormat="1" ht="25" customHeight="1" x14ac:dyDescent="0.25">
      <c r="A50" s="39" t="s">
        <v>56</v>
      </c>
      <c r="B50" s="40" t="s">
        <v>27</v>
      </c>
      <c r="C50" s="41" t="s">
        <v>3</v>
      </c>
      <c r="D50" s="41"/>
      <c r="E50" s="41">
        <v>1</v>
      </c>
      <c r="F50" s="42">
        <f t="shared" si="3"/>
        <v>0</v>
      </c>
    </row>
    <row r="51" spans="1:6" s="4" customFormat="1" ht="25" customHeight="1" x14ac:dyDescent="0.25">
      <c r="A51" s="39" t="s">
        <v>57</v>
      </c>
      <c r="B51" s="40" t="s">
        <v>28</v>
      </c>
      <c r="C51" s="41" t="s">
        <v>3</v>
      </c>
      <c r="D51" s="41"/>
      <c r="E51" s="41">
        <v>4</v>
      </c>
      <c r="F51" s="42">
        <f t="shared" si="3"/>
        <v>0</v>
      </c>
    </row>
    <row r="52" spans="1:6" s="4" customFormat="1" ht="25" customHeight="1" x14ac:dyDescent="0.25">
      <c r="A52" s="39" t="s">
        <v>58</v>
      </c>
      <c r="B52" s="40" t="s">
        <v>29</v>
      </c>
      <c r="C52" s="41" t="s">
        <v>3</v>
      </c>
      <c r="D52" s="41"/>
      <c r="E52" s="41">
        <v>2</v>
      </c>
      <c r="F52" s="42">
        <f t="shared" si="3"/>
        <v>0</v>
      </c>
    </row>
    <row r="53" spans="1:6" s="4" customFormat="1" ht="25" customHeight="1" x14ac:dyDescent="0.25">
      <c r="A53" s="39" t="s">
        <v>59</v>
      </c>
      <c r="B53" s="40" t="s">
        <v>30</v>
      </c>
      <c r="C53" s="41" t="s">
        <v>3</v>
      </c>
      <c r="D53" s="41"/>
      <c r="E53" s="41">
        <v>2</v>
      </c>
      <c r="F53" s="42">
        <f t="shared" si="3"/>
        <v>0</v>
      </c>
    </row>
    <row r="54" spans="1:6" s="4" customFormat="1" ht="25" customHeight="1" x14ac:dyDescent="0.25">
      <c r="A54" s="39" t="s">
        <v>60</v>
      </c>
      <c r="B54" s="40" t="s">
        <v>31</v>
      </c>
      <c r="C54" s="41" t="s">
        <v>3</v>
      </c>
      <c r="D54" s="41"/>
      <c r="E54" s="41">
        <v>2</v>
      </c>
      <c r="F54" s="42">
        <f t="shared" si="3"/>
        <v>0</v>
      </c>
    </row>
    <row r="55" spans="1:6" s="4" customFormat="1" ht="25" customHeight="1" x14ac:dyDescent="0.25">
      <c r="A55" s="39" t="s">
        <v>61</v>
      </c>
      <c r="B55" s="40" t="s">
        <v>32</v>
      </c>
      <c r="C55" s="41" t="s">
        <v>3</v>
      </c>
      <c r="D55" s="41"/>
      <c r="E55" s="41">
        <v>2</v>
      </c>
      <c r="F55" s="42">
        <f t="shared" si="3"/>
        <v>0</v>
      </c>
    </row>
    <row r="56" spans="1:6" s="4" customFormat="1" ht="25" customHeight="1" x14ac:dyDescent="0.25">
      <c r="A56" s="39" t="s">
        <v>62</v>
      </c>
      <c r="B56" s="40" t="s">
        <v>33</v>
      </c>
      <c r="C56" s="41" t="s">
        <v>3</v>
      </c>
      <c r="D56" s="41"/>
      <c r="E56" s="41">
        <v>2</v>
      </c>
      <c r="F56" s="42">
        <f t="shared" si="3"/>
        <v>0</v>
      </c>
    </row>
    <row r="57" spans="1:6" s="4" customFormat="1" ht="25" customHeight="1" thickBot="1" x14ac:dyDescent="0.3">
      <c r="A57" s="39" t="s">
        <v>63</v>
      </c>
      <c r="B57" s="40" t="s">
        <v>4</v>
      </c>
      <c r="C57" s="41" t="s">
        <v>3</v>
      </c>
      <c r="D57" s="41"/>
      <c r="E57" s="41">
        <v>2</v>
      </c>
      <c r="F57" s="43">
        <f t="shared" si="3"/>
        <v>0</v>
      </c>
    </row>
    <row r="58" spans="1:6" s="3" customFormat="1" ht="35.15" customHeight="1" thickTop="1" thickBot="1" x14ac:dyDescent="0.35">
      <c r="A58" s="27"/>
      <c r="B58" s="28" t="s">
        <v>80</v>
      </c>
      <c r="C58" s="29"/>
      <c r="D58" s="30"/>
      <c r="E58" s="30"/>
      <c r="F58" s="44">
        <f>SUM(F48:F57)</f>
        <v>0</v>
      </c>
    </row>
    <row r="59" spans="1:6" s="4" customFormat="1" ht="25" customHeight="1" thickTop="1" thickBot="1" x14ac:dyDescent="0.3">
      <c r="A59" s="54"/>
      <c r="B59" s="55"/>
      <c r="C59" s="55"/>
      <c r="D59" s="55"/>
      <c r="E59" s="56"/>
      <c r="F59" s="26"/>
    </row>
    <row r="60" spans="1:6" ht="20.25" customHeight="1" thickTop="1" x14ac:dyDescent="0.25">
      <c r="A60" s="48" t="s">
        <v>2</v>
      </c>
      <c r="B60" s="49"/>
      <c r="C60" s="49"/>
      <c r="D60" s="49"/>
      <c r="E60" s="31"/>
      <c r="F60" s="37">
        <f>F58+F44+F30+F16</f>
        <v>0</v>
      </c>
    </row>
    <row r="61" spans="1:6" ht="20.25" customHeight="1" x14ac:dyDescent="0.25">
      <c r="A61" s="50"/>
      <c r="B61" s="51"/>
      <c r="C61" s="51"/>
      <c r="D61" s="51"/>
      <c r="E61" s="32"/>
      <c r="F61" s="38">
        <f>F60*0.2</f>
        <v>0</v>
      </c>
    </row>
    <row r="62" spans="1:6" ht="20.25" customHeight="1" thickBot="1" x14ac:dyDescent="0.3">
      <c r="A62" s="52"/>
      <c r="B62" s="53"/>
      <c r="C62" s="53"/>
      <c r="D62" s="53"/>
      <c r="E62" s="33"/>
      <c r="F62" s="36">
        <f>F61+F60</f>
        <v>0</v>
      </c>
    </row>
    <row r="63" spans="1:6" ht="15" customHeight="1" thickTop="1" x14ac:dyDescent="0.25"/>
  </sheetData>
  <sheetProtection selectLockedCells="1"/>
  <mergeCells count="3">
    <mergeCell ref="A1:F1"/>
    <mergeCell ref="A60:D62"/>
    <mergeCell ref="A59:E59"/>
  </mergeCells>
  <phoneticPr fontId="0" type="noConversion"/>
  <pageMargins left="0.39370078740157483" right="0.31496062992125984" top="1.1811023622047245" bottom="1.0629921259842521" header="0.51181102362204722" footer="0.39370078740157483"/>
  <pageSetup paperSize="9" scale="77" fitToHeight="2" orientation="portrait" cellComments="asDisplayed" r:id="rId1"/>
  <headerFooter alignWithMargins="0">
    <oddHeader xml:space="preserve">&amp;C&amp;"Arial Narrow,Gras"&amp;12&amp;EANNEXE 6 AU REGLEMENT DE LA CONSULATION
 DEVIS QUANTITATIF ESTIMATIF
</oddHeader>
    <oddFooter>&amp;L&amp;9Accord-cadre tableaux divisionnaires
2024DAIP-44&amp;R&amp;"Arial Narrow,Normal"&amp;9&amp;P / &amp;N</oddFooter>
  </headerFooter>
  <rowBreaks count="1" manualBreakCount="1">
    <brk id="30" max="5" man="1"/>
  </rowBreaks>
  <ignoredErrors>
    <ignoredError sqref="F46:F57 F6:F15 F17:F4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DQE</vt:lpstr>
      <vt:lpstr>DQE!Impression_des_titres</vt:lpstr>
      <vt:lpstr>DQE!Zone_d_impression</vt:lpstr>
    </vt:vector>
  </TitlesOfParts>
  <Company>ASSEMBLEE NATIONALE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Didier TRONEL</dc:creator>
  <cp:lastModifiedBy>Wassila Guillemet Guembour</cp:lastModifiedBy>
  <cp:lastPrinted>2024-11-04T08:20:38Z</cp:lastPrinted>
  <dcterms:created xsi:type="dcterms:W3CDTF">2006-01-05T17:24:22Z</dcterms:created>
  <dcterms:modified xsi:type="dcterms:W3CDTF">2024-11-21T15:20:48Z</dcterms:modified>
</cp:coreProperties>
</file>