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IRECTION-DES-ACHATS\COMMANDE-PUBLIQUE\PROCEDURES-et-MARCHES\2.FOURNITURES ET SERVICES\a-AFFAIRES EN COURS\24FSM034_Achat chaine prod automat_didactique_IUT1\01_DCE\DCEvf_24FSM034\"/>
    </mc:Choice>
  </mc:AlternateContent>
  <xr:revisionPtr revIDLastSave="0" documentId="13_ncr:1_{B13AF925-A3F1-4901-B938-13E861D47AD2}" xr6:coauthVersionLast="36" xr6:coauthVersionMax="36" xr10:uidLastSave="{00000000-0000-0000-0000-000000000000}"/>
  <bookViews>
    <workbookView xWindow="-120" yWindow="-120" windowWidth="29040" windowHeight="15840" tabRatio="119" xr2:uid="{EF2D260A-01C5-4444-851A-4204F55FAFE3}"/>
  </bookViews>
  <sheets>
    <sheet name="Feuil1" sheetId="1" r:id="rId1"/>
  </sheets>
  <definedNames>
    <definedName name="_xlnm.Print_Area" localSheetId="0">Feuil1!$A$1:$E$25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/>
  <c r="E9" i="1" l="1"/>
  <c r="E5" i="1"/>
  <c r="E10" i="1" l="1"/>
  <c r="E6" i="1" l="1"/>
  <c r="E18" i="1" s="1"/>
  <c r="E19" i="1" s="1"/>
  <c r="E20" i="1" s="1"/>
</calcChain>
</file>

<file path=xl/sharedStrings.xml><?xml version="1.0" encoding="utf-8"?>
<sst xmlns="http://schemas.openxmlformats.org/spreadsheetml/2006/main" count="21" uniqueCount="21">
  <si>
    <t>Référence</t>
  </si>
  <si>
    <t>Désignation</t>
  </si>
  <si>
    <t>Quantité</t>
  </si>
  <si>
    <t>Prix Unitaire HT</t>
  </si>
  <si>
    <t>Prix total HT</t>
  </si>
  <si>
    <t>Taux TVA  (20 % )</t>
  </si>
  <si>
    <t>Montant Total TTC</t>
  </si>
  <si>
    <t xml:space="preserve">RECAPITULATIF </t>
  </si>
  <si>
    <t>Décomposition du Prix Global et Forfaitaire (DPGF)</t>
  </si>
  <si>
    <t>SOUS-TOTAL HT (1)</t>
  </si>
  <si>
    <t>SOUS-TOTAL HT (2)</t>
  </si>
  <si>
    <t xml:space="preserve">Montant Total HT </t>
  </si>
  <si>
    <t>Achat d'une chaîne de production automatisée didactique</t>
  </si>
  <si>
    <t>2 -Supervision Chaîne de production, comprenant 1 logiciel MES en version académique</t>
  </si>
  <si>
    <t>1-Appareillage Chaîne de production,  y compris installation, mise en service, test, formation et garantie</t>
  </si>
  <si>
    <t>La fourniture de l'ensemble de l'appareillage, y compris installation, mise en service, tests, formation et garantie</t>
  </si>
  <si>
    <t>2 - Supervision Chaîne de production</t>
  </si>
  <si>
    <t>1 - Appareillage Chaîne de production</t>
  </si>
  <si>
    <t>Une chaine de production composé de 3 postes avec mise en service et formation</t>
  </si>
  <si>
    <t>Solution numérique de GPAO comprenant une application de supervision légère et une application de MES avec le matériel nécessaire et la formation</t>
  </si>
  <si>
    <r>
      <rPr>
        <b/>
        <u/>
        <sz val="11"/>
        <color theme="1"/>
        <rFont val="Calibri"/>
        <family val="2"/>
        <scheme val="minor"/>
      </rPr>
      <t>RAPPEL CCP</t>
    </r>
    <r>
      <rPr>
        <b/>
        <sz val="11"/>
        <color theme="1"/>
        <rFont val="Calibri"/>
        <family val="2"/>
        <scheme val="minor"/>
      </rPr>
      <t xml:space="preserve">  :</t>
    </r>
    <r>
      <rPr>
        <sz val="11"/>
        <color theme="1"/>
        <rFont val="Calibri"/>
        <family val="2"/>
        <scheme val="minor"/>
      </rPr>
      <t xml:space="preserve">
Les prix comprennent toutes les charges nécessaires à l’exécution complète de prestations, notamment :
-	La fourniture de l’ensemble de l’appareillage de la Chaîne de production décrite dans les clauses techniques du CCP (y compris livraison, installation, mise en service, tests, formation) ;
-	La Supervision de la chaîne de production, comprenant le logiciel MES, en version académique (y compris la mise à jour du logiciel MES) ;
- 	Tous les frais afférents au conditionnement, au stockage, à l'emballage, à l'assurance et au transport jusqu'au lieu de livraison, à l'installation et à la mise en service, à la formation des utilisateurs, à d’éventuel(s) déplacements(s), et/ou hébergement(s), à la garantie, au Service Après-Vente (SAV) ;
- 	Toutes les charges sociales, parafiscales, taxes de douane ou autres frappant obligatoirement la prestation.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</si>
</sst>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2" borderId="4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right"/>
    </xf>
    <xf numFmtId="0" fontId="0" fillId="2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right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 wrapText="1"/>
    </xf>
    <xf numFmtId="0" fontId="0" fillId="0" borderId="0" xfId="0" applyBorder="1"/>
    <xf numFmtId="0" fontId="0" fillId="3" borderId="2" xfId="0" applyFill="1" applyBorder="1"/>
    <xf numFmtId="0" fontId="0" fillId="3" borderId="10" xfId="0" applyFill="1" applyBorder="1"/>
    <xf numFmtId="0" fontId="0" fillId="3" borderId="10" xfId="0" applyFill="1" applyBorder="1" applyAlignment="1">
      <alignment horizontal="right"/>
    </xf>
    <xf numFmtId="0" fontId="2" fillId="3" borderId="3" xfId="0" applyFont="1" applyFill="1" applyBorder="1" applyAlignment="1">
      <alignment horizontal="right"/>
    </xf>
    <xf numFmtId="164" fontId="2" fillId="3" borderId="3" xfId="0" applyNumberFormat="1" applyFont="1" applyFill="1" applyBorder="1"/>
    <xf numFmtId="0" fontId="0" fillId="4" borderId="0" xfId="0" applyFill="1" applyBorder="1"/>
    <xf numFmtId="0" fontId="0" fillId="4" borderId="0" xfId="0" applyFill="1" applyBorder="1" applyAlignment="1">
      <alignment horizontal="right"/>
    </xf>
    <xf numFmtId="0" fontId="2" fillId="4" borderId="0" xfId="0" applyFont="1" applyFill="1" applyBorder="1" applyAlignment="1">
      <alignment horizontal="right"/>
    </xf>
    <xf numFmtId="164" fontId="2" fillId="4" borderId="0" xfId="0" applyNumberFormat="1" applyFont="1" applyFill="1" applyBorder="1"/>
    <xf numFmtId="4" fontId="2" fillId="0" borderId="1" xfId="0" applyNumberFormat="1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right"/>
    </xf>
    <xf numFmtId="164" fontId="7" fillId="2" borderId="6" xfId="0" applyNumberFormat="1" applyFont="1" applyFill="1" applyBorder="1"/>
    <xf numFmtId="44" fontId="7" fillId="2" borderId="5" xfId="1" applyFont="1" applyFill="1" applyBorder="1"/>
    <xf numFmtId="0" fontId="7" fillId="2" borderId="7" xfId="0" applyFont="1" applyFill="1" applyBorder="1" applyAlignment="1">
      <alignment horizontal="right"/>
    </xf>
    <xf numFmtId="164" fontId="7" fillId="2" borderId="9" xfId="0" applyNumberFormat="1" applyFont="1" applyFill="1" applyBorder="1"/>
    <xf numFmtId="0" fontId="2" fillId="4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Fill="1" applyBorder="1"/>
    <xf numFmtId="0" fontId="0" fillId="0" borderId="0" xfId="0" applyFill="1"/>
    <xf numFmtId="0" fontId="5" fillId="3" borderId="2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0" fillId="4" borderId="0" xfId="0" applyFont="1" applyFill="1" applyAlignment="1">
      <alignment horizontal="left" vertical="top" wrapText="1"/>
    </xf>
    <xf numFmtId="0" fontId="2" fillId="0" borderId="2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68E90-7C00-4763-B52E-1FFC8A01BD65}">
  <dimension ref="A1:G28"/>
  <sheetViews>
    <sheetView tabSelected="1" showWhiteSpace="0" view="pageBreakPreview" topLeftCell="A13" zoomScaleNormal="100" zoomScaleSheetLayoutView="100" zoomScalePageLayoutView="124" workbookViewId="0">
      <selection sqref="A1:E1"/>
    </sheetView>
  </sheetViews>
  <sheetFormatPr baseColWidth="10" defaultRowHeight="14.4" x14ac:dyDescent="0.3"/>
  <cols>
    <col min="1" max="1" width="15.44140625" customWidth="1"/>
    <col min="2" max="2" width="64.109375" customWidth="1"/>
    <col min="3" max="3" width="8" bestFit="1" customWidth="1"/>
    <col min="4" max="4" width="15.109375" customWidth="1"/>
    <col min="5" max="5" width="19.5546875" customWidth="1"/>
  </cols>
  <sheetData>
    <row r="1" spans="1:7" ht="45.6" customHeight="1" x14ac:dyDescent="0.3">
      <c r="A1" s="47" t="s">
        <v>12</v>
      </c>
      <c r="B1" s="47"/>
      <c r="C1" s="47"/>
      <c r="D1" s="47"/>
      <c r="E1" s="47"/>
      <c r="F1" s="1"/>
      <c r="G1" s="1"/>
    </row>
    <row r="2" spans="1:7" ht="45.6" customHeight="1" x14ac:dyDescent="0.3">
      <c r="A2" s="48" t="s">
        <v>8</v>
      </c>
      <c r="B2" s="49"/>
      <c r="C2" s="49"/>
      <c r="D2" s="49"/>
      <c r="E2" s="50"/>
      <c r="F2" s="1"/>
      <c r="G2" s="1"/>
    </row>
    <row r="3" spans="1:7" ht="41.4" customHeight="1" x14ac:dyDescent="0.3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</row>
    <row r="4" spans="1:7" ht="40.950000000000003" customHeight="1" x14ac:dyDescent="0.3">
      <c r="A4" s="40" t="s">
        <v>14</v>
      </c>
      <c r="B4" s="41"/>
      <c r="C4" s="41"/>
      <c r="D4" s="41"/>
      <c r="E4" s="42"/>
    </row>
    <row r="5" spans="1:7" ht="72" customHeight="1" x14ac:dyDescent="0.3">
      <c r="A5" s="32"/>
      <c r="B5" s="3" t="s">
        <v>18</v>
      </c>
      <c r="C5" s="4">
        <v>1</v>
      </c>
      <c r="D5" s="5">
        <v>0</v>
      </c>
      <c r="E5" s="5">
        <f>D5*C5</f>
        <v>0</v>
      </c>
    </row>
    <row r="6" spans="1:7" ht="31.5" customHeight="1" x14ac:dyDescent="0.3">
      <c r="A6" s="17"/>
      <c r="B6" s="18"/>
      <c r="C6" s="19"/>
      <c r="D6" s="20" t="s">
        <v>9</v>
      </c>
      <c r="E6" s="21">
        <f>SUM(E5:E5)</f>
        <v>0</v>
      </c>
    </row>
    <row r="7" spans="1:7" s="16" customFormat="1" ht="30.75" customHeight="1" x14ac:dyDescent="0.3">
      <c r="A7" s="14"/>
      <c r="B7" s="12"/>
      <c r="C7" s="13"/>
      <c r="D7" s="15"/>
      <c r="E7" s="15"/>
    </row>
    <row r="8" spans="1:7" ht="40.950000000000003" customHeight="1" x14ac:dyDescent="0.3">
      <c r="A8" s="40" t="s">
        <v>13</v>
      </c>
      <c r="B8" s="41"/>
      <c r="C8" s="41"/>
      <c r="D8" s="41"/>
      <c r="E8" s="42"/>
    </row>
    <row r="9" spans="1:7" ht="100.2" customHeight="1" x14ac:dyDescent="0.3">
      <c r="A9" s="33"/>
      <c r="B9" s="3" t="s">
        <v>19</v>
      </c>
      <c r="C9" s="4">
        <v>1</v>
      </c>
      <c r="D9" s="5">
        <v>0</v>
      </c>
      <c r="E9" s="5">
        <f>D9*C9</f>
        <v>0</v>
      </c>
    </row>
    <row r="10" spans="1:7" ht="31.5" customHeight="1" x14ac:dyDescent="0.3">
      <c r="A10" s="17"/>
      <c r="B10" s="18"/>
      <c r="C10" s="19"/>
      <c r="D10" s="20" t="s">
        <v>10</v>
      </c>
      <c r="E10" s="21">
        <f>E9</f>
        <v>0</v>
      </c>
    </row>
    <row r="11" spans="1:7" ht="21.6" customHeight="1" x14ac:dyDescent="0.3">
      <c r="A11" s="14"/>
      <c r="B11" s="12"/>
      <c r="C11" s="13"/>
      <c r="D11" s="15"/>
      <c r="E11" s="15"/>
    </row>
    <row r="12" spans="1:7" s="22" customFormat="1" ht="31.5" customHeight="1" x14ac:dyDescent="0.3">
      <c r="C12" s="23"/>
      <c r="D12" s="24"/>
      <c r="E12" s="25"/>
    </row>
    <row r="13" spans="1:7" s="22" customFormat="1" ht="31.5" customHeight="1" x14ac:dyDescent="0.3">
      <c r="A13" s="51" t="s">
        <v>7</v>
      </c>
      <c r="B13" s="51"/>
      <c r="C13" s="51"/>
      <c r="D13" s="51"/>
      <c r="E13" s="51"/>
    </row>
    <row r="14" spans="1:7" s="22" customFormat="1" ht="31.5" customHeight="1" x14ac:dyDescent="0.3">
      <c r="A14" s="52"/>
      <c r="B14" s="52"/>
      <c r="C14" s="52"/>
      <c r="D14" s="52"/>
      <c r="E14" s="52"/>
    </row>
    <row r="15" spans="1:7" ht="40.950000000000003" customHeight="1" x14ac:dyDescent="0.3">
      <c r="A15" s="40" t="s">
        <v>15</v>
      </c>
      <c r="B15" s="41"/>
      <c r="C15" s="41"/>
      <c r="D15" s="41"/>
      <c r="E15" s="42"/>
    </row>
    <row r="16" spans="1:7" ht="40.950000000000003" customHeight="1" x14ac:dyDescent="0.3">
      <c r="A16" s="44" t="s">
        <v>17</v>
      </c>
      <c r="B16" s="45"/>
      <c r="C16" s="45"/>
      <c r="D16" s="46"/>
      <c r="E16" s="26">
        <f>E6</f>
        <v>0</v>
      </c>
    </row>
    <row r="17" spans="1:5" ht="59.4" customHeight="1" x14ac:dyDescent="0.3">
      <c r="A17" s="44" t="s">
        <v>16</v>
      </c>
      <c r="B17" s="45"/>
      <c r="C17" s="45"/>
      <c r="D17" s="46"/>
      <c r="E17" s="26">
        <f>E10</f>
        <v>0</v>
      </c>
    </row>
    <row r="18" spans="1:5" ht="49.95" customHeight="1" x14ac:dyDescent="0.35">
      <c r="A18" s="6"/>
      <c r="B18" s="7"/>
      <c r="C18" s="8"/>
      <c r="D18" s="27" t="s">
        <v>11</v>
      </c>
      <c r="E18" s="28">
        <f>SUM(E16:E17)</f>
        <v>0</v>
      </c>
    </row>
    <row r="19" spans="1:5" ht="28.5" customHeight="1" x14ac:dyDescent="0.35">
      <c r="A19" s="6"/>
      <c r="B19" s="7"/>
      <c r="C19" s="8"/>
      <c r="D19" s="27" t="s">
        <v>5</v>
      </c>
      <c r="E19" s="29">
        <f>E18*20%</f>
        <v>0</v>
      </c>
    </row>
    <row r="20" spans="1:5" ht="33" customHeight="1" x14ac:dyDescent="0.35">
      <c r="A20" s="9"/>
      <c r="B20" s="10"/>
      <c r="C20" s="11"/>
      <c r="D20" s="30" t="s">
        <v>6</v>
      </c>
      <c r="E20" s="31">
        <f>SUM(E18:E19)</f>
        <v>0</v>
      </c>
    </row>
    <row r="22" spans="1:5" s="39" customFormat="1" ht="33" customHeight="1" x14ac:dyDescent="0.35">
      <c r="A22" s="35"/>
      <c r="B22" s="35"/>
      <c r="C22" s="36"/>
      <c r="D22" s="37"/>
      <c r="E22" s="38"/>
    </row>
    <row r="23" spans="1:5" ht="236.4" customHeight="1" x14ac:dyDescent="0.3">
      <c r="A23" s="43" t="s">
        <v>20</v>
      </c>
      <c r="B23" s="43"/>
      <c r="C23" s="43"/>
      <c r="D23" s="43"/>
      <c r="E23" s="34"/>
    </row>
    <row r="25" spans="1:5" ht="3.6" customHeight="1" x14ac:dyDescent="0.3"/>
    <row r="26" spans="1:5" hidden="1" x14ac:dyDescent="0.3"/>
    <row r="27" spans="1:5" hidden="1" x14ac:dyDescent="0.3"/>
    <row r="28" spans="1:5" hidden="1" x14ac:dyDescent="0.3"/>
  </sheetData>
  <mergeCells count="9">
    <mergeCell ref="A15:E15"/>
    <mergeCell ref="A23:D23"/>
    <mergeCell ref="A16:D16"/>
    <mergeCell ref="A17:D17"/>
    <mergeCell ref="A1:E1"/>
    <mergeCell ref="A2:E2"/>
    <mergeCell ref="A4:E4"/>
    <mergeCell ref="A8:E8"/>
    <mergeCell ref="A13:E1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ignoredErrors>
    <ignoredError sqref="E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MARTY</dc:creator>
  <cp:lastModifiedBy>FLORENCE MARTY</cp:lastModifiedBy>
  <cp:lastPrinted>2024-11-12T15:50:15Z</cp:lastPrinted>
  <dcterms:created xsi:type="dcterms:W3CDTF">2023-05-02T07:26:03Z</dcterms:created>
  <dcterms:modified xsi:type="dcterms:W3CDTF">2024-11-25T10:08:16Z</dcterms:modified>
</cp:coreProperties>
</file>