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T:\SMA\_Espaces restreints\BALE\Marylise DERUELLE\B24-03712-MD TMA appli spécifiques (M. DUMARCHE)\"/>
    </mc:Choice>
  </mc:AlternateContent>
  <bookViews>
    <workbookView xWindow="240" yWindow="90" windowWidth="9135" windowHeight="4965" activeTab="1"/>
  </bookViews>
  <sheets>
    <sheet name="Bordereau de Prix unitaires" sheetId="15" r:id="rId1"/>
    <sheet name="Prestations sur devis" sheetId="16" r:id="rId2"/>
  </sheets>
  <definedNames>
    <definedName name="MECANI" localSheetId="0">'Bordereau de Prix unitaires'!#REF!</definedName>
    <definedName name="MECANI" localSheetId="1">'Prestations sur devis'!#REF!</definedName>
    <definedName name="MECANI">#REF!</definedName>
    <definedName name="_xlnm.Print_Area" localSheetId="1">'Prestations sur devis'!#REF!</definedName>
  </definedNames>
  <calcPr calcId="162913"/>
</workbook>
</file>

<file path=xl/calcChain.xml><?xml version="1.0" encoding="utf-8"?>
<calcChain xmlns="http://schemas.openxmlformats.org/spreadsheetml/2006/main">
  <c r="N8" i="15" l="1"/>
  <c r="P8" i="15"/>
  <c r="N29" i="15"/>
  <c r="L29" i="15"/>
  <c r="L28" i="15"/>
  <c r="L26" i="15"/>
  <c r="L22" i="15"/>
  <c r="L23" i="15"/>
  <c r="L24" i="15"/>
  <c r="L8" i="15"/>
  <c r="L21" i="15"/>
  <c r="L19" i="15"/>
  <c r="L9" i="15"/>
  <c r="L10" i="15"/>
  <c r="L11" i="15"/>
  <c r="L12" i="15"/>
  <c r="L13" i="15"/>
  <c r="L14" i="15"/>
  <c r="L15" i="15"/>
  <c r="L16" i="15"/>
  <c r="L17" i="15"/>
  <c r="L18" i="15"/>
  <c r="M8" i="15" l="1"/>
  <c r="C29" i="15" l="1"/>
  <c r="D29" i="15"/>
  <c r="E29" i="15"/>
  <c r="F29" i="15"/>
  <c r="G29" i="15"/>
  <c r="H29" i="15"/>
  <c r="I29" i="15"/>
  <c r="J29" i="15"/>
  <c r="K29" i="15"/>
  <c r="M28" i="15"/>
  <c r="M26" i="15"/>
  <c r="M22" i="15"/>
  <c r="M29" i="15" s="1"/>
  <c r="M23" i="15"/>
  <c r="M24" i="15"/>
  <c r="M21" i="15"/>
  <c r="H28" i="15"/>
  <c r="H26" i="15"/>
  <c r="H22" i="15"/>
  <c r="H23" i="15"/>
  <c r="H24" i="15"/>
  <c r="H21" i="15"/>
  <c r="G22" i="15"/>
  <c r="G23" i="15"/>
  <c r="G24" i="15"/>
  <c r="G28" i="15"/>
  <c r="G26" i="15"/>
  <c r="G21" i="15"/>
  <c r="M9" i="15"/>
  <c r="M10" i="15"/>
  <c r="M11" i="15"/>
  <c r="M12" i="15"/>
  <c r="M13" i="15"/>
  <c r="M14" i="15"/>
  <c r="M15" i="15"/>
  <c r="M16" i="15"/>
  <c r="M17" i="15"/>
  <c r="M18" i="15"/>
  <c r="M19" i="15"/>
  <c r="N24" i="15" l="1"/>
  <c r="P24" i="15" s="1"/>
  <c r="N23" i="15"/>
  <c r="P23" i="15" s="1"/>
  <c r="N22" i="15"/>
  <c r="P22" i="15" s="1"/>
  <c r="N21" i="15"/>
  <c r="P21" i="15" s="1"/>
  <c r="N26" i="15"/>
  <c r="P26" i="15" s="1"/>
  <c r="N28" i="15"/>
  <c r="P28" i="15" s="1"/>
  <c r="H9" i="15" l="1"/>
  <c r="N9" i="15" s="1"/>
  <c r="P9" i="15" s="1"/>
  <c r="H10" i="15"/>
  <c r="N10" i="15" s="1"/>
  <c r="P10" i="15" s="1"/>
  <c r="H11" i="15"/>
  <c r="N11" i="15" s="1"/>
  <c r="P11" i="15" s="1"/>
  <c r="H12" i="15"/>
  <c r="N12" i="15" s="1"/>
  <c r="H13" i="15"/>
  <c r="N13" i="15" s="1"/>
  <c r="H14" i="15"/>
  <c r="N14" i="15" s="1"/>
  <c r="P14" i="15" s="1"/>
  <c r="H15" i="15"/>
  <c r="N15" i="15" s="1"/>
  <c r="P15" i="15" s="1"/>
  <c r="H16" i="15"/>
  <c r="N16" i="15" s="1"/>
  <c r="P16" i="15" s="1"/>
  <c r="H17" i="15"/>
  <c r="N17" i="15" s="1"/>
  <c r="P17" i="15" s="1"/>
  <c r="H18" i="15"/>
  <c r="N18" i="15" s="1"/>
  <c r="P18" i="15" s="1"/>
  <c r="H19" i="15"/>
  <c r="N19" i="15" s="1"/>
  <c r="P19" i="15" s="1"/>
  <c r="H25" i="15"/>
  <c r="H27" i="15"/>
  <c r="G9" i="15" l="1"/>
  <c r="G10" i="15"/>
  <c r="G11" i="15"/>
  <c r="G12" i="15"/>
  <c r="G13" i="15"/>
  <c r="G14" i="15"/>
  <c r="G15" i="15"/>
  <c r="G16" i="15"/>
  <c r="G17" i="15"/>
  <c r="G18" i="15"/>
  <c r="G19" i="15"/>
  <c r="G25" i="15"/>
  <c r="G27" i="15"/>
  <c r="C10" i="16" l="1"/>
  <c r="B29" i="15" l="1"/>
  <c r="P13" i="15"/>
  <c r="P12" i="15"/>
  <c r="H8" i="15"/>
  <c r="G8" i="15"/>
  <c r="P29" i="15" l="1"/>
</calcChain>
</file>

<file path=xl/sharedStrings.xml><?xml version="1.0" encoding="utf-8"?>
<sst xmlns="http://schemas.openxmlformats.org/spreadsheetml/2006/main" count="62" uniqueCount="54">
  <si>
    <t>TOTAL</t>
  </si>
  <si>
    <t>(1)</t>
  </si>
  <si>
    <t>€ HT</t>
  </si>
  <si>
    <t>(2)</t>
  </si>
  <si>
    <t>TOTAL € HT</t>
  </si>
  <si>
    <t>NATURE DES PRESTATIONS</t>
  </si>
  <si>
    <t>(3)</t>
  </si>
  <si>
    <t>FOURNITURES (*)</t>
  </si>
  <si>
    <t>SOUS-TRAITANCE (**)</t>
  </si>
  <si>
    <t>P &amp; S (***)</t>
  </si>
  <si>
    <t>(1 + 2 + 3)</t>
  </si>
  <si>
    <t>Qualifications</t>
  </si>
  <si>
    <t>jours</t>
  </si>
  <si>
    <t xml:space="preserve">(*) Pour les montants indiqués dans la colonne FOURNITURES, le soumissionnaire devra fournir la liste détaillée et chiffrée des éléments les composant. </t>
  </si>
  <si>
    <t>Pour la signification des différentes */**/***, se reporter en fin du tableau de décomposition.</t>
  </si>
  <si>
    <t>MONTANT FORFAITAIRE ET FERME TOTAL (EN € HT)</t>
  </si>
  <si>
    <t>MAIN-D'ŒUVRE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</si>
  <si>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</si>
  <si>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Main-d'œuvre € HT</t>
  </si>
  <si>
    <t>Fournitures € HT</t>
  </si>
  <si>
    <t>Nombre total de jours</t>
  </si>
  <si>
    <t>TOTAL estimatif</t>
  </si>
  <si>
    <r>
      <t>Taux ho</t>
    </r>
    <r>
      <rPr>
        <b/>
        <sz val="10"/>
        <rFont val="Arial"/>
        <family val="2"/>
      </rPr>
      <t>raire</t>
    </r>
    <r>
      <rPr>
        <sz val="10"/>
        <rFont val="Arial"/>
        <family val="2"/>
      </rPr>
      <t xml:space="preserve"> en € HT</t>
    </r>
  </si>
  <si>
    <t>Qualifications des intervenants</t>
  </si>
  <si>
    <t>Taux journaliers en € HT</t>
  </si>
  <si>
    <t>Maintenance corrective, adaptative, perfective - Support / Assistance - Administration fonctionnelle</t>
  </si>
  <si>
    <t>: A compléter par le soumissionnaire</t>
  </si>
  <si>
    <t>xxx</t>
  </si>
  <si>
    <t>Maintenance évolutive</t>
  </si>
  <si>
    <t>Prise en charge</t>
  </si>
  <si>
    <t>Réversibilité</t>
  </si>
  <si>
    <t>Quantité estimée par le CEA pour 1 an</t>
  </si>
  <si>
    <t>Voir article 6.1.1 de l'accord-cadre</t>
  </si>
  <si>
    <t>Voir article 6.1.2 de l'accord-cadre</t>
  </si>
  <si>
    <r>
      <t xml:space="preserve">PU n°1 : Interfaces CHIMED 
</t>
    </r>
    <r>
      <rPr>
        <b/>
        <i/>
        <sz val="10"/>
        <rFont val="Arial"/>
        <family val="2"/>
      </rPr>
      <t>pour une durée de 1 mois</t>
    </r>
  </si>
  <si>
    <r>
      <t xml:space="preserve">PU n°2 : Interfaces CARD 
</t>
    </r>
    <r>
      <rPr>
        <b/>
        <i/>
        <sz val="10"/>
        <rFont val="Arial"/>
        <family val="2"/>
      </rPr>
      <t>pour une durée de 1 mois</t>
    </r>
  </si>
  <si>
    <r>
      <t xml:space="preserve">PU n°3 : Interfaces PEGASE/CHIMED
</t>
    </r>
    <r>
      <rPr>
        <b/>
        <i/>
        <sz val="10"/>
        <rFont val="Arial"/>
        <family val="2"/>
      </rPr>
      <t>pour une durée de 1 mois</t>
    </r>
  </si>
  <si>
    <r>
      <t xml:space="preserve">PU n°4 : METRO
</t>
    </r>
    <r>
      <rPr>
        <b/>
        <i/>
        <sz val="10"/>
        <rFont val="Arial"/>
        <family val="2"/>
      </rPr>
      <t>pour une durée de 1 mois</t>
    </r>
  </si>
  <si>
    <r>
      <t xml:space="preserve">PU n°12 : DOSIMETRIE BO
</t>
    </r>
    <r>
      <rPr>
        <b/>
        <i/>
        <sz val="10"/>
        <rFont val="Arial"/>
        <family val="2"/>
      </rPr>
      <t>pour une durée de 1 mois</t>
    </r>
  </si>
  <si>
    <r>
      <t xml:space="preserve">PU n°11 : EXPR et interface avec base LCEE 
</t>
    </r>
    <r>
      <rPr>
        <b/>
        <i/>
        <sz val="10"/>
        <rFont val="Arial"/>
        <family val="2"/>
      </rPr>
      <t>pour une durée de 1 mois</t>
    </r>
  </si>
  <si>
    <r>
      <t xml:space="preserve">PU n°10 : SAPRES
</t>
    </r>
    <r>
      <rPr>
        <b/>
        <i/>
        <sz val="10"/>
        <rFont val="Arial"/>
        <family val="2"/>
      </rPr>
      <t>pour une durée de 1 mois</t>
    </r>
  </si>
  <si>
    <r>
      <t xml:space="preserve">PU n°9 : MIGAL BO
</t>
    </r>
    <r>
      <rPr>
        <b/>
        <i/>
        <sz val="10"/>
        <rFont val="Arial"/>
        <family val="2"/>
      </rPr>
      <t>pour une durée de 1 mois</t>
    </r>
  </si>
  <si>
    <r>
      <t xml:space="preserve">PU n°8 : MIGADMIN
</t>
    </r>
    <r>
      <rPr>
        <b/>
        <i/>
        <sz val="10"/>
        <rFont val="Arial"/>
        <family val="2"/>
      </rPr>
      <t>pour une durée de 1 mois</t>
    </r>
  </si>
  <si>
    <r>
      <t xml:space="preserve">PU n°7 : MIGAL
</t>
    </r>
    <r>
      <rPr>
        <b/>
        <i/>
        <sz val="10"/>
        <rFont val="Arial"/>
        <family val="2"/>
      </rPr>
      <t>pour une durée de 1 mois</t>
    </r>
  </si>
  <si>
    <r>
      <t xml:space="preserve">PU n°6 : Service transfert STTP
</t>
    </r>
    <r>
      <rPr>
        <b/>
        <i/>
        <sz val="10"/>
        <rFont val="Arial"/>
        <family val="2"/>
      </rPr>
      <t>pour une durée de 1 mois</t>
    </r>
  </si>
  <si>
    <r>
      <t xml:space="preserve">PU n°5 : CHIMED BO
</t>
    </r>
    <r>
      <rPr>
        <b/>
        <i/>
        <sz val="10"/>
        <rFont val="Arial"/>
        <family val="2"/>
      </rPr>
      <t>pour une durée de 1 mois</t>
    </r>
  </si>
  <si>
    <r>
      <t xml:space="preserve">PU n°13 : Evolution très simple 
</t>
    </r>
    <r>
      <rPr>
        <b/>
        <i/>
        <sz val="10"/>
        <rFont val="Arial"/>
        <family val="2"/>
      </rPr>
      <t>Pour une durée de 1 jour</t>
    </r>
  </si>
  <si>
    <r>
      <t xml:space="preserve">PU n°17 : Prise en charge
</t>
    </r>
    <r>
      <rPr>
        <b/>
        <i/>
        <sz val="10"/>
        <rFont val="Arial"/>
        <family val="2"/>
      </rPr>
      <t>pour une durée de 2 mois</t>
    </r>
  </si>
  <si>
    <r>
      <t xml:space="preserve">PU n°16 : Evolution complexe 
</t>
    </r>
    <r>
      <rPr>
        <b/>
        <i/>
        <sz val="10"/>
        <rFont val="Arial"/>
        <family val="2"/>
      </rPr>
      <t>pour un durée de 10 jours</t>
    </r>
  </si>
  <si>
    <t>PU n°15 : Evolution moyenne
pour une durée de 5 jours</t>
  </si>
  <si>
    <r>
      <t xml:space="preserve">PU n°14 : Evolution simple
</t>
    </r>
    <r>
      <rPr>
        <b/>
        <i/>
        <sz val="10"/>
        <rFont val="Arial"/>
        <family val="2"/>
      </rPr>
      <t>pour une durée de 3 jours</t>
    </r>
  </si>
  <si>
    <t>-</t>
  </si>
  <si>
    <r>
      <t xml:space="preserve">PU n°18 : Réversibilité </t>
    </r>
    <r>
      <rPr>
        <b/>
        <i/>
        <sz val="10"/>
        <rFont val="Arial"/>
        <family val="2"/>
      </rPr>
      <t>(2 mois)</t>
    </r>
  </si>
  <si>
    <t>(***) Coefficient de Peines &amp; Soins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</si>
</sst>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_F_-;\-* #,##0\ _F_-;_-* &quot;-&quot;\ _F_-;_-@_-"/>
    <numFmt numFmtId="165" formatCode="#,##0.00\ &quot;€&quot;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color rgb="FF0070C0"/>
      <name val="Arial"/>
      <family val="2"/>
    </font>
    <font>
      <b/>
      <sz val="10"/>
      <color rgb="FF0070C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9" fontId="8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4" fontId="3" fillId="0" borderId="4" xfId="1" applyFont="1" applyBorder="1" applyAlignment="1">
      <alignment horizontal="center" vertical="center"/>
    </xf>
    <xf numFmtId="0" fontId="4" fillId="0" borderId="12" xfId="0" applyFont="1" applyBorder="1" applyAlignment="1"/>
    <xf numFmtId="0" fontId="3" fillId="0" borderId="9" xfId="0" applyFont="1" applyBorder="1" applyAlignment="1">
      <alignment vertical="center" wrapText="1"/>
    </xf>
    <xf numFmtId="38" fontId="4" fillId="0" borderId="9" xfId="0" applyNumberFormat="1" applyFont="1" applyBorder="1" applyAlignment="1">
      <alignment horizontal="right" vertical="center" wrapText="1"/>
    </xf>
    <xf numFmtId="3" fontId="4" fillId="0" borderId="9" xfId="0" applyNumberFormat="1" applyFont="1" applyBorder="1" applyAlignment="1">
      <alignment horizontal="right" vertical="center" wrapText="1"/>
    </xf>
    <xf numFmtId="3" fontId="4" fillId="0" borderId="9" xfId="1" applyNumberFormat="1" applyFont="1" applyBorder="1" applyAlignment="1">
      <alignment vertical="center" wrapText="1"/>
    </xf>
    <xf numFmtId="164" fontId="3" fillId="2" borderId="8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3" fillId="2" borderId="1" xfId="1" applyFont="1" applyFill="1" applyBorder="1" applyAlignment="1">
      <alignment horizontal="center" vertical="center"/>
    </xf>
    <xf numFmtId="0" fontId="2" fillId="0" borderId="11" xfId="0" applyFont="1" applyBorder="1" applyAlignment="1"/>
    <xf numFmtId="0" fontId="2" fillId="0" borderId="0" xfId="6" applyFill="1"/>
    <xf numFmtId="0" fontId="0" fillId="0" borderId="0" xfId="0" applyFill="1"/>
    <xf numFmtId="164" fontId="3" fillId="2" borderId="7" xfId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vertical="center"/>
    </xf>
    <xf numFmtId="0" fontId="2" fillId="0" borderId="7" xfId="6" applyFill="1" applyBorder="1" applyAlignment="1">
      <alignment horizontal="left" vertical="center"/>
    </xf>
    <xf numFmtId="0" fontId="2" fillId="0" borderId="7" xfId="6" applyFill="1" applyBorder="1" applyAlignment="1">
      <alignment vertical="center"/>
    </xf>
    <xf numFmtId="44" fontId="2" fillId="0" borderId="7" xfId="5" applyFont="1" applyFill="1" applyBorder="1" applyAlignment="1">
      <alignment horizontal="right" vertical="center"/>
    </xf>
    <xf numFmtId="0" fontId="4" fillId="0" borderId="13" xfId="0" applyFont="1" applyBorder="1"/>
    <xf numFmtId="0" fontId="3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0" fontId="10" fillId="6" borderId="7" xfId="0" applyNumberFormat="1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/>
    </xf>
    <xf numFmtId="40" fontId="3" fillId="9" borderId="7" xfId="0" applyNumberFormat="1" applyFont="1" applyFill="1" applyBorder="1" applyAlignment="1">
      <alignment horizontal="center" vertical="center" wrapText="1"/>
    </xf>
    <xf numFmtId="165" fontId="3" fillId="9" borderId="7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5" fontId="10" fillId="6" borderId="7" xfId="0" applyNumberFormat="1" applyFont="1" applyFill="1" applyBorder="1" applyAlignment="1">
      <alignment horizontal="center" vertical="center" wrapText="1"/>
    </xf>
    <xf numFmtId="165" fontId="3" fillId="5" borderId="7" xfId="0" applyNumberFormat="1" applyFont="1" applyFill="1" applyBorder="1" applyAlignment="1">
      <alignment horizontal="center" vertical="center" wrapText="1"/>
    </xf>
    <xf numFmtId="165" fontId="3" fillId="9" borderId="7" xfId="1" applyNumberFormat="1" applyFont="1" applyFill="1" applyBorder="1" applyAlignment="1">
      <alignment horizontal="center" vertical="center" wrapText="1"/>
    </xf>
    <xf numFmtId="164" fontId="3" fillId="0" borderId="8" xfId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/>
    </xf>
    <xf numFmtId="164" fontId="3" fillId="9" borderId="8" xfId="1" applyFont="1" applyFill="1" applyBorder="1" applyAlignment="1">
      <alignment horizontal="center" vertical="center"/>
    </xf>
    <xf numFmtId="164" fontId="3" fillId="9" borderId="4" xfId="1" applyFont="1" applyFill="1" applyBorder="1" applyAlignment="1">
      <alignment horizontal="center" vertical="center"/>
    </xf>
    <xf numFmtId="0" fontId="3" fillId="9" borderId="4" xfId="0" quotePrefix="1" applyFont="1" applyFill="1" applyBorder="1" applyAlignment="1">
      <alignment horizontal="center"/>
    </xf>
    <xf numFmtId="0" fontId="3" fillId="9" borderId="4" xfId="0" applyFont="1" applyFill="1" applyBorder="1" applyAlignment="1">
      <alignment horizontal="center"/>
    </xf>
    <xf numFmtId="164" fontId="3" fillId="9" borderId="4" xfId="1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vertical="center" wrapText="1"/>
    </xf>
    <xf numFmtId="38" fontId="3" fillId="8" borderId="7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0" xfId="1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horizontal="center" vertical="center"/>
    </xf>
    <xf numFmtId="164" fontId="3" fillId="3" borderId="7" xfId="1" applyFont="1" applyFill="1" applyBorder="1" applyAlignment="1">
      <alignment horizontal="center" vertical="center" wrapText="1"/>
    </xf>
    <xf numFmtId="164" fontId="3" fillId="3" borderId="8" xfId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4" fillId="0" borderId="8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8" xfId="1" applyFont="1" applyFill="1" applyBorder="1" applyAlignment="1">
      <alignment horizontal="center" vertical="center"/>
    </xf>
    <xf numFmtId="164" fontId="4" fillId="0" borderId="4" xfId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10" fontId="10" fillId="6" borderId="8" xfId="7" applyNumberFormat="1" applyFont="1" applyFill="1" applyBorder="1" applyAlignment="1">
      <alignment horizontal="center" vertical="center" wrapText="1"/>
    </xf>
    <xf numFmtId="10" fontId="10" fillId="6" borderId="6" xfId="7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8">
    <cellStyle name="Milliers [0]" xfId="1" builtinId="6"/>
    <cellStyle name="Monétaire" xfId="5" builtinId="4"/>
    <cellStyle name="Normal" xfId="0" builtinId="0"/>
    <cellStyle name="Normal 2 2" xfId="6"/>
    <cellStyle name="Normal 2 4" xfId="3"/>
    <cellStyle name="Normal 3" xfId="2"/>
    <cellStyle name="Pourcentage" xfId="7" builtinId="5"/>
    <cellStyle name="Pourcentage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9"/>
  <sheetViews>
    <sheetView showGridLines="0" view="pageLayout" zoomScaleNormal="100" zoomScaleSheetLayoutView="85" workbookViewId="0">
      <selection activeCell="A34" sqref="A34"/>
    </sheetView>
  </sheetViews>
  <sheetFormatPr baseColWidth="10" defaultRowHeight="12.75" x14ac:dyDescent="0.2"/>
  <cols>
    <col min="1" max="1" width="34.85546875" customWidth="1"/>
    <col min="2" max="2" width="11" customWidth="1"/>
    <col min="3" max="7" width="9.7109375" customWidth="1"/>
    <col min="8" max="8" width="15.7109375" customWidth="1"/>
    <col min="9" max="9" width="14.85546875" customWidth="1"/>
    <col min="10" max="10" width="16.140625" customWidth="1"/>
    <col min="11" max="11" width="15.7109375" customWidth="1"/>
    <col min="12" max="12" width="11.7109375" customWidth="1"/>
    <col min="13" max="14" width="15.7109375" customWidth="1"/>
    <col min="15" max="15" width="11.42578125" style="33"/>
  </cols>
  <sheetData>
    <row r="1" spans="1:16" ht="25.5" customHeight="1" x14ac:dyDescent="0.2">
      <c r="A1" s="58" t="s">
        <v>14</v>
      </c>
      <c r="B1" s="58"/>
      <c r="C1" s="58"/>
      <c r="D1" s="58"/>
      <c r="E1" s="58"/>
      <c r="F1" s="58"/>
      <c r="G1" s="20"/>
      <c r="H1" s="73" t="s">
        <v>32</v>
      </c>
      <c r="I1" s="73"/>
      <c r="J1" s="20"/>
      <c r="K1" s="36" t="s">
        <v>27</v>
      </c>
      <c r="L1" s="74" t="s">
        <v>26</v>
      </c>
      <c r="M1" s="58"/>
      <c r="N1" s="58"/>
    </row>
    <row r="2" spans="1:16" s="2" customFormat="1" ht="15.75" customHeight="1" x14ac:dyDescent="0.2">
      <c r="O2" s="33"/>
    </row>
    <row r="3" spans="1:16" s="1" customFormat="1" ht="18" customHeight="1" x14ac:dyDescent="0.2">
      <c r="A3" s="19" t="s">
        <v>5</v>
      </c>
      <c r="B3" s="59" t="s">
        <v>16</v>
      </c>
      <c r="C3" s="60"/>
      <c r="D3" s="60"/>
      <c r="E3" s="60"/>
      <c r="F3" s="60"/>
      <c r="G3" s="60"/>
      <c r="H3" s="61"/>
      <c r="I3" s="21" t="s">
        <v>7</v>
      </c>
      <c r="J3" s="62" t="s">
        <v>8</v>
      </c>
      <c r="K3" s="63"/>
      <c r="L3" s="63"/>
      <c r="M3" s="64"/>
      <c r="N3" s="18" t="s">
        <v>0</v>
      </c>
      <c r="O3" s="65" t="s">
        <v>31</v>
      </c>
      <c r="P3" s="67" t="s">
        <v>21</v>
      </c>
    </row>
    <row r="4" spans="1:16" s="2" customFormat="1" ht="15" customHeight="1" x14ac:dyDescent="0.2">
      <c r="A4" s="13" t="s">
        <v>11</v>
      </c>
      <c r="B4" s="3">
        <v>1</v>
      </c>
      <c r="C4" s="3">
        <v>2</v>
      </c>
      <c r="D4" s="3">
        <v>3</v>
      </c>
      <c r="E4" s="3">
        <v>4</v>
      </c>
      <c r="F4" s="3">
        <v>5</v>
      </c>
      <c r="G4" s="67" t="s">
        <v>20</v>
      </c>
      <c r="H4" s="48" t="s">
        <v>4</v>
      </c>
      <c r="I4" s="45" t="s">
        <v>4</v>
      </c>
      <c r="J4" s="69" t="s">
        <v>18</v>
      </c>
      <c r="K4" s="71" t="s">
        <v>19</v>
      </c>
      <c r="L4" s="45" t="s">
        <v>9</v>
      </c>
      <c r="M4" s="47" t="s">
        <v>4</v>
      </c>
      <c r="N4" s="48"/>
      <c r="O4" s="65"/>
      <c r="P4" s="68"/>
    </row>
    <row r="5" spans="1:16" s="2" customFormat="1" ht="15" customHeight="1" x14ac:dyDescent="0.2">
      <c r="A5" s="22" t="s">
        <v>22</v>
      </c>
      <c r="B5" s="38">
        <v>0</v>
      </c>
      <c r="C5" s="38">
        <v>0</v>
      </c>
      <c r="D5" s="38">
        <v>0</v>
      </c>
      <c r="E5" s="38">
        <v>0</v>
      </c>
      <c r="F5" s="38">
        <v>0</v>
      </c>
      <c r="G5" s="68"/>
      <c r="H5" s="48"/>
      <c r="I5" s="12"/>
      <c r="J5" s="70"/>
      <c r="K5" s="72"/>
      <c r="L5" s="75">
        <v>0</v>
      </c>
      <c r="M5" s="48"/>
      <c r="N5" s="50" t="s">
        <v>2</v>
      </c>
      <c r="O5" s="65"/>
      <c r="P5" s="68"/>
    </row>
    <row r="6" spans="1:16" s="2" customFormat="1" x14ac:dyDescent="0.2">
      <c r="A6" s="31"/>
      <c r="B6" s="52" t="s">
        <v>12</v>
      </c>
      <c r="C6" s="52" t="s">
        <v>12</v>
      </c>
      <c r="D6" s="52" t="s">
        <v>12</v>
      </c>
      <c r="E6" s="52" t="s">
        <v>12</v>
      </c>
      <c r="F6" s="52" t="s">
        <v>12</v>
      </c>
      <c r="G6" s="68"/>
      <c r="H6" s="48" t="s">
        <v>1</v>
      </c>
      <c r="I6" s="46" t="s">
        <v>3</v>
      </c>
      <c r="J6" s="70"/>
      <c r="K6" s="72"/>
      <c r="L6" s="76"/>
      <c r="M6" s="49" t="s">
        <v>6</v>
      </c>
      <c r="N6" s="51" t="s">
        <v>10</v>
      </c>
      <c r="O6" s="66"/>
      <c r="P6" s="68"/>
    </row>
    <row r="7" spans="1:16" s="2" customFormat="1" ht="20.25" customHeight="1" x14ac:dyDescent="0.2">
      <c r="A7" s="55" t="s">
        <v>25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7"/>
    </row>
    <row r="8" spans="1:16" s="4" customFormat="1" ht="36" customHeight="1" x14ac:dyDescent="0.2">
      <c r="A8" s="41" t="s">
        <v>34</v>
      </c>
      <c r="B8" s="37">
        <v>0</v>
      </c>
      <c r="C8" s="37">
        <v>0</v>
      </c>
      <c r="D8" s="37">
        <v>0</v>
      </c>
      <c r="E8" s="37">
        <v>0</v>
      </c>
      <c r="F8" s="37">
        <v>0</v>
      </c>
      <c r="G8" s="39">
        <f>SUM(B8:F8)</f>
        <v>0</v>
      </c>
      <c r="H8" s="40">
        <f>SUMPRODUCT($B$5:$F$5,B8:F8)</f>
        <v>0</v>
      </c>
      <c r="I8" s="42">
        <v>0</v>
      </c>
      <c r="J8" s="42">
        <v>0</v>
      </c>
      <c r="K8" s="42">
        <v>0</v>
      </c>
      <c r="L8" s="40">
        <f>(J8+K8)*$L$5</f>
        <v>0</v>
      </c>
      <c r="M8" s="40">
        <f>J8+K8+L8</f>
        <v>0</v>
      </c>
      <c r="N8" s="44">
        <f>H8+I8+M8</f>
        <v>0</v>
      </c>
      <c r="O8" s="32">
        <v>46</v>
      </c>
      <c r="P8" s="43">
        <f>N8*O8</f>
        <v>0</v>
      </c>
    </row>
    <row r="9" spans="1:16" s="4" customFormat="1" ht="31.5" customHeight="1" x14ac:dyDescent="0.2">
      <c r="A9" s="41" t="s">
        <v>35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9">
        <f t="shared" ref="G9:G28" si="0">SUM(B9:F9)</f>
        <v>0</v>
      </c>
      <c r="H9" s="40">
        <f t="shared" ref="H9:H28" si="1">SUMPRODUCT($B$5:$F$5,B9:F9)</f>
        <v>0</v>
      </c>
      <c r="I9" s="42">
        <v>0</v>
      </c>
      <c r="J9" s="42">
        <v>0</v>
      </c>
      <c r="K9" s="42">
        <v>0</v>
      </c>
      <c r="L9" s="40">
        <f t="shared" ref="L9:L18" si="2">(J9+K9)*$L$5</f>
        <v>0</v>
      </c>
      <c r="M9" s="40">
        <f t="shared" ref="M9:M19" si="3">(J9+K9)*L9</f>
        <v>0</v>
      </c>
      <c r="N9" s="44">
        <f t="shared" ref="N9:N19" si="4">H9+I9+M9</f>
        <v>0</v>
      </c>
      <c r="O9" s="32">
        <v>46</v>
      </c>
      <c r="P9" s="43">
        <f t="shared" ref="P9:P28" si="5">N9*O9</f>
        <v>0</v>
      </c>
    </row>
    <row r="10" spans="1:16" s="4" customFormat="1" ht="33.75" customHeight="1" x14ac:dyDescent="0.2">
      <c r="A10" s="41" t="s">
        <v>36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9">
        <f t="shared" si="0"/>
        <v>0</v>
      </c>
      <c r="H10" s="40">
        <f t="shared" si="1"/>
        <v>0</v>
      </c>
      <c r="I10" s="42">
        <v>0</v>
      </c>
      <c r="J10" s="42">
        <v>0</v>
      </c>
      <c r="K10" s="42">
        <v>0</v>
      </c>
      <c r="L10" s="40">
        <f t="shared" si="2"/>
        <v>0</v>
      </c>
      <c r="M10" s="40">
        <f t="shared" si="3"/>
        <v>0</v>
      </c>
      <c r="N10" s="44">
        <f t="shared" si="4"/>
        <v>0</v>
      </c>
      <c r="O10" s="32">
        <v>46</v>
      </c>
      <c r="P10" s="43">
        <f t="shared" si="5"/>
        <v>0</v>
      </c>
    </row>
    <row r="11" spans="1:16" s="4" customFormat="1" ht="33" customHeight="1" x14ac:dyDescent="0.2">
      <c r="A11" s="41" t="s">
        <v>37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9">
        <f t="shared" si="0"/>
        <v>0</v>
      </c>
      <c r="H11" s="40">
        <f t="shared" si="1"/>
        <v>0</v>
      </c>
      <c r="I11" s="42">
        <v>0</v>
      </c>
      <c r="J11" s="42">
        <v>0</v>
      </c>
      <c r="K11" s="42">
        <v>0</v>
      </c>
      <c r="L11" s="40">
        <f t="shared" si="2"/>
        <v>0</v>
      </c>
      <c r="M11" s="40">
        <f t="shared" si="3"/>
        <v>0</v>
      </c>
      <c r="N11" s="44">
        <f t="shared" si="4"/>
        <v>0</v>
      </c>
      <c r="O11" s="32">
        <v>46</v>
      </c>
      <c r="P11" s="43">
        <f t="shared" si="5"/>
        <v>0</v>
      </c>
    </row>
    <row r="12" spans="1:16" s="4" customFormat="1" ht="31.5" customHeight="1" x14ac:dyDescent="0.2">
      <c r="A12" s="41" t="s">
        <v>45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9">
        <f t="shared" si="0"/>
        <v>0</v>
      </c>
      <c r="H12" s="40">
        <f t="shared" si="1"/>
        <v>0</v>
      </c>
      <c r="I12" s="42">
        <v>0</v>
      </c>
      <c r="J12" s="42">
        <v>0</v>
      </c>
      <c r="K12" s="42">
        <v>0</v>
      </c>
      <c r="L12" s="40">
        <f t="shared" si="2"/>
        <v>0</v>
      </c>
      <c r="M12" s="40">
        <f t="shared" si="3"/>
        <v>0</v>
      </c>
      <c r="N12" s="44">
        <f t="shared" si="4"/>
        <v>0</v>
      </c>
      <c r="O12" s="32">
        <v>46</v>
      </c>
      <c r="P12" s="43">
        <f t="shared" si="5"/>
        <v>0</v>
      </c>
    </row>
    <row r="13" spans="1:16" s="4" customFormat="1" ht="25.5" customHeight="1" x14ac:dyDescent="0.2">
      <c r="A13" s="41" t="s">
        <v>44</v>
      </c>
      <c r="B13" s="37">
        <v>0</v>
      </c>
      <c r="C13" s="37">
        <v>0</v>
      </c>
      <c r="D13" s="37">
        <v>0</v>
      </c>
      <c r="E13" s="37">
        <v>0</v>
      </c>
      <c r="F13" s="37">
        <v>0</v>
      </c>
      <c r="G13" s="39">
        <f t="shared" si="0"/>
        <v>0</v>
      </c>
      <c r="H13" s="40">
        <f t="shared" si="1"/>
        <v>0</v>
      </c>
      <c r="I13" s="42">
        <v>0</v>
      </c>
      <c r="J13" s="42">
        <v>0</v>
      </c>
      <c r="K13" s="42">
        <v>0</v>
      </c>
      <c r="L13" s="40">
        <f t="shared" si="2"/>
        <v>0</v>
      </c>
      <c r="M13" s="40">
        <f t="shared" si="3"/>
        <v>0</v>
      </c>
      <c r="N13" s="44">
        <f t="shared" si="4"/>
        <v>0</v>
      </c>
      <c r="O13" s="32">
        <v>46</v>
      </c>
      <c r="P13" s="43">
        <f t="shared" si="5"/>
        <v>0</v>
      </c>
    </row>
    <row r="14" spans="1:16" s="4" customFormat="1" ht="25.5" customHeight="1" x14ac:dyDescent="0.2">
      <c r="A14" s="41" t="s">
        <v>43</v>
      </c>
      <c r="B14" s="37">
        <v>0</v>
      </c>
      <c r="C14" s="37">
        <v>0</v>
      </c>
      <c r="D14" s="37">
        <v>0</v>
      </c>
      <c r="E14" s="37">
        <v>0</v>
      </c>
      <c r="F14" s="37">
        <v>0</v>
      </c>
      <c r="G14" s="39">
        <f t="shared" si="0"/>
        <v>0</v>
      </c>
      <c r="H14" s="40">
        <f t="shared" si="1"/>
        <v>0</v>
      </c>
      <c r="I14" s="42">
        <v>0</v>
      </c>
      <c r="J14" s="42">
        <v>0</v>
      </c>
      <c r="K14" s="42">
        <v>0</v>
      </c>
      <c r="L14" s="40">
        <f t="shared" si="2"/>
        <v>0</v>
      </c>
      <c r="M14" s="40">
        <f t="shared" si="3"/>
        <v>0</v>
      </c>
      <c r="N14" s="44">
        <f t="shared" si="4"/>
        <v>0</v>
      </c>
      <c r="O14" s="32">
        <v>46</v>
      </c>
      <c r="P14" s="43">
        <f t="shared" si="5"/>
        <v>0</v>
      </c>
    </row>
    <row r="15" spans="1:16" s="4" customFormat="1" ht="25.5" customHeight="1" x14ac:dyDescent="0.2">
      <c r="A15" s="41" t="s">
        <v>42</v>
      </c>
      <c r="B15" s="37">
        <v>0</v>
      </c>
      <c r="C15" s="37">
        <v>0</v>
      </c>
      <c r="D15" s="37">
        <v>0</v>
      </c>
      <c r="E15" s="37">
        <v>0</v>
      </c>
      <c r="F15" s="37">
        <v>0</v>
      </c>
      <c r="G15" s="39">
        <f t="shared" si="0"/>
        <v>0</v>
      </c>
      <c r="H15" s="40">
        <f t="shared" si="1"/>
        <v>0</v>
      </c>
      <c r="I15" s="42">
        <v>0</v>
      </c>
      <c r="J15" s="42">
        <v>0</v>
      </c>
      <c r="K15" s="42">
        <v>0</v>
      </c>
      <c r="L15" s="40">
        <f t="shared" si="2"/>
        <v>0</v>
      </c>
      <c r="M15" s="40">
        <f t="shared" si="3"/>
        <v>0</v>
      </c>
      <c r="N15" s="44">
        <f t="shared" si="4"/>
        <v>0</v>
      </c>
      <c r="O15" s="32">
        <v>46</v>
      </c>
      <c r="P15" s="43">
        <f t="shared" si="5"/>
        <v>0</v>
      </c>
    </row>
    <row r="16" spans="1:16" s="4" customFormat="1" ht="25.5" customHeight="1" x14ac:dyDescent="0.2">
      <c r="A16" s="41" t="s">
        <v>41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9">
        <f t="shared" si="0"/>
        <v>0</v>
      </c>
      <c r="H16" s="40">
        <f t="shared" si="1"/>
        <v>0</v>
      </c>
      <c r="I16" s="42">
        <v>0</v>
      </c>
      <c r="J16" s="42">
        <v>0</v>
      </c>
      <c r="K16" s="42">
        <v>0</v>
      </c>
      <c r="L16" s="40">
        <f t="shared" si="2"/>
        <v>0</v>
      </c>
      <c r="M16" s="40">
        <f t="shared" si="3"/>
        <v>0</v>
      </c>
      <c r="N16" s="44">
        <f t="shared" si="4"/>
        <v>0</v>
      </c>
      <c r="O16" s="32">
        <v>46</v>
      </c>
      <c r="P16" s="43">
        <f t="shared" si="5"/>
        <v>0</v>
      </c>
    </row>
    <row r="17" spans="1:16" s="4" customFormat="1" ht="25.5" customHeight="1" x14ac:dyDescent="0.2">
      <c r="A17" s="41" t="s">
        <v>40</v>
      </c>
      <c r="B17" s="37">
        <v>0</v>
      </c>
      <c r="C17" s="37">
        <v>0</v>
      </c>
      <c r="D17" s="37">
        <v>0</v>
      </c>
      <c r="E17" s="37">
        <v>0</v>
      </c>
      <c r="F17" s="37">
        <v>0</v>
      </c>
      <c r="G17" s="39">
        <f t="shared" si="0"/>
        <v>0</v>
      </c>
      <c r="H17" s="40">
        <f t="shared" si="1"/>
        <v>0</v>
      </c>
      <c r="I17" s="42">
        <v>0</v>
      </c>
      <c r="J17" s="42">
        <v>0</v>
      </c>
      <c r="K17" s="42">
        <v>0</v>
      </c>
      <c r="L17" s="40">
        <f t="shared" si="2"/>
        <v>0</v>
      </c>
      <c r="M17" s="40">
        <f t="shared" si="3"/>
        <v>0</v>
      </c>
      <c r="N17" s="44">
        <f t="shared" si="4"/>
        <v>0</v>
      </c>
      <c r="O17" s="32">
        <v>46</v>
      </c>
      <c r="P17" s="43">
        <f t="shared" si="5"/>
        <v>0</v>
      </c>
    </row>
    <row r="18" spans="1:16" s="4" customFormat="1" ht="39.75" customHeight="1" x14ac:dyDescent="0.2">
      <c r="A18" s="41" t="s">
        <v>39</v>
      </c>
      <c r="B18" s="37">
        <v>0</v>
      </c>
      <c r="C18" s="37">
        <v>0</v>
      </c>
      <c r="D18" s="37">
        <v>0</v>
      </c>
      <c r="E18" s="37">
        <v>0</v>
      </c>
      <c r="F18" s="37">
        <v>0</v>
      </c>
      <c r="G18" s="39">
        <f t="shared" si="0"/>
        <v>0</v>
      </c>
      <c r="H18" s="40">
        <f t="shared" si="1"/>
        <v>0</v>
      </c>
      <c r="I18" s="42">
        <v>0</v>
      </c>
      <c r="J18" s="42">
        <v>0</v>
      </c>
      <c r="K18" s="42">
        <v>0</v>
      </c>
      <c r="L18" s="40">
        <f t="shared" si="2"/>
        <v>0</v>
      </c>
      <c r="M18" s="40">
        <f t="shared" si="3"/>
        <v>0</v>
      </c>
      <c r="N18" s="44">
        <f t="shared" si="4"/>
        <v>0</v>
      </c>
      <c r="O18" s="32">
        <v>46</v>
      </c>
      <c r="P18" s="43">
        <f t="shared" si="5"/>
        <v>0</v>
      </c>
    </row>
    <row r="19" spans="1:16" s="4" customFormat="1" ht="25.5" customHeight="1" x14ac:dyDescent="0.2">
      <c r="A19" s="41" t="s">
        <v>38</v>
      </c>
      <c r="B19" s="37">
        <v>0</v>
      </c>
      <c r="C19" s="37">
        <v>0</v>
      </c>
      <c r="D19" s="37">
        <v>0</v>
      </c>
      <c r="E19" s="37">
        <v>0</v>
      </c>
      <c r="F19" s="37">
        <v>0</v>
      </c>
      <c r="G19" s="39">
        <f t="shared" si="0"/>
        <v>0</v>
      </c>
      <c r="H19" s="40">
        <f t="shared" si="1"/>
        <v>0</v>
      </c>
      <c r="I19" s="42">
        <v>0</v>
      </c>
      <c r="J19" s="42">
        <v>0</v>
      </c>
      <c r="K19" s="42">
        <v>0</v>
      </c>
      <c r="L19" s="40">
        <f>(J19+K19)*$L$5</f>
        <v>0</v>
      </c>
      <c r="M19" s="40">
        <f t="shared" si="3"/>
        <v>0</v>
      </c>
      <c r="N19" s="44">
        <f t="shared" si="4"/>
        <v>0</v>
      </c>
      <c r="O19" s="32">
        <v>46</v>
      </c>
      <c r="P19" s="43">
        <f t="shared" si="5"/>
        <v>0</v>
      </c>
    </row>
    <row r="20" spans="1:16" s="4" customFormat="1" ht="16.5" customHeight="1" x14ac:dyDescent="0.2">
      <c r="A20" s="55" t="s">
        <v>28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7"/>
    </row>
    <row r="21" spans="1:16" s="4" customFormat="1" ht="25.5" customHeight="1" x14ac:dyDescent="0.2">
      <c r="A21" s="41" t="s">
        <v>46</v>
      </c>
      <c r="B21" s="37">
        <v>0</v>
      </c>
      <c r="C21" s="37">
        <v>0</v>
      </c>
      <c r="D21" s="37">
        <v>0</v>
      </c>
      <c r="E21" s="37">
        <v>0</v>
      </c>
      <c r="F21" s="37">
        <v>0</v>
      </c>
      <c r="G21" s="39">
        <f t="shared" si="0"/>
        <v>0</v>
      </c>
      <c r="H21" s="40">
        <f t="shared" si="1"/>
        <v>0</v>
      </c>
      <c r="I21" s="42">
        <v>0</v>
      </c>
      <c r="J21" s="42">
        <v>0</v>
      </c>
      <c r="K21" s="42">
        <v>0</v>
      </c>
      <c r="L21" s="40">
        <f>(J21+K21)*$L$5</f>
        <v>0</v>
      </c>
      <c r="M21" s="40">
        <f t="shared" ref="M21:M24" si="6">(J21+K21)*L21</f>
        <v>0</v>
      </c>
      <c r="N21" s="44">
        <f t="shared" ref="N21:N24" si="7">H21+I21+M21</f>
        <v>0</v>
      </c>
      <c r="O21" s="32">
        <v>80</v>
      </c>
      <c r="P21" s="43">
        <f t="shared" si="5"/>
        <v>0</v>
      </c>
    </row>
    <row r="22" spans="1:16" s="4" customFormat="1" ht="25.5" customHeight="1" x14ac:dyDescent="0.2">
      <c r="A22" s="41" t="s">
        <v>50</v>
      </c>
      <c r="B22" s="37">
        <v>0</v>
      </c>
      <c r="C22" s="37">
        <v>0</v>
      </c>
      <c r="D22" s="37">
        <v>0</v>
      </c>
      <c r="E22" s="37">
        <v>0</v>
      </c>
      <c r="F22" s="37">
        <v>0</v>
      </c>
      <c r="G22" s="39">
        <f t="shared" si="0"/>
        <v>0</v>
      </c>
      <c r="H22" s="40">
        <f t="shared" si="1"/>
        <v>0</v>
      </c>
      <c r="I22" s="42">
        <v>0</v>
      </c>
      <c r="J22" s="42">
        <v>0</v>
      </c>
      <c r="K22" s="42">
        <v>0</v>
      </c>
      <c r="L22" s="40">
        <f t="shared" ref="L22:L28" si="8">(J22+K22)*$L$5</f>
        <v>0</v>
      </c>
      <c r="M22" s="40">
        <f t="shared" si="6"/>
        <v>0</v>
      </c>
      <c r="N22" s="44">
        <f t="shared" si="7"/>
        <v>0</v>
      </c>
      <c r="O22" s="32">
        <v>80</v>
      </c>
      <c r="P22" s="43">
        <f t="shared" si="5"/>
        <v>0</v>
      </c>
    </row>
    <row r="23" spans="1:16" s="4" customFormat="1" ht="25.5" customHeight="1" x14ac:dyDescent="0.2">
      <c r="A23" s="41" t="s">
        <v>49</v>
      </c>
      <c r="B23" s="37">
        <v>0</v>
      </c>
      <c r="C23" s="37">
        <v>0</v>
      </c>
      <c r="D23" s="37">
        <v>0</v>
      </c>
      <c r="E23" s="37">
        <v>0</v>
      </c>
      <c r="F23" s="37">
        <v>0</v>
      </c>
      <c r="G23" s="39">
        <f t="shared" si="0"/>
        <v>0</v>
      </c>
      <c r="H23" s="40">
        <f t="shared" si="1"/>
        <v>0</v>
      </c>
      <c r="I23" s="42">
        <v>0</v>
      </c>
      <c r="J23" s="42">
        <v>0</v>
      </c>
      <c r="K23" s="42">
        <v>0</v>
      </c>
      <c r="L23" s="40">
        <f t="shared" si="8"/>
        <v>0</v>
      </c>
      <c r="M23" s="40">
        <f t="shared" si="6"/>
        <v>0</v>
      </c>
      <c r="N23" s="44">
        <f t="shared" si="7"/>
        <v>0</v>
      </c>
      <c r="O23" s="32">
        <v>20</v>
      </c>
      <c r="P23" s="43">
        <f t="shared" si="5"/>
        <v>0</v>
      </c>
    </row>
    <row r="24" spans="1:16" s="4" customFormat="1" ht="25.5" customHeight="1" x14ac:dyDescent="0.2">
      <c r="A24" s="41" t="s">
        <v>48</v>
      </c>
      <c r="B24" s="37">
        <v>0</v>
      </c>
      <c r="C24" s="37">
        <v>0</v>
      </c>
      <c r="D24" s="37">
        <v>0</v>
      </c>
      <c r="E24" s="37">
        <v>0</v>
      </c>
      <c r="F24" s="37">
        <v>0</v>
      </c>
      <c r="G24" s="39">
        <f t="shared" si="0"/>
        <v>0</v>
      </c>
      <c r="H24" s="40">
        <f t="shared" si="1"/>
        <v>0</v>
      </c>
      <c r="I24" s="42">
        <v>0</v>
      </c>
      <c r="J24" s="42">
        <v>0</v>
      </c>
      <c r="K24" s="42">
        <v>0</v>
      </c>
      <c r="L24" s="40">
        <f t="shared" si="8"/>
        <v>0</v>
      </c>
      <c r="M24" s="40">
        <f t="shared" si="6"/>
        <v>0</v>
      </c>
      <c r="N24" s="44">
        <f t="shared" si="7"/>
        <v>0</v>
      </c>
      <c r="O24" s="32">
        <v>8</v>
      </c>
      <c r="P24" s="43">
        <f t="shared" si="5"/>
        <v>0</v>
      </c>
    </row>
    <row r="25" spans="1:16" s="4" customFormat="1" ht="14.25" customHeight="1" x14ac:dyDescent="0.2">
      <c r="A25" s="55" t="s">
        <v>29</v>
      </c>
      <c r="B25" s="56"/>
      <c r="C25" s="56"/>
      <c r="D25" s="56"/>
      <c r="E25" s="56"/>
      <c r="F25" s="56"/>
      <c r="G25" s="56">
        <f t="shared" si="0"/>
        <v>0</v>
      </c>
      <c r="H25" s="56">
        <f t="shared" si="1"/>
        <v>0</v>
      </c>
      <c r="I25" s="56"/>
      <c r="J25" s="56"/>
      <c r="K25" s="56"/>
      <c r="L25" s="56"/>
      <c r="M25" s="56"/>
      <c r="N25" s="56"/>
      <c r="O25" s="56"/>
      <c r="P25" s="57"/>
    </row>
    <row r="26" spans="1:16" s="4" customFormat="1" ht="25.5" customHeight="1" x14ac:dyDescent="0.2">
      <c r="A26" s="41" t="s">
        <v>47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9">
        <f t="shared" si="0"/>
        <v>0</v>
      </c>
      <c r="H26" s="40">
        <f t="shared" si="1"/>
        <v>0</v>
      </c>
      <c r="I26" s="42">
        <v>0</v>
      </c>
      <c r="J26" s="42">
        <v>0</v>
      </c>
      <c r="K26" s="42">
        <v>0</v>
      </c>
      <c r="L26" s="40">
        <f t="shared" si="8"/>
        <v>0</v>
      </c>
      <c r="M26" s="40">
        <f t="shared" ref="M26" si="9">(J26+K26)*L26</f>
        <v>0</v>
      </c>
      <c r="N26" s="44">
        <f t="shared" ref="N26" si="10">H26+I26+M26</f>
        <v>0</v>
      </c>
      <c r="O26" s="32">
        <v>1</v>
      </c>
      <c r="P26" s="43">
        <f t="shared" si="5"/>
        <v>0</v>
      </c>
    </row>
    <row r="27" spans="1:16" s="4" customFormat="1" ht="16.5" customHeight="1" x14ac:dyDescent="0.2">
      <c r="A27" s="55" t="s">
        <v>30</v>
      </c>
      <c r="B27" s="56"/>
      <c r="C27" s="56"/>
      <c r="D27" s="56"/>
      <c r="E27" s="56"/>
      <c r="F27" s="56"/>
      <c r="G27" s="56">
        <f t="shared" si="0"/>
        <v>0</v>
      </c>
      <c r="H27" s="56">
        <f t="shared" si="1"/>
        <v>0</v>
      </c>
      <c r="I27" s="56"/>
      <c r="J27" s="56"/>
      <c r="K27" s="56"/>
      <c r="L27" s="56"/>
      <c r="M27" s="56"/>
      <c r="N27" s="56"/>
      <c r="O27" s="56"/>
      <c r="P27" s="57"/>
    </row>
    <row r="28" spans="1:16" s="4" customFormat="1" ht="25.5" customHeight="1" x14ac:dyDescent="0.2">
      <c r="A28" s="41" t="s">
        <v>52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9">
        <f t="shared" si="0"/>
        <v>0</v>
      </c>
      <c r="H28" s="40">
        <f t="shared" si="1"/>
        <v>0</v>
      </c>
      <c r="I28" s="42">
        <v>0</v>
      </c>
      <c r="J28" s="42">
        <v>0</v>
      </c>
      <c r="K28" s="42">
        <v>0</v>
      </c>
      <c r="L28" s="40">
        <f t="shared" si="8"/>
        <v>0</v>
      </c>
      <c r="M28" s="40">
        <f t="shared" ref="M28" si="11">(J28+K28)*L28</f>
        <v>0</v>
      </c>
      <c r="N28" s="44">
        <f t="shared" ref="N28" si="12">H28+I28+M28</f>
        <v>0</v>
      </c>
      <c r="O28" s="32">
        <v>1</v>
      </c>
      <c r="P28" s="43">
        <f t="shared" si="5"/>
        <v>0</v>
      </c>
    </row>
    <row r="29" spans="1:16" s="5" customFormat="1" ht="25.5" customHeight="1" x14ac:dyDescent="0.2">
      <c r="A29" s="53" t="s">
        <v>15</v>
      </c>
      <c r="B29" s="43">
        <f>SUM(B8:B28)</f>
        <v>0</v>
      </c>
      <c r="C29" s="43">
        <f t="shared" ref="C29:P29" si="13">SUM(C8:C28)</f>
        <v>0</v>
      </c>
      <c r="D29" s="43">
        <f t="shared" si="13"/>
        <v>0</v>
      </c>
      <c r="E29" s="43">
        <f t="shared" si="13"/>
        <v>0</v>
      </c>
      <c r="F29" s="43">
        <f t="shared" si="13"/>
        <v>0</v>
      </c>
      <c r="G29" s="43">
        <f t="shared" si="13"/>
        <v>0</v>
      </c>
      <c r="H29" s="43">
        <f t="shared" si="13"/>
        <v>0</v>
      </c>
      <c r="I29" s="43">
        <f t="shared" si="13"/>
        <v>0</v>
      </c>
      <c r="J29" s="43">
        <f t="shared" si="13"/>
        <v>0</v>
      </c>
      <c r="K29" s="43">
        <f t="shared" si="13"/>
        <v>0</v>
      </c>
      <c r="L29" s="43">
        <f>SUM(L8:L28)</f>
        <v>0</v>
      </c>
      <c r="M29" s="43">
        <f t="shared" si="13"/>
        <v>0</v>
      </c>
      <c r="N29" s="43">
        <f t="shared" si="13"/>
        <v>0</v>
      </c>
      <c r="O29" s="54" t="s">
        <v>51</v>
      </c>
      <c r="P29" s="43">
        <f t="shared" si="13"/>
        <v>0</v>
      </c>
    </row>
    <row r="30" spans="1:16" s="5" customFormat="1" ht="25.5" customHeight="1" x14ac:dyDescent="0.2">
      <c r="A30" s="14"/>
      <c r="B30" s="15"/>
      <c r="C30" s="15"/>
      <c r="D30" s="15"/>
      <c r="E30" s="15"/>
      <c r="F30" s="15"/>
      <c r="G30" s="15"/>
      <c r="H30" s="15"/>
      <c r="I30" s="16"/>
      <c r="J30" s="16"/>
      <c r="K30" s="16"/>
      <c r="L30" s="16"/>
      <c r="M30" s="16"/>
      <c r="N30" s="17"/>
      <c r="O30" s="34"/>
    </row>
    <row r="31" spans="1:16" s="5" customFormat="1" ht="24" customHeight="1" x14ac:dyDescent="0.2">
      <c r="A31" s="78" t="s">
        <v>13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34"/>
    </row>
    <row r="32" spans="1:16" s="5" customFormat="1" ht="32.25" customHeight="1" x14ac:dyDescent="0.2">
      <c r="A32" s="79" t="s">
        <v>17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34"/>
    </row>
    <row r="33" spans="1:15" s="5" customFormat="1" ht="18.75" customHeight="1" x14ac:dyDescent="0.2">
      <c r="A33" s="80" t="s">
        <v>53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34"/>
    </row>
    <row r="34" spans="1:15" s="2" customFormat="1" ht="8.25" customHeight="1" x14ac:dyDescent="0.2">
      <c r="O34" s="33"/>
    </row>
    <row r="35" spans="1:15" s="6" customFormat="1" ht="16.5" customHeight="1" x14ac:dyDescent="0.2">
      <c r="A35" s="81" t="s">
        <v>11</v>
      </c>
      <c r="B35" s="82"/>
      <c r="C35" s="82"/>
      <c r="D35" s="82"/>
      <c r="E35" s="83"/>
      <c r="F35" s="9"/>
      <c r="G35" s="9"/>
      <c r="H35"/>
      <c r="O35" s="35"/>
    </row>
    <row r="36" spans="1:15" s="7" customFormat="1" ht="20.100000000000001" customHeight="1" x14ac:dyDescent="0.2">
      <c r="A36" s="8">
        <v>1</v>
      </c>
      <c r="B36" s="84"/>
      <c r="C36" s="85"/>
      <c r="D36" s="85"/>
      <c r="E36" s="86"/>
      <c r="F36" s="10"/>
      <c r="G36" s="10"/>
      <c r="H36" s="11"/>
      <c r="I36" s="11"/>
      <c r="J36" s="11"/>
      <c r="K36" s="11"/>
      <c r="L36" s="11"/>
      <c r="M36" s="11"/>
      <c r="N36" s="11"/>
      <c r="O36" s="35"/>
    </row>
    <row r="37" spans="1:15" s="7" customFormat="1" ht="20.100000000000001" customHeight="1" x14ac:dyDescent="0.2">
      <c r="A37" s="8">
        <v>2</v>
      </c>
      <c r="B37" s="84"/>
      <c r="C37" s="85"/>
      <c r="D37" s="85"/>
      <c r="E37" s="86"/>
      <c r="F37" s="10"/>
      <c r="G37" s="10"/>
      <c r="H37" s="11"/>
      <c r="I37" s="11"/>
      <c r="J37" s="11"/>
      <c r="K37" s="11"/>
      <c r="L37" s="11"/>
      <c r="M37" s="11"/>
      <c r="N37" s="11"/>
      <c r="O37" s="35"/>
    </row>
    <row r="38" spans="1:15" s="7" customFormat="1" ht="20.100000000000001" customHeight="1" x14ac:dyDescent="0.2">
      <c r="A38" s="8">
        <v>3</v>
      </c>
      <c r="B38" s="84"/>
      <c r="C38" s="85"/>
      <c r="D38" s="85"/>
      <c r="E38" s="86"/>
      <c r="F38" s="10"/>
      <c r="G38" s="10"/>
      <c r="H38" s="11"/>
      <c r="I38" s="11"/>
      <c r="J38" s="11"/>
      <c r="K38" s="11"/>
      <c r="L38" s="11"/>
      <c r="M38" s="11"/>
      <c r="N38" s="11"/>
      <c r="O38" s="35"/>
    </row>
    <row r="39" spans="1:15" s="7" customFormat="1" ht="20.100000000000001" customHeight="1" x14ac:dyDescent="0.2">
      <c r="A39" s="8">
        <v>4</v>
      </c>
      <c r="B39" s="84"/>
      <c r="C39" s="85"/>
      <c r="D39" s="85"/>
      <c r="E39" s="86"/>
      <c r="F39" s="10"/>
      <c r="G39" s="10"/>
      <c r="H39" s="11"/>
      <c r="I39" s="11"/>
      <c r="J39" s="11"/>
      <c r="K39" s="11"/>
      <c r="L39" s="11"/>
      <c r="M39" s="11"/>
      <c r="N39" s="11"/>
      <c r="O39" s="35"/>
    </row>
    <row r="40" spans="1:15" s="7" customFormat="1" ht="20.100000000000001" customHeight="1" x14ac:dyDescent="0.2">
      <c r="A40" s="8">
        <v>5</v>
      </c>
      <c r="B40" s="77"/>
      <c r="C40" s="77"/>
      <c r="D40" s="77"/>
      <c r="E40" s="77"/>
      <c r="F40" s="10"/>
      <c r="G40" s="10"/>
      <c r="H40" s="11"/>
      <c r="I40" s="11"/>
      <c r="J40" s="11"/>
      <c r="K40" s="11"/>
      <c r="L40" s="11"/>
      <c r="M40" s="11"/>
      <c r="N40" s="11"/>
      <c r="O40" s="35"/>
    </row>
    <row r="41" spans="1:15" s="2" customFormat="1" x14ac:dyDescent="0.2">
      <c r="O41" s="33"/>
    </row>
    <row r="42" spans="1:15" s="2" customFormat="1" x14ac:dyDescent="0.2">
      <c r="O42" s="33"/>
    </row>
    <row r="43" spans="1:15" s="2" customFormat="1" x14ac:dyDescent="0.2">
      <c r="O43" s="33"/>
    </row>
    <row r="44" spans="1:15" s="2" customFormat="1" x14ac:dyDescent="0.2">
      <c r="O44" s="33"/>
    </row>
    <row r="45" spans="1:15" s="2" customFormat="1" x14ac:dyDescent="0.2">
      <c r="O45" s="33"/>
    </row>
    <row r="46" spans="1:15" s="2" customFormat="1" x14ac:dyDescent="0.2">
      <c r="O46" s="33"/>
    </row>
    <row r="47" spans="1:15" s="2" customFormat="1" x14ac:dyDescent="0.2">
      <c r="O47" s="33"/>
    </row>
    <row r="48" spans="1:15" s="2" customFormat="1" x14ac:dyDescent="0.2">
      <c r="O48" s="33"/>
    </row>
    <row r="49" spans="15:15" s="2" customFormat="1" x14ac:dyDescent="0.2">
      <c r="O49" s="33"/>
    </row>
    <row r="50" spans="15:15" s="2" customFormat="1" x14ac:dyDescent="0.2">
      <c r="O50" s="33"/>
    </row>
    <row r="51" spans="15:15" s="2" customFormat="1" x14ac:dyDescent="0.2">
      <c r="O51" s="33"/>
    </row>
    <row r="52" spans="15:15" s="2" customFormat="1" x14ac:dyDescent="0.2">
      <c r="O52" s="33"/>
    </row>
    <row r="53" spans="15:15" s="2" customFormat="1" x14ac:dyDescent="0.2">
      <c r="O53" s="33"/>
    </row>
    <row r="54" spans="15:15" s="2" customFormat="1" x14ac:dyDescent="0.2">
      <c r="O54" s="33"/>
    </row>
    <row r="55" spans="15:15" s="2" customFormat="1" x14ac:dyDescent="0.2">
      <c r="O55" s="33"/>
    </row>
    <row r="56" spans="15:15" s="2" customFormat="1" x14ac:dyDescent="0.2">
      <c r="O56" s="33"/>
    </row>
    <row r="57" spans="15:15" s="2" customFormat="1" x14ac:dyDescent="0.2">
      <c r="O57" s="33"/>
    </row>
    <row r="58" spans="15:15" s="2" customFormat="1" x14ac:dyDescent="0.2">
      <c r="O58" s="33"/>
    </row>
    <row r="59" spans="15:15" s="2" customFormat="1" x14ac:dyDescent="0.2">
      <c r="O59" s="33"/>
    </row>
    <row r="60" spans="15:15" s="2" customFormat="1" x14ac:dyDescent="0.2">
      <c r="O60" s="33"/>
    </row>
    <row r="61" spans="15:15" s="2" customFormat="1" x14ac:dyDescent="0.2">
      <c r="O61" s="33"/>
    </row>
    <row r="62" spans="15:15" s="2" customFormat="1" x14ac:dyDescent="0.2">
      <c r="O62" s="33"/>
    </row>
    <row r="63" spans="15:15" s="2" customFormat="1" x14ac:dyDescent="0.2">
      <c r="O63" s="33"/>
    </row>
    <row r="64" spans="15:15" s="2" customFormat="1" x14ac:dyDescent="0.2">
      <c r="O64" s="33"/>
    </row>
    <row r="65" spans="15:15" s="2" customFormat="1" x14ac:dyDescent="0.2">
      <c r="O65" s="33"/>
    </row>
    <row r="66" spans="15:15" s="2" customFormat="1" x14ac:dyDescent="0.2">
      <c r="O66" s="33"/>
    </row>
    <row r="67" spans="15:15" s="2" customFormat="1" x14ac:dyDescent="0.2">
      <c r="O67" s="33"/>
    </row>
    <row r="68" spans="15:15" s="2" customFormat="1" x14ac:dyDescent="0.2">
      <c r="O68" s="33"/>
    </row>
    <row r="69" spans="15:15" s="2" customFormat="1" x14ac:dyDescent="0.2">
      <c r="O69" s="33"/>
    </row>
    <row r="70" spans="15:15" s="2" customFormat="1" x14ac:dyDescent="0.2">
      <c r="O70" s="33"/>
    </row>
    <row r="71" spans="15:15" s="2" customFormat="1" x14ac:dyDescent="0.2">
      <c r="O71" s="33"/>
    </row>
    <row r="72" spans="15:15" s="2" customFormat="1" x14ac:dyDescent="0.2">
      <c r="O72" s="33"/>
    </row>
    <row r="73" spans="15:15" s="2" customFormat="1" x14ac:dyDescent="0.2">
      <c r="O73" s="33"/>
    </row>
    <row r="74" spans="15:15" s="2" customFormat="1" x14ac:dyDescent="0.2">
      <c r="O74" s="33"/>
    </row>
    <row r="75" spans="15:15" s="2" customFormat="1" x14ac:dyDescent="0.2">
      <c r="O75" s="33"/>
    </row>
    <row r="76" spans="15:15" s="2" customFormat="1" x14ac:dyDescent="0.2">
      <c r="O76" s="33"/>
    </row>
    <row r="77" spans="15:15" s="2" customFormat="1" x14ac:dyDescent="0.2">
      <c r="O77" s="33"/>
    </row>
    <row r="78" spans="15:15" s="2" customFormat="1" x14ac:dyDescent="0.2">
      <c r="O78" s="33"/>
    </row>
    <row r="79" spans="15:15" s="2" customFormat="1" x14ac:dyDescent="0.2">
      <c r="O79" s="33"/>
    </row>
    <row r="80" spans="15:15" s="2" customFormat="1" x14ac:dyDescent="0.2">
      <c r="O80" s="33"/>
    </row>
    <row r="81" spans="15:15" s="2" customFormat="1" x14ac:dyDescent="0.2">
      <c r="O81" s="33"/>
    </row>
    <row r="82" spans="15:15" s="2" customFormat="1" x14ac:dyDescent="0.2">
      <c r="O82" s="33"/>
    </row>
    <row r="83" spans="15:15" s="2" customFormat="1" x14ac:dyDescent="0.2">
      <c r="O83" s="33"/>
    </row>
    <row r="84" spans="15:15" s="2" customFormat="1" x14ac:dyDescent="0.2">
      <c r="O84" s="33"/>
    </row>
    <row r="85" spans="15:15" s="2" customFormat="1" x14ac:dyDescent="0.2">
      <c r="O85" s="33"/>
    </row>
    <row r="86" spans="15:15" s="2" customFormat="1" x14ac:dyDescent="0.2">
      <c r="O86" s="33"/>
    </row>
    <row r="87" spans="15:15" s="2" customFormat="1" x14ac:dyDescent="0.2">
      <c r="O87" s="33"/>
    </row>
    <row r="88" spans="15:15" s="2" customFormat="1" x14ac:dyDescent="0.2">
      <c r="O88" s="33"/>
    </row>
    <row r="89" spans="15:15" s="2" customFormat="1" x14ac:dyDescent="0.2">
      <c r="O89" s="33"/>
    </row>
    <row r="90" spans="15:15" s="2" customFormat="1" x14ac:dyDescent="0.2">
      <c r="O90" s="33"/>
    </row>
    <row r="91" spans="15:15" s="2" customFormat="1" x14ac:dyDescent="0.2">
      <c r="O91" s="33"/>
    </row>
    <row r="92" spans="15:15" s="2" customFormat="1" x14ac:dyDescent="0.2">
      <c r="O92" s="33"/>
    </row>
    <row r="93" spans="15:15" s="2" customFormat="1" x14ac:dyDescent="0.2">
      <c r="O93" s="33"/>
    </row>
    <row r="94" spans="15:15" s="2" customFormat="1" x14ac:dyDescent="0.2">
      <c r="O94" s="33"/>
    </row>
    <row r="95" spans="15:15" s="2" customFormat="1" x14ac:dyDescent="0.2">
      <c r="O95" s="33"/>
    </row>
    <row r="96" spans="15:15" s="2" customFormat="1" x14ac:dyDescent="0.2">
      <c r="O96" s="33"/>
    </row>
    <row r="97" spans="15:15" s="2" customFormat="1" x14ac:dyDescent="0.2">
      <c r="O97" s="33"/>
    </row>
    <row r="98" spans="15:15" s="2" customFormat="1" x14ac:dyDescent="0.2">
      <c r="O98" s="33"/>
    </row>
    <row r="99" spans="15:15" s="2" customFormat="1" x14ac:dyDescent="0.2">
      <c r="O99" s="33"/>
    </row>
    <row r="100" spans="15:15" s="2" customFormat="1" x14ac:dyDescent="0.2">
      <c r="O100" s="33"/>
    </row>
    <row r="101" spans="15:15" s="2" customFormat="1" x14ac:dyDescent="0.2">
      <c r="O101" s="33"/>
    </row>
    <row r="102" spans="15:15" s="2" customFormat="1" x14ac:dyDescent="0.2">
      <c r="O102" s="33"/>
    </row>
    <row r="103" spans="15:15" s="2" customFormat="1" x14ac:dyDescent="0.2">
      <c r="O103" s="33"/>
    </row>
    <row r="104" spans="15:15" s="2" customFormat="1" x14ac:dyDescent="0.2">
      <c r="O104" s="33"/>
    </row>
    <row r="105" spans="15:15" s="2" customFormat="1" x14ac:dyDescent="0.2">
      <c r="O105" s="33"/>
    </row>
    <row r="106" spans="15:15" s="2" customFormat="1" x14ac:dyDescent="0.2">
      <c r="O106" s="33"/>
    </row>
    <row r="107" spans="15:15" s="2" customFormat="1" x14ac:dyDescent="0.2">
      <c r="O107" s="33"/>
    </row>
    <row r="108" spans="15:15" s="2" customFormat="1" x14ac:dyDescent="0.2">
      <c r="O108" s="33"/>
    </row>
    <row r="109" spans="15:15" s="2" customFormat="1" x14ac:dyDescent="0.2">
      <c r="O109" s="33"/>
    </row>
    <row r="110" spans="15:15" s="2" customFormat="1" x14ac:dyDescent="0.2">
      <c r="O110" s="33"/>
    </row>
    <row r="111" spans="15:15" s="2" customFormat="1" x14ac:dyDescent="0.2">
      <c r="O111" s="33"/>
    </row>
    <row r="112" spans="15:15" s="2" customFormat="1" x14ac:dyDescent="0.2">
      <c r="O112" s="33"/>
    </row>
    <row r="113" spans="15:15" s="2" customFormat="1" x14ac:dyDescent="0.2">
      <c r="O113" s="33"/>
    </row>
    <row r="114" spans="15:15" s="2" customFormat="1" x14ac:dyDescent="0.2">
      <c r="O114" s="33"/>
    </row>
    <row r="115" spans="15:15" s="2" customFormat="1" x14ac:dyDescent="0.2">
      <c r="O115" s="33"/>
    </row>
    <row r="116" spans="15:15" s="2" customFormat="1" x14ac:dyDescent="0.2">
      <c r="O116" s="33"/>
    </row>
    <row r="117" spans="15:15" s="2" customFormat="1" x14ac:dyDescent="0.2">
      <c r="O117" s="33"/>
    </row>
    <row r="118" spans="15:15" s="2" customFormat="1" x14ac:dyDescent="0.2">
      <c r="O118" s="33"/>
    </row>
    <row r="119" spans="15:15" s="2" customFormat="1" x14ac:dyDescent="0.2">
      <c r="O119" s="33"/>
    </row>
    <row r="120" spans="15:15" s="2" customFormat="1" x14ac:dyDescent="0.2">
      <c r="O120" s="33"/>
    </row>
    <row r="121" spans="15:15" s="2" customFormat="1" x14ac:dyDescent="0.2">
      <c r="O121" s="33"/>
    </row>
    <row r="122" spans="15:15" s="2" customFormat="1" x14ac:dyDescent="0.2">
      <c r="O122" s="33"/>
    </row>
    <row r="123" spans="15:15" s="2" customFormat="1" x14ac:dyDescent="0.2">
      <c r="O123" s="33"/>
    </row>
    <row r="124" spans="15:15" s="2" customFormat="1" x14ac:dyDescent="0.2">
      <c r="O124" s="33"/>
    </row>
    <row r="125" spans="15:15" s="2" customFormat="1" x14ac:dyDescent="0.2">
      <c r="O125" s="33"/>
    </row>
    <row r="126" spans="15:15" s="2" customFormat="1" x14ac:dyDescent="0.2">
      <c r="O126" s="33"/>
    </row>
    <row r="127" spans="15:15" s="2" customFormat="1" x14ac:dyDescent="0.2">
      <c r="O127" s="33"/>
    </row>
    <row r="128" spans="15:15" s="2" customFormat="1" x14ac:dyDescent="0.2">
      <c r="O128" s="33"/>
    </row>
    <row r="129" spans="15:15" s="2" customFormat="1" x14ac:dyDescent="0.2">
      <c r="O129" s="33"/>
    </row>
    <row r="130" spans="15:15" s="2" customFormat="1" x14ac:dyDescent="0.2">
      <c r="O130" s="33"/>
    </row>
    <row r="131" spans="15:15" s="2" customFormat="1" x14ac:dyDescent="0.2">
      <c r="O131" s="33"/>
    </row>
    <row r="132" spans="15:15" s="2" customFormat="1" x14ac:dyDescent="0.2">
      <c r="O132" s="33"/>
    </row>
    <row r="133" spans="15:15" s="2" customFormat="1" x14ac:dyDescent="0.2">
      <c r="O133" s="33"/>
    </row>
    <row r="134" spans="15:15" s="2" customFormat="1" x14ac:dyDescent="0.2">
      <c r="O134" s="33"/>
    </row>
    <row r="135" spans="15:15" s="2" customFormat="1" x14ac:dyDescent="0.2">
      <c r="O135" s="33"/>
    </row>
    <row r="136" spans="15:15" s="2" customFormat="1" x14ac:dyDescent="0.2">
      <c r="O136" s="33"/>
    </row>
    <row r="137" spans="15:15" s="2" customFormat="1" x14ac:dyDescent="0.2">
      <c r="O137" s="33"/>
    </row>
    <row r="138" spans="15:15" s="2" customFormat="1" x14ac:dyDescent="0.2">
      <c r="O138" s="33"/>
    </row>
    <row r="139" spans="15:15" s="2" customFormat="1" x14ac:dyDescent="0.2">
      <c r="O139" s="33"/>
    </row>
    <row r="140" spans="15:15" s="2" customFormat="1" x14ac:dyDescent="0.2">
      <c r="O140" s="33"/>
    </row>
    <row r="141" spans="15:15" s="2" customFormat="1" x14ac:dyDescent="0.2">
      <c r="O141" s="33"/>
    </row>
    <row r="142" spans="15:15" s="2" customFormat="1" x14ac:dyDescent="0.2">
      <c r="O142" s="33"/>
    </row>
    <row r="143" spans="15:15" s="2" customFormat="1" x14ac:dyDescent="0.2">
      <c r="O143" s="33"/>
    </row>
    <row r="144" spans="15:15" s="2" customFormat="1" x14ac:dyDescent="0.2">
      <c r="O144" s="33"/>
    </row>
    <row r="145" spans="15:15" s="2" customFormat="1" x14ac:dyDescent="0.2">
      <c r="O145" s="33"/>
    </row>
    <row r="146" spans="15:15" s="2" customFormat="1" x14ac:dyDescent="0.2">
      <c r="O146" s="33"/>
    </row>
    <row r="147" spans="15:15" s="2" customFormat="1" x14ac:dyDescent="0.2">
      <c r="O147" s="33"/>
    </row>
    <row r="148" spans="15:15" s="2" customFormat="1" x14ac:dyDescent="0.2">
      <c r="O148" s="33"/>
    </row>
    <row r="149" spans="15:15" s="2" customFormat="1" x14ac:dyDescent="0.2">
      <c r="O149" s="33"/>
    </row>
    <row r="150" spans="15:15" s="2" customFormat="1" x14ac:dyDescent="0.2">
      <c r="O150" s="33"/>
    </row>
    <row r="151" spans="15:15" s="2" customFormat="1" x14ac:dyDescent="0.2">
      <c r="O151" s="33"/>
    </row>
    <row r="152" spans="15:15" s="2" customFormat="1" x14ac:dyDescent="0.2">
      <c r="O152" s="33"/>
    </row>
    <row r="153" spans="15:15" s="2" customFormat="1" x14ac:dyDescent="0.2">
      <c r="O153" s="33"/>
    </row>
    <row r="154" spans="15:15" s="2" customFormat="1" x14ac:dyDescent="0.2">
      <c r="O154" s="33"/>
    </row>
    <row r="155" spans="15:15" s="2" customFormat="1" x14ac:dyDescent="0.2">
      <c r="O155" s="33"/>
    </row>
    <row r="156" spans="15:15" s="2" customFormat="1" x14ac:dyDescent="0.2">
      <c r="O156" s="33"/>
    </row>
    <row r="157" spans="15:15" s="2" customFormat="1" x14ac:dyDescent="0.2">
      <c r="O157" s="33"/>
    </row>
    <row r="158" spans="15:15" s="2" customFormat="1" x14ac:dyDescent="0.2">
      <c r="O158" s="33"/>
    </row>
    <row r="159" spans="15:15" s="2" customFormat="1" x14ac:dyDescent="0.2">
      <c r="O159" s="33"/>
    </row>
    <row r="160" spans="15:15" s="2" customFormat="1" x14ac:dyDescent="0.2">
      <c r="O160" s="33"/>
    </row>
    <row r="161" spans="15:15" s="2" customFormat="1" x14ac:dyDescent="0.2">
      <c r="O161" s="33"/>
    </row>
    <row r="162" spans="15:15" s="2" customFormat="1" x14ac:dyDescent="0.2">
      <c r="O162" s="33"/>
    </row>
    <row r="163" spans="15:15" s="2" customFormat="1" x14ac:dyDescent="0.2">
      <c r="O163" s="33"/>
    </row>
    <row r="164" spans="15:15" s="2" customFormat="1" x14ac:dyDescent="0.2">
      <c r="O164" s="33"/>
    </row>
    <row r="165" spans="15:15" s="2" customFormat="1" x14ac:dyDescent="0.2">
      <c r="O165" s="33"/>
    </row>
    <row r="166" spans="15:15" s="2" customFormat="1" x14ac:dyDescent="0.2">
      <c r="O166" s="33"/>
    </row>
    <row r="167" spans="15:15" s="2" customFormat="1" x14ac:dyDescent="0.2">
      <c r="O167" s="33"/>
    </row>
    <row r="168" spans="15:15" s="2" customFormat="1" x14ac:dyDescent="0.2">
      <c r="O168" s="33"/>
    </row>
    <row r="169" spans="15:15" s="2" customFormat="1" x14ac:dyDescent="0.2">
      <c r="O169" s="33"/>
    </row>
    <row r="170" spans="15:15" s="2" customFormat="1" x14ac:dyDescent="0.2">
      <c r="O170" s="33"/>
    </row>
    <row r="171" spans="15:15" s="2" customFormat="1" x14ac:dyDescent="0.2">
      <c r="O171" s="33"/>
    </row>
    <row r="172" spans="15:15" s="2" customFormat="1" x14ac:dyDescent="0.2">
      <c r="O172" s="33"/>
    </row>
    <row r="173" spans="15:15" s="2" customFormat="1" x14ac:dyDescent="0.2">
      <c r="O173" s="33"/>
    </row>
    <row r="174" spans="15:15" s="2" customFormat="1" x14ac:dyDescent="0.2">
      <c r="O174" s="33"/>
    </row>
    <row r="175" spans="15:15" s="2" customFormat="1" x14ac:dyDescent="0.2">
      <c r="O175" s="33"/>
    </row>
    <row r="176" spans="15:15" s="2" customFormat="1" x14ac:dyDescent="0.2">
      <c r="O176" s="33"/>
    </row>
    <row r="177" spans="15:15" s="2" customFormat="1" x14ac:dyDescent="0.2">
      <c r="O177" s="33"/>
    </row>
    <row r="178" spans="15:15" s="2" customFormat="1" x14ac:dyDescent="0.2">
      <c r="O178" s="33"/>
    </row>
    <row r="179" spans="15:15" s="2" customFormat="1" x14ac:dyDescent="0.2">
      <c r="O179" s="33"/>
    </row>
    <row r="180" spans="15:15" s="2" customFormat="1" x14ac:dyDescent="0.2">
      <c r="O180" s="33"/>
    </row>
    <row r="181" spans="15:15" s="2" customFormat="1" x14ac:dyDescent="0.2">
      <c r="O181" s="33"/>
    </row>
    <row r="182" spans="15:15" s="2" customFormat="1" x14ac:dyDescent="0.2">
      <c r="O182" s="33"/>
    </row>
    <row r="183" spans="15:15" s="2" customFormat="1" x14ac:dyDescent="0.2">
      <c r="O183" s="33"/>
    </row>
    <row r="184" spans="15:15" s="2" customFormat="1" x14ac:dyDescent="0.2">
      <c r="O184" s="33"/>
    </row>
    <row r="185" spans="15:15" s="2" customFormat="1" x14ac:dyDescent="0.2">
      <c r="O185" s="33"/>
    </row>
    <row r="186" spans="15:15" s="2" customFormat="1" x14ac:dyDescent="0.2">
      <c r="O186" s="33"/>
    </row>
    <row r="187" spans="15:15" s="2" customFormat="1" x14ac:dyDescent="0.2">
      <c r="O187" s="33"/>
    </row>
    <row r="188" spans="15:15" s="2" customFormat="1" x14ac:dyDescent="0.2">
      <c r="O188" s="33"/>
    </row>
    <row r="189" spans="15:15" s="2" customFormat="1" x14ac:dyDescent="0.2">
      <c r="O189" s="33"/>
    </row>
    <row r="190" spans="15:15" s="2" customFormat="1" x14ac:dyDescent="0.2">
      <c r="O190" s="33"/>
    </row>
    <row r="191" spans="15:15" s="2" customFormat="1" x14ac:dyDescent="0.2">
      <c r="O191" s="33"/>
    </row>
    <row r="192" spans="15:15" s="2" customFormat="1" x14ac:dyDescent="0.2">
      <c r="O192" s="33"/>
    </row>
    <row r="193" spans="15:15" s="2" customFormat="1" x14ac:dyDescent="0.2">
      <c r="O193" s="33"/>
    </row>
    <row r="194" spans="15:15" s="2" customFormat="1" x14ac:dyDescent="0.2">
      <c r="O194" s="33"/>
    </row>
    <row r="195" spans="15:15" s="2" customFormat="1" x14ac:dyDescent="0.2">
      <c r="O195" s="33"/>
    </row>
    <row r="196" spans="15:15" s="2" customFormat="1" x14ac:dyDescent="0.2">
      <c r="O196" s="33"/>
    </row>
    <row r="197" spans="15:15" s="2" customFormat="1" x14ac:dyDescent="0.2">
      <c r="O197" s="33"/>
    </row>
    <row r="198" spans="15:15" s="2" customFormat="1" x14ac:dyDescent="0.2">
      <c r="O198" s="33"/>
    </row>
    <row r="199" spans="15:15" s="2" customFormat="1" x14ac:dyDescent="0.2">
      <c r="O199" s="33"/>
    </row>
    <row r="200" spans="15:15" s="2" customFormat="1" x14ac:dyDescent="0.2">
      <c r="O200" s="33"/>
    </row>
    <row r="201" spans="15:15" s="2" customFormat="1" x14ac:dyDescent="0.2">
      <c r="O201" s="33"/>
    </row>
    <row r="202" spans="15:15" s="2" customFormat="1" x14ac:dyDescent="0.2">
      <c r="O202" s="33"/>
    </row>
    <row r="203" spans="15:15" s="2" customFormat="1" x14ac:dyDescent="0.2">
      <c r="O203" s="33"/>
    </row>
    <row r="204" spans="15:15" s="2" customFormat="1" x14ac:dyDescent="0.2">
      <c r="O204" s="33"/>
    </row>
    <row r="205" spans="15:15" s="2" customFormat="1" x14ac:dyDescent="0.2">
      <c r="O205" s="33"/>
    </row>
    <row r="206" spans="15:15" s="2" customFormat="1" x14ac:dyDescent="0.2">
      <c r="O206" s="33"/>
    </row>
    <row r="207" spans="15:15" s="2" customFormat="1" x14ac:dyDescent="0.2">
      <c r="O207" s="33"/>
    </row>
    <row r="208" spans="15:15" s="2" customFormat="1" x14ac:dyDescent="0.2">
      <c r="O208" s="33"/>
    </row>
    <row r="209" spans="15:15" s="2" customFormat="1" x14ac:dyDescent="0.2">
      <c r="O209" s="33"/>
    </row>
    <row r="210" spans="15:15" s="2" customFormat="1" x14ac:dyDescent="0.2">
      <c r="O210" s="33"/>
    </row>
    <row r="211" spans="15:15" s="2" customFormat="1" x14ac:dyDescent="0.2">
      <c r="O211" s="33"/>
    </row>
    <row r="212" spans="15:15" s="2" customFormat="1" x14ac:dyDescent="0.2">
      <c r="O212" s="33"/>
    </row>
    <row r="213" spans="15:15" s="2" customFormat="1" x14ac:dyDescent="0.2">
      <c r="O213" s="33"/>
    </row>
    <row r="214" spans="15:15" s="2" customFormat="1" x14ac:dyDescent="0.2">
      <c r="O214" s="33"/>
    </row>
    <row r="215" spans="15:15" s="2" customFormat="1" x14ac:dyDescent="0.2">
      <c r="O215" s="33"/>
    </row>
    <row r="216" spans="15:15" s="2" customFormat="1" x14ac:dyDescent="0.2">
      <c r="O216" s="33"/>
    </row>
    <row r="217" spans="15:15" s="2" customFormat="1" x14ac:dyDescent="0.2">
      <c r="O217" s="33"/>
    </row>
    <row r="218" spans="15:15" s="2" customFormat="1" x14ac:dyDescent="0.2">
      <c r="O218" s="33"/>
    </row>
    <row r="219" spans="15:15" s="2" customFormat="1" x14ac:dyDescent="0.2">
      <c r="O219" s="33"/>
    </row>
    <row r="220" spans="15:15" s="2" customFormat="1" x14ac:dyDescent="0.2">
      <c r="O220" s="33"/>
    </row>
    <row r="221" spans="15:15" s="2" customFormat="1" x14ac:dyDescent="0.2">
      <c r="O221" s="33"/>
    </row>
    <row r="222" spans="15:15" s="2" customFormat="1" x14ac:dyDescent="0.2">
      <c r="O222" s="33"/>
    </row>
    <row r="223" spans="15:15" s="2" customFormat="1" x14ac:dyDescent="0.2">
      <c r="O223" s="33"/>
    </row>
    <row r="224" spans="15:15" s="2" customFormat="1" x14ac:dyDescent="0.2">
      <c r="O224" s="33"/>
    </row>
    <row r="225" spans="15:15" s="2" customFormat="1" x14ac:dyDescent="0.2">
      <c r="O225" s="33"/>
    </row>
    <row r="226" spans="15:15" s="2" customFormat="1" x14ac:dyDescent="0.2">
      <c r="O226" s="33"/>
    </row>
    <row r="227" spans="15:15" s="2" customFormat="1" x14ac:dyDescent="0.2">
      <c r="O227" s="33"/>
    </row>
    <row r="228" spans="15:15" s="2" customFormat="1" x14ac:dyDescent="0.2">
      <c r="O228" s="33"/>
    </row>
    <row r="229" spans="15:15" s="2" customFormat="1" x14ac:dyDescent="0.2">
      <c r="O229" s="33"/>
    </row>
    <row r="230" spans="15:15" s="2" customFormat="1" x14ac:dyDescent="0.2">
      <c r="O230" s="33"/>
    </row>
    <row r="231" spans="15:15" s="2" customFormat="1" x14ac:dyDescent="0.2">
      <c r="O231" s="33"/>
    </row>
    <row r="232" spans="15:15" s="2" customFormat="1" x14ac:dyDescent="0.2">
      <c r="O232" s="33"/>
    </row>
    <row r="233" spans="15:15" s="2" customFormat="1" x14ac:dyDescent="0.2">
      <c r="O233" s="33"/>
    </row>
    <row r="234" spans="15:15" s="2" customFormat="1" x14ac:dyDescent="0.2">
      <c r="O234" s="33"/>
    </row>
    <row r="235" spans="15:15" s="2" customFormat="1" x14ac:dyDescent="0.2">
      <c r="O235" s="33"/>
    </row>
    <row r="236" spans="15:15" s="2" customFormat="1" x14ac:dyDescent="0.2">
      <c r="O236" s="33"/>
    </row>
    <row r="237" spans="15:15" s="2" customFormat="1" x14ac:dyDescent="0.2">
      <c r="O237" s="33"/>
    </row>
    <row r="238" spans="15:15" s="2" customFormat="1" x14ac:dyDescent="0.2">
      <c r="O238" s="33"/>
    </row>
    <row r="239" spans="15:15" s="2" customFormat="1" x14ac:dyDescent="0.2">
      <c r="O239" s="33"/>
    </row>
    <row r="240" spans="15:15" s="2" customFormat="1" x14ac:dyDescent="0.2">
      <c r="O240" s="33"/>
    </row>
    <row r="241" spans="15:15" s="2" customFormat="1" x14ac:dyDescent="0.2">
      <c r="O241" s="33"/>
    </row>
    <row r="242" spans="15:15" s="2" customFormat="1" x14ac:dyDescent="0.2">
      <c r="O242" s="33"/>
    </row>
    <row r="243" spans="15:15" s="2" customFormat="1" x14ac:dyDescent="0.2">
      <c r="O243" s="33"/>
    </row>
    <row r="244" spans="15:15" s="2" customFormat="1" x14ac:dyDescent="0.2">
      <c r="O244" s="33"/>
    </row>
    <row r="245" spans="15:15" s="2" customFormat="1" x14ac:dyDescent="0.2">
      <c r="O245" s="33"/>
    </row>
    <row r="246" spans="15:15" s="2" customFormat="1" x14ac:dyDescent="0.2">
      <c r="O246" s="33"/>
    </row>
    <row r="247" spans="15:15" s="2" customFormat="1" x14ac:dyDescent="0.2">
      <c r="O247" s="33"/>
    </row>
    <row r="248" spans="15:15" s="2" customFormat="1" x14ac:dyDescent="0.2">
      <c r="O248" s="33"/>
    </row>
    <row r="249" spans="15:15" s="2" customFormat="1" x14ac:dyDescent="0.2">
      <c r="O249" s="33"/>
    </row>
    <row r="250" spans="15:15" s="2" customFormat="1" x14ac:dyDescent="0.2">
      <c r="O250" s="33"/>
    </row>
    <row r="251" spans="15:15" s="2" customFormat="1" x14ac:dyDescent="0.2">
      <c r="O251" s="33"/>
    </row>
    <row r="252" spans="15:15" s="2" customFormat="1" x14ac:dyDescent="0.2">
      <c r="O252" s="33"/>
    </row>
    <row r="253" spans="15:15" s="2" customFormat="1" x14ac:dyDescent="0.2">
      <c r="O253" s="33"/>
    </row>
    <row r="254" spans="15:15" s="2" customFormat="1" x14ac:dyDescent="0.2">
      <c r="O254" s="33"/>
    </row>
    <row r="255" spans="15:15" s="2" customFormat="1" x14ac:dyDescent="0.2">
      <c r="O255" s="33"/>
    </row>
    <row r="256" spans="15:15" s="2" customFormat="1" x14ac:dyDescent="0.2">
      <c r="O256" s="33"/>
    </row>
    <row r="257" spans="15:15" s="2" customFormat="1" x14ac:dyDescent="0.2">
      <c r="O257" s="33"/>
    </row>
    <row r="258" spans="15:15" s="2" customFormat="1" x14ac:dyDescent="0.2">
      <c r="O258" s="33"/>
    </row>
    <row r="259" spans="15:15" s="2" customFormat="1" x14ac:dyDescent="0.2">
      <c r="O259" s="33"/>
    </row>
    <row r="260" spans="15:15" s="2" customFormat="1" x14ac:dyDescent="0.2">
      <c r="O260" s="33"/>
    </row>
    <row r="261" spans="15:15" s="2" customFormat="1" x14ac:dyDescent="0.2">
      <c r="O261" s="33"/>
    </row>
    <row r="262" spans="15:15" s="2" customFormat="1" x14ac:dyDescent="0.2">
      <c r="O262" s="33"/>
    </row>
    <row r="263" spans="15:15" s="2" customFormat="1" x14ac:dyDescent="0.2">
      <c r="O263" s="33"/>
    </row>
    <row r="264" spans="15:15" s="2" customFormat="1" x14ac:dyDescent="0.2">
      <c r="O264" s="33"/>
    </row>
    <row r="265" spans="15:15" s="2" customFormat="1" x14ac:dyDescent="0.2">
      <c r="O265" s="33"/>
    </row>
    <row r="266" spans="15:15" s="2" customFormat="1" x14ac:dyDescent="0.2">
      <c r="O266" s="33"/>
    </row>
    <row r="267" spans="15:15" s="2" customFormat="1" x14ac:dyDescent="0.2">
      <c r="O267" s="33"/>
    </row>
    <row r="268" spans="15:15" s="2" customFormat="1" x14ac:dyDescent="0.2">
      <c r="O268" s="33"/>
    </row>
    <row r="269" spans="15:15" s="2" customFormat="1" x14ac:dyDescent="0.2">
      <c r="O269" s="33"/>
    </row>
  </sheetData>
  <mergeCells count="24">
    <mergeCell ref="A20:P20"/>
    <mergeCell ref="A25:P25"/>
    <mergeCell ref="A27:P27"/>
    <mergeCell ref="B38:E38"/>
    <mergeCell ref="B39:E39"/>
    <mergeCell ref="B40:E40"/>
    <mergeCell ref="A31:N31"/>
    <mergeCell ref="A32:N32"/>
    <mergeCell ref="A33:N33"/>
    <mergeCell ref="A35:E35"/>
    <mergeCell ref="B36:E36"/>
    <mergeCell ref="B37:E37"/>
    <mergeCell ref="A7:P7"/>
    <mergeCell ref="A1:F1"/>
    <mergeCell ref="B3:H3"/>
    <mergeCell ref="J3:M3"/>
    <mergeCell ref="O3:O6"/>
    <mergeCell ref="P3:P6"/>
    <mergeCell ref="G4:G6"/>
    <mergeCell ref="J4:J6"/>
    <mergeCell ref="K4:K6"/>
    <mergeCell ref="H1:I1"/>
    <mergeCell ref="L1:N1"/>
    <mergeCell ref="L5:L6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57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3"/>
  <sheetViews>
    <sheetView tabSelected="1" view="pageLayout" zoomScaleNormal="100" zoomScaleSheetLayoutView="100" workbookViewId="0">
      <selection activeCell="A5" sqref="A5"/>
    </sheetView>
  </sheetViews>
  <sheetFormatPr baseColWidth="10" defaultRowHeight="12.75" x14ac:dyDescent="0.2"/>
  <cols>
    <col min="1" max="1" width="27.7109375" customWidth="1"/>
    <col min="2" max="2" width="24.7109375" bestFit="1" customWidth="1"/>
    <col min="3" max="3" width="17.7109375" customWidth="1"/>
    <col min="4" max="4" width="12.140625" customWidth="1"/>
    <col min="5" max="5" width="9.7109375" customWidth="1"/>
    <col min="6" max="6" width="15.7109375" customWidth="1"/>
    <col min="7" max="8" width="18.7109375" customWidth="1"/>
    <col min="9" max="9" width="15.7109375" customWidth="1"/>
    <col min="10" max="10" width="6.7109375" customWidth="1"/>
    <col min="11" max="12" width="15.7109375" customWidth="1"/>
  </cols>
  <sheetData>
    <row r="1" spans="1:7" s="2" customFormat="1" ht="21.2" customHeight="1" x14ac:dyDescent="0.2">
      <c r="A1" s="25" t="s">
        <v>23</v>
      </c>
      <c r="B1" s="25" t="s">
        <v>24</v>
      </c>
      <c r="C1" s="25" t="s">
        <v>0</v>
      </c>
      <c r="F1" s="73" t="s">
        <v>33</v>
      </c>
      <c r="G1" s="73"/>
    </row>
    <row r="2" spans="1:7" s="2" customFormat="1" ht="21.2" customHeight="1" x14ac:dyDescent="0.2">
      <c r="A2" s="26"/>
      <c r="B2" s="27"/>
      <c r="C2" s="27"/>
    </row>
    <row r="3" spans="1:7" s="2" customFormat="1" ht="21.2" customHeight="1" x14ac:dyDescent="0.2">
      <c r="A3" s="26"/>
      <c r="B3" s="27"/>
      <c r="C3" s="27"/>
    </row>
    <row r="4" spans="1:7" s="2" customFormat="1" ht="21.2" customHeight="1" x14ac:dyDescent="0.2">
      <c r="A4" s="26"/>
      <c r="B4" s="27"/>
      <c r="C4" s="27"/>
    </row>
    <row r="5" spans="1:7" s="2" customFormat="1" ht="21.2" customHeight="1" x14ac:dyDescent="0.2">
      <c r="A5" s="26"/>
      <c r="B5" s="27"/>
      <c r="C5" s="27"/>
    </row>
    <row r="6" spans="1:7" s="2" customFormat="1" ht="21.2" customHeight="1" x14ac:dyDescent="0.2">
      <c r="A6" s="26"/>
      <c r="B6" s="27"/>
      <c r="C6" s="27"/>
    </row>
    <row r="7" spans="1:7" s="2" customFormat="1" ht="21.2" customHeight="1" x14ac:dyDescent="0.2">
      <c r="A7" s="28"/>
      <c r="B7" s="29"/>
      <c r="C7" s="27"/>
    </row>
    <row r="8" spans="1:7" s="2" customFormat="1" ht="21.2" customHeight="1" x14ac:dyDescent="0.2">
      <c r="A8" s="28"/>
      <c r="B8" s="29"/>
      <c r="C8" s="27"/>
    </row>
    <row r="9" spans="1:7" s="2" customFormat="1" ht="21.2" customHeight="1" x14ac:dyDescent="0.2">
      <c r="A9" s="28"/>
      <c r="B9" s="29"/>
      <c r="C9" s="27"/>
    </row>
    <row r="10" spans="1:7" s="2" customFormat="1" ht="21.2" customHeight="1" x14ac:dyDescent="0.2">
      <c r="A10" s="23"/>
      <c r="C10" s="30">
        <f>+SUM(C2:C9)</f>
        <v>0</v>
      </c>
    </row>
    <row r="11" spans="1:7" s="2" customFormat="1" ht="21.2" customHeight="1" x14ac:dyDescent="0.2">
      <c r="A11" s="23"/>
      <c r="B11" s="23"/>
      <c r="C11" s="23"/>
    </row>
    <row r="12" spans="1:7" s="2" customFormat="1" ht="21.2" customHeight="1" x14ac:dyDescent="0.2">
      <c r="A12" s="24"/>
      <c r="B12" s="24"/>
      <c r="C12" s="24"/>
    </row>
    <row r="13" spans="1:7" s="2" customFormat="1" x14ac:dyDescent="0.2"/>
    <row r="14" spans="1:7" s="2" customFormat="1" x14ac:dyDescent="0.2"/>
    <row r="15" spans="1:7" s="2" customFormat="1" x14ac:dyDescent="0.2"/>
    <row r="16" spans="1:7" s="2" customFormat="1" x14ac:dyDescent="0.2"/>
    <row r="17" s="2" customFormat="1" x14ac:dyDescent="0.2"/>
    <row r="18" s="2" customFormat="1" x14ac:dyDescent="0.2"/>
    <row r="19" s="2" customFormat="1" x14ac:dyDescent="0.2"/>
    <row r="20" s="2" customFormat="1" x14ac:dyDescent="0.2"/>
    <row r="21" s="2" customFormat="1" x14ac:dyDescent="0.2"/>
    <row r="22" s="2" customFormat="1" x14ac:dyDescent="0.2"/>
    <row r="23" s="2" customFormat="1" x14ac:dyDescent="0.2"/>
    <row r="24" s="2" customFormat="1" x14ac:dyDescent="0.2"/>
    <row r="25" s="2" customFormat="1" x14ac:dyDescent="0.2"/>
    <row r="26" s="2" customFormat="1" x14ac:dyDescent="0.2"/>
    <row r="27" s="2" customFormat="1" x14ac:dyDescent="0.2"/>
    <row r="28" s="2" customFormat="1" x14ac:dyDescent="0.2"/>
    <row r="29" s="2" customFormat="1" x14ac:dyDescent="0.2"/>
    <row r="30" s="2" customFormat="1" x14ac:dyDescent="0.2"/>
    <row r="31" s="2" customFormat="1" x14ac:dyDescent="0.2"/>
    <row r="32" s="2" customFormat="1" x14ac:dyDescent="0.2"/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pans="8:8" s="2" customFormat="1" x14ac:dyDescent="0.2"/>
    <row r="194" spans="8:8" x14ac:dyDescent="0.2">
      <c r="H194" s="2"/>
    </row>
    <row r="195" spans="8:8" x14ac:dyDescent="0.2">
      <c r="H195" s="2"/>
    </row>
    <row r="196" spans="8:8" x14ac:dyDescent="0.2">
      <c r="H196" s="2"/>
    </row>
    <row r="197" spans="8:8" x14ac:dyDescent="0.2">
      <c r="H197" s="2"/>
    </row>
    <row r="198" spans="8:8" x14ac:dyDescent="0.2">
      <c r="H198" s="2"/>
    </row>
    <row r="199" spans="8:8" x14ac:dyDescent="0.2">
      <c r="H199" s="2"/>
    </row>
    <row r="200" spans="8:8" x14ac:dyDescent="0.2">
      <c r="H200" s="2"/>
    </row>
    <row r="201" spans="8:8" x14ac:dyDescent="0.2">
      <c r="H201" s="2"/>
    </row>
    <row r="202" spans="8:8" x14ac:dyDescent="0.2">
      <c r="H202" s="2"/>
    </row>
    <row r="203" spans="8:8" x14ac:dyDescent="0.2">
      <c r="H203" s="2"/>
    </row>
  </sheetData>
  <mergeCells count="1">
    <mergeCell ref="F1:G1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E4461CC0-1C41-45BE-8B54-5C84AC104B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D2186D-73F2-4924-BFF4-52EAE4DE59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0926EA-0878-4A2F-897F-635C6B17C98F}">
  <ds:schemaRefs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 unitaires</vt:lpstr>
      <vt:lpstr>Prestations sur devis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 - SACLAY</dc:creator>
  <cp:lastModifiedBy>DERUELLE Marylise</cp:lastModifiedBy>
  <cp:lastPrinted>2022-01-27T16:10:12Z</cp:lastPrinted>
  <dcterms:created xsi:type="dcterms:W3CDTF">2000-05-17T09:29:06Z</dcterms:created>
  <dcterms:modified xsi:type="dcterms:W3CDTF">2024-11-21T07:38:19Z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0x010100108A61D7BE634F76874FDC084DD0BD150012872AF9716BB2409B3CAE33BEB23917</vt:lpwstr>
  </property>
  <property fmtid="{D5CDD505-2E9C-101B-9397-08002B2CF9AE}" pid="3" name="I2ICODE">
    <vt:lpwstr>COLLAB</vt:lpwstr>
  </property>
  <property fmtid="{D5CDD505-2E9C-101B-9397-08002B2CF9AE}" pid="4" name="WebApplicationID">
    <vt:lpwstr>bb36ce6d-0f69-46d8-b0d4-d9bf5a87d995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&lt;FileLeafRef&gt;B24-03712-MD annexe 6 DPGF Ind.0.xlsx&lt;/FileLeafRef&gt;_x000d_
    &lt;Title /&gt;_x000d_
    &lt;CollabComments /&gt;_x000d_
    &lt;ContentType&gt;Document travail&lt;/ContentType&gt;_x000d_
    &lt;Created&gt;06/11/2024&lt;/Created&gt;_x000d_
    &lt;Author&gt;DERUELLE Marylise&lt;/</vt:lpwstr>
  </property>
  <property fmtid="{D5CDD505-2E9C-101B-9397-08002B2CF9AE}" pid="7" name="IsCollabDocument">
    <vt:bool>true</vt:bool>
  </property>
</Properties>
</file>