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09"/>
  <workbookPr defaultThemeVersion="124226"/>
  <mc:AlternateContent xmlns:mc="http://schemas.openxmlformats.org/markup-compatibility/2006">
    <mc:Choice Requires="x15">
      <x15ac:absPath xmlns:x15ac="http://schemas.microsoft.com/office/spreadsheetml/2010/11/ac" url="C:\Users\jerome.simonet\Documents\ARAS PROPRETE\2024-\1 - DCE\DCE CJC\"/>
    </mc:Choice>
  </mc:AlternateContent>
  <xr:revisionPtr revIDLastSave="0" documentId="11_39D57D915C6355F6AC9ADC24537A74A551E2B194" xr6:coauthVersionLast="47" xr6:coauthVersionMax="47" xr10:uidLastSave="{00000000-0000-0000-0000-000000000000}"/>
  <bookViews>
    <workbookView xWindow="0" yWindow="0" windowWidth="24000" windowHeight="9000" tabRatio="742" xr2:uid="{00000000-000D-0000-FFFF-FFFF00000000}"/>
  </bookViews>
  <sheets>
    <sheet name="Famille A" sheetId="8" r:id="rId1"/>
    <sheet name="Famille B" sheetId="13" r:id="rId2"/>
    <sheet name="Famille C" sheetId="14" r:id="rId3"/>
    <sheet name="Famille E" sheetId="16" r:id="rId4"/>
    <sheet name="Famille F" sheetId="17" r:id="rId5"/>
    <sheet name="Famille J2" sheetId="21" r:id="rId6"/>
    <sheet name="Famille K" sheetId="23" r:id="rId7"/>
  </sheets>
  <definedNames>
    <definedName name="_Hlk293566241" localSheetId="0">'Famille A'!#REF!</definedName>
    <definedName name="_xlnm.Print_Area" localSheetId="2">'Famille C'!$A$1:$I$128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69" i="23" l="1"/>
  <c r="H68" i="23"/>
  <c r="H67" i="23"/>
  <c r="H66" i="23"/>
  <c r="H65" i="23"/>
  <c r="H64" i="23"/>
  <c r="H63" i="23"/>
  <c r="H62" i="23"/>
  <c r="H61" i="23"/>
  <c r="H60" i="23"/>
  <c r="H59" i="23"/>
  <c r="H87" i="21"/>
  <c r="H83" i="21"/>
  <c r="H84" i="21"/>
  <c r="F92" i="21"/>
  <c r="H91" i="21"/>
  <c r="H90" i="21"/>
  <c r="H89" i="21"/>
  <c r="H88" i="21"/>
  <c r="H86" i="21"/>
  <c r="H85" i="21"/>
  <c r="H82" i="21"/>
  <c r="H81" i="21"/>
  <c r="H80" i="21"/>
  <c r="H79" i="21"/>
  <c r="H78" i="21"/>
  <c r="H77" i="21"/>
  <c r="H76" i="21"/>
  <c r="H75" i="21"/>
  <c r="H69" i="23" l="1"/>
  <c r="H70" i="23" s="1"/>
  <c r="H92" i="21"/>
  <c r="H93" i="21" s="1"/>
  <c r="F87" i="17"/>
  <c r="H86" i="17"/>
  <c r="H85" i="17"/>
  <c r="H84" i="17"/>
  <c r="H83" i="17"/>
  <c r="H82" i="17"/>
  <c r="H81" i="17"/>
  <c r="H80" i="17"/>
  <c r="H79" i="17"/>
  <c r="H78" i="17"/>
  <c r="H77" i="17"/>
  <c r="H76" i="17"/>
  <c r="H75" i="17"/>
  <c r="H74" i="17"/>
  <c r="H73" i="17"/>
  <c r="H71" i="17"/>
  <c r="H70" i="17"/>
  <c r="F70" i="16"/>
  <c r="H69" i="16"/>
  <c r="H68" i="16"/>
  <c r="H67" i="16"/>
  <c r="H66" i="16"/>
  <c r="H65" i="16"/>
  <c r="H64" i="16"/>
  <c r="H63" i="16"/>
  <c r="H62" i="16"/>
  <c r="H61" i="16"/>
  <c r="H59" i="16"/>
  <c r="H58" i="16"/>
  <c r="H70" i="16" l="1"/>
  <c r="H71" i="16" s="1"/>
  <c r="H87" i="17"/>
  <c r="H88" i="17" s="1"/>
  <c r="F117" i="14"/>
  <c r="H110" i="14"/>
  <c r="H111" i="14"/>
  <c r="H112" i="14"/>
  <c r="H113" i="14"/>
  <c r="H114" i="14"/>
  <c r="H115" i="14"/>
  <c r="H116" i="14"/>
  <c r="H109" i="14"/>
  <c r="H108" i="14"/>
  <c r="H107" i="14"/>
  <c r="H106" i="14"/>
  <c r="H105" i="14"/>
  <c r="H104" i="14"/>
  <c r="H103" i="14"/>
  <c r="H102" i="14"/>
  <c r="H101" i="14"/>
  <c r="H100" i="14"/>
  <c r="H99" i="14"/>
  <c r="H98" i="14"/>
  <c r="H97" i="14"/>
  <c r="H96" i="14"/>
  <c r="H95" i="14"/>
  <c r="H86" i="13"/>
  <c r="H85" i="13"/>
  <c r="H84" i="13"/>
  <c r="H83" i="13"/>
  <c r="F87" i="13"/>
  <c r="H82" i="13"/>
  <c r="H81" i="13"/>
  <c r="H80" i="13"/>
  <c r="H79" i="13"/>
  <c r="H78" i="13"/>
  <c r="H77" i="13"/>
  <c r="H76" i="13"/>
  <c r="H75" i="13"/>
  <c r="H74" i="13"/>
  <c r="H73" i="13"/>
  <c r="H72" i="13"/>
  <c r="H71" i="13"/>
  <c r="H61" i="8"/>
  <c r="H117" i="14" l="1"/>
  <c r="H118" i="14" s="1"/>
  <c r="H87" i="13"/>
  <c r="H88" i="13" s="1"/>
  <c r="F72" i="8" l="1"/>
  <c r="H71" i="8"/>
  <c r="H70" i="8"/>
  <c r="H69" i="8"/>
  <c r="H68" i="8"/>
  <c r="H67" i="8"/>
  <c r="H66" i="8"/>
  <c r="H65" i="8"/>
  <c r="H64" i="8"/>
  <c r="H63" i="8"/>
  <c r="H62" i="8"/>
  <c r="H60" i="8"/>
  <c r="H59" i="8"/>
  <c r="H72" i="8" l="1"/>
  <c r="H73" i="8" s="1"/>
</calcChain>
</file>

<file path=xl/sharedStrings.xml><?xml version="1.0" encoding="utf-8"?>
<sst xmlns="http://schemas.openxmlformats.org/spreadsheetml/2006/main" count="1075" uniqueCount="163">
  <si>
    <t>Famille A</t>
  </si>
  <si>
    <t>SOL : Surface de référence de 20 m²</t>
  </si>
  <si>
    <t>ELEMENTS SPECIFIQUES : Surface de référence = totalité</t>
  </si>
  <si>
    <t>Critère</t>
  </si>
  <si>
    <t>Seuil</t>
  </si>
  <si>
    <t>Coeff. pondération</t>
  </si>
  <si>
    <t>1-Téléphones (Coefficient de pondération = 3)</t>
  </si>
  <si>
    <t>Déchets</t>
  </si>
  <si>
    <r>
      <rPr>
        <sz val="7"/>
        <color theme="1"/>
        <rFont val="Calibri"/>
        <family val="2"/>
      </rPr>
      <t>≤</t>
    </r>
    <r>
      <rPr>
        <sz val="7"/>
        <color theme="1"/>
        <rFont val="Calibri"/>
        <family val="2"/>
        <scheme val="minor"/>
      </rPr>
      <t xml:space="preserve"> 50 cm²</t>
    </r>
  </si>
  <si>
    <t>&gt; 50 cm²</t>
  </si>
  <si>
    <t>Taches</t>
  </si>
  <si>
    <r>
      <rPr>
        <sz val="7"/>
        <color theme="1"/>
        <rFont val="Calibri"/>
        <family val="2"/>
      </rPr>
      <t>≤</t>
    </r>
    <r>
      <rPr>
        <sz val="7"/>
        <color theme="1"/>
        <rFont val="Calibri"/>
        <family val="2"/>
        <scheme val="minor"/>
      </rPr>
      <t xml:space="preserve"> 20 cm²</t>
    </r>
  </si>
  <si>
    <t>Empoussièrement</t>
  </si>
  <si>
    <t>≤ 1 Echelle de gris</t>
  </si>
  <si>
    <t>&gt; 20 cm²</t>
  </si>
  <si>
    <t>Taches ou coulures sèches</t>
  </si>
  <si>
    <t>Nb traits sur la gaze</t>
  </si>
  <si>
    <t>Traces résiduelles de lavage</t>
  </si>
  <si>
    <t>Brillance (moyenne de 10 mesures)</t>
  </si>
  <si>
    <t>X&gt;40</t>
  </si>
  <si>
    <t xml:space="preserve">Toutes conditions respectées = 1   / Une condition non respectée = 0
</t>
  </si>
  <si>
    <t>2-Bureaux (Plan de travail), tables (Coefficient de pondération = 2)</t>
  </si>
  <si>
    <r>
      <t xml:space="preserve">PAROIS : Surface de référence </t>
    </r>
    <r>
      <rPr>
        <b/>
        <sz val="10"/>
        <color theme="1"/>
        <rFont val="Calibri"/>
        <family val="2"/>
      </rPr>
      <t>≤</t>
    </r>
    <r>
      <rPr>
        <b/>
        <sz val="10"/>
        <color theme="1"/>
        <rFont val="Calibri"/>
        <family val="2"/>
        <scheme val="minor"/>
      </rPr>
      <t xml:space="preserve"> 1 m²</t>
    </r>
  </si>
  <si>
    <t>Groupe 1</t>
  </si>
  <si>
    <r>
      <t xml:space="preserve">Interrupteurs, Portes, Poignées, Mobiliers </t>
    </r>
    <r>
      <rPr>
        <sz val="7"/>
        <color theme="1"/>
        <rFont val="Calibri"/>
        <family val="2"/>
      </rPr>
      <t>≤ 1,60 m, Sièges, Rampes escalier, Mains courantes, Robinetterie, Signalisation des services, Borne de lecture, Téléviseur, Jeux d'enfants, Rampes de protection</t>
    </r>
  </si>
  <si>
    <t>≤ 2 Echelle de gris</t>
  </si>
  <si>
    <t>Groupe 2</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</si>
  <si>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t>
  </si>
  <si>
    <t>Traces de doigts</t>
  </si>
  <si>
    <r>
      <t xml:space="preserve">Encombrement &gt; 40 % </t>
    </r>
    <r>
      <rPr>
        <b/>
        <sz val="8"/>
        <color theme="1"/>
        <rFont val="Calibri"/>
        <family val="2"/>
      </rPr>
      <t>● NOTE = 1</t>
    </r>
  </si>
  <si>
    <t>3-Corbeilles à papier (Coefficient de pondération = 2)</t>
  </si>
  <si>
    <t>Groupe 3</t>
  </si>
  <si>
    <t>Miroirs, Portes vitrées, Cloisons vitrées intérieures, Vitrerie intérieure</t>
  </si>
  <si>
    <t>Taux de remplissage</t>
  </si>
  <si>
    <t>≤ 80%</t>
  </si>
  <si>
    <t>1-Parois horizontales / obliques</t>
  </si>
  <si>
    <t>Présence d'un sac</t>
  </si>
  <si>
    <t>Obligatoire</t>
  </si>
  <si>
    <t>Empoussièrement (couvercle, enveloppe)</t>
  </si>
  <si>
    <t>Déchets ≤ 20 cm²</t>
  </si>
  <si>
    <t>Taches ≤ 5 cm²</t>
  </si>
  <si>
    <t>4-Toiles d'araignées (Coefficient de pondération = 1)</t>
  </si>
  <si>
    <t>≤ 4 Echelle de gris</t>
  </si>
  <si>
    <t>L'évaluation se fera sur le volume total de la zone</t>
  </si>
  <si>
    <t>Toiles</t>
  </si>
  <si>
    <t>2-Parois verticales</t>
  </si>
  <si>
    <t>GRILLE D'EVALUATION - Seuil d'acceptabilité = 0.7</t>
  </si>
  <si>
    <t>LOT &amp; SITE</t>
  </si>
  <si>
    <t>Repère zone</t>
  </si>
  <si>
    <t>Date</t>
  </si>
  <si>
    <t>Heure</t>
  </si>
  <si>
    <t>Evaluateur</t>
  </si>
  <si>
    <t>Coefficient</t>
  </si>
  <si>
    <t>Note évaluée</t>
  </si>
  <si>
    <t>Note coefficientée</t>
  </si>
  <si>
    <t>Sol</t>
  </si>
  <si>
    <t>Brillance</t>
  </si>
  <si>
    <t>Parois horizontales/
obliques</t>
  </si>
  <si>
    <t>Elément Groupe 1</t>
  </si>
  <si>
    <t>Elément Groupe 2</t>
  </si>
  <si>
    <t>Parois verticales</t>
  </si>
  <si>
    <t>Elément Groupe 3</t>
  </si>
  <si>
    <t>Téléphone</t>
  </si>
  <si>
    <t>Bureau (Plan de travail)</t>
  </si>
  <si>
    <t>Corbeille à papier</t>
  </si>
  <si>
    <t>Toiles d'araignées</t>
  </si>
  <si>
    <t>Seuil d'acceptabilité</t>
  </si>
  <si>
    <t>A</t>
  </si>
  <si>
    <t>B</t>
  </si>
  <si>
    <t>B/A &lt; 0.7 - Zone Non Conforme</t>
  </si>
  <si>
    <t>Note de zone = B/A</t>
  </si>
  <si>
    <r>
      <t xml:space="preserve">B/A </t>
    </r>
    <r>
      <rPr>
        <sz val="8"/>
        <color theme="1"/>
        <rFont val="Calibri"/>
        <family val="2"/>
      </rPr>
      <t>≥ 0.7 - Zone Conforme</t>
    </r>
  </si>
  <si>
    <t>Résultat de l'évaluation</t>
  </si>
  <si>
    <t>Visa Evaluateur</t>
  </si>
  <si>
    <t>Visa Prestataire</t>
  </si>
  <si>
    <t xml:space="preserve">Commentaires : </t>
  </si>
  <si>
    <t>Famille B</t>
  </si>
  <si>
    <t>1-Lavabos (Coefficient de pondération = 2)</t>
  </si>
  <si>
    <t>Traces résiduelles de lavage ≤ 50 cm²</t>
  </si>
  <si>
    <t>Tartre sur parties lisses et accessibles</t>
  </si>
  <si>
    <t>Taches ou coulures sèches ≤ 5 cm²</t>
  </si>
  <si>
    <t>2-Distributeurs savon liquide (Coefficient de pondération = 3)</t>
  </si>
  <si>
    <t>Présence de savon</t>
  </si>
  <si>
    <t>3-Distributeurs Essuie-mains (Coefficient de pondération = 3)</t>
  </si>
  <si>
    <t>Présence d'Essuie-Mains</t>
  </si>
  <si>
    <t>4-Téléphones (Coefficient de pondération = 3)</t>
  </si>
  <si>
    <t>5-Bureaux (Plan de travail), tables (Coefficient de pondération = 2)</t>
  </si>
  <si>
    <t>6-Corbeilles à papier (Coefficient de pondération = 2)</t>
  </si>
  <si>
    <t>7-Toiles d'araignées (Coefficient de pondération = 1)</t>
  </si>
  <si>
    <t>Lavabo</t>
  </si>
  <si>
    <t>Distributeur de savon liquide</t>
  </si>
  <si>
    <t>Distributeur d'essuie-mains</t>
  </si>
  <si>
    <t>Bureaux, Tables</t>
  </si>
  <si>
    <t>Poubelle</t>
  </si>
  <si>
    <t>Famille C</t>
  </si>
  <si>
    <t>1-Cuvettes WC (Coefficient de pondération = 3)</t>
  </si>
  <si>
    <t>2-Urinoirs (Coefficient de pondération = 3)</t>
  </si>
  <si>
    <t>Déchets dans l'urinoirs</t>
  </si>
  <si>
    <t>3-Lavabos (Coefficient de pondération = 2)</t>
  </si>
  <si>
    <t>4-Miroirs (Coefficient de pondération = 1)</t>
  </si>
  <si>
    <t>5-Tablettes (Coefficient de pondération = 1)</t>
  </si>
  <si>
    <t>6-Distributeurs Papier toilette (Coefficient de pondération = 3)</t>
  </si>
  <si>
    <t>8-Distributeurs Essuie-mains (Coefficient de pondération = 3)</t>
  </si>
  <si>
    <t>Présence de Papier toilette</t>
  </si>
  <si>
    <t>7-Distributeurs savon liquide (Coefficient de pondération = 3)</t>
  </si>
  <si>
    <t>Présence de savon liquide</t>
  </si>
  <si>
    <t>9-Réceptacles douche / baignoire (Coefficient de pondération = 2)</t>
  </si>
  <si>
    <t>Déchets dans le réceptacle  ≤ 20 cm²</t>
  </si>
  <si>
    <t>10-Poubelles (hors déchets de soins) (Coefficient de pondération = 2)</t>
  </si>
  <si>
    <t>11-Container Hygiène féminine (Coefficient de pondération = 2)</t>
  </si>
  <si>
    <t>Présence d'un sac dans le contenant</t>
  </si>
  <si>
    <t>13-Siphons de sol (Coefficient de pondération = 2)</t>
  </si>
  <si>
    <t>12-Vadrouille (Coefficient de pondération = 1)</t>
  </si>
  <si>
    <t>Couvercle</t>
  </si>
  <si>
    <t>Ouverture manuelle possible</t>
  </si>
  <si>
    <t>Obturation des évents</t>
  </si>
  <si>
    <t>≤ 1/4 de la surface</t>
  </si>
  <si>
    <t>Intérieur réceptacle</t>
  </si>
  <si>
    <t>Présence d'eau</t>
  </si>
  <si>
    <t>≥ 2/3 du volume utile</t>
  </si>
  <si>
    <t>14-Toiles d'araignées (Coefficient de pondération = 1)</t>
  </si>
  <si>
    <t>Volume de boue</t>
  </si>
  <si>
    <t>Cuvette WC</t>
  </si>
  <si>
    <t>Urinoir</t>
  </si>
  <si>
    <t>Miroir</t>
  </si>
  <si>
    <t>Tablette</t>
  </si>
  <si>
    <t>Distributeur de papier toilette</t>
  </si>
  <si>
    <t>Réceptacle douche / baignoire</t>
  </si>
  <si>
    <t>Poubelle hygiénique</t>
  </si>
  <si>
    <t>Vadrouille</t>
  </si>
  <si>
    <t>Siphon de sol</t>
  </si>
  <si>
    <t>Famille E</t>
  </si>
  <si>
    <t>1-Poubelles (hors déchets de soins) (Coefficient de pondération = 2)</t>
  </si>
  <si>
    <t>2-Siphons de sol (Coefficient de pondération = 2)</t>
  </si>
  <si>
    <t>3-Toiles d'araignées (Coefficient de pondération = 1)</t>
  </si>
  <si>
    <t>Tâches</t>
  </si>
  <si>
    <t>Famille F</t>
  </si>
  <si>
    <t>2-Tables -Dessertes (Coefficient de pondération = 3)</t>
  </si>
  <si>
    <t>Mobilier &gt; 1,60 m, Pendules, Prises de courant, Extincteurs, RIA, Radiateurs, Parois murales, Repose-pied, Plinthes, Balustres, Limons, Luminaires, Tuyauteries, Panneaux d'affichage, Elements de décoration, Panneaux d'informations, Grilles de ventillations, Grilles des portes, Bloc de sortie de secours et d'alarmes, Châssis et appuis de fenêtre, Parois exterieures des réfrigérateurs, tout équipement électroménager,</t>
  </si>
  <si>
    <t>3-Poubelles (hors déchets de soins) (Coefficient de pondération = 2)</t>
  </si>
  <si>
    <t>4-Lavabos et éviers (Coefficient de pondération = 2)</t>
  </si>
  <si>
    <t>≤ 3 Echelle de gris</t>
  </si>
  <si>
    <t>5-Miroirs (Coefficient de pondération = 1)</t>
  </si>
  <si>
    <t>6-Distributeurs savon liquide (Coefficient de pondération = 3)</t>
  </si>
  <si>
    <t>7-Distributeurs Essuie-mains (Coefficient de pondération = 3)</t>
  </si>
  <si>
    <t>8-Toiles d'araignées (Coefficient de pondération = 1)</t>
  </si>
  <si>
    <t>Table ou desserte</t>
  </si>
  <si>
    <t>Lavabo ou évier</t>
  </si>
  <si>
    <t>Famille J2</t>
  </si>
  <si>
    <t>1-Poubelles avec déchets non souillés (Coefficient de pondération = 2)</t>
  </si>
  <si>
    <t>≤ 50%</t>
  </si>
  <si>
    <t>2-Bureaux (Plan de travail), tables (Coefficient de pondération = 3)</t>
  </si>
  <si>
    <t>Miroirs, Portes vitrées, Cloisons vitrées intérieures, Vitrerie intérieure, Mirroirs</t>
  </si>
  <si>
    <t>≤ 0 Echelle de gris</t>
  </si>
  <si>
    <t>5-Cuvettes WC (Coefficient de pondération = 3)</t>
  </si>
  <si>
    <t>7-Réceptacles douche (Coefficient de pondération = 2)</t>
  </si>
  <si>
    <t>9-Toiles d'araignées (Coefficient de pondération = 1)</t>
  </si>
  <si>
    <t>8-Vadrouille (Coefficient de pondération = 1)</t>
  </si>
  <si>
    <t>Poubelles</t>
  </si>
  <si>
    <t>Plan de travail, Bureaux</t>
  </si>
  <si>
    <t>Réceptacle douche</t>
  </si>
  <si>
    <t>Famille K</t>
  </si>
  <si>
    <t>2-Toiles d'araignées (Coefficient de pondération =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</si>
</sst>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6">
    <font>
      <sz val="11"/>
      <color theme="1"/>
      <name val="Calibri"/>
      <family val="2"/>
      <scheme val="minor"/>
    </font>
    <font>
      <sz val="8"/>
      <color theme="1"/>
      <name val="Calibri"/>
      <family val="2"/>
      <scheme val="minor"/>
    </font>
    <font>
      <sz val="9"/>
      <color theme="1"/>
      <name val="Calibri"/>
      <family val="2"/>
      <scheme val="minor"/>
    </font>
    <font>
      <sz val="7"/>
      <color theme="1"/>
      <name val="Calibri"/>
      <family val="2"/>
      <scheme val="minor"/>
    </font>
    <font>
      <b/>
      <sz val="8"/>
      <color theme="1"/>
      <name val="Calibri"/>
      <family val="2"/>
      <scheme val="minor"/>
    </font>
    <font>
      <b/>
      <sz val="8"/>
      <color theme="1"/>
      <name val="Calibri"/>
      <family val="2"/>
    </font>
    <font>
      <b/>
      <sz val="10"/>
      <color theme="1"/>
      <name val="Calibri"/>
      <family val="2"/>
      <scheme val="minor"/>
    </font>
    <font>
      <sz val="7"/>
      <color theme="1"/>
      <name val="Calibri"/>
      <family val="2"/>
    </font>
    <font>
      <sz val="8"/>
      <color theme="1"/>
      <name val="Calibri"/>
      <family val="2"/>
    </font>
    <font>
      <b/>
      <sz val="10"/>
      <color theme="1"/>
      <name val="Calibri"/>
      <family val="2"/>
    </font>
    <font>
      <i/>
      <sz val="10"/>
      <color theme="1"/>
      <name val="Calibri"/>
      <family val="2"/>
      <scheme val="minor"/>
    </font>
    <font>
      <b/>
      <sz val="10"/>
      <color rgb="FF396497"/>
      <name val="Calibri"/>
      <family val="2"/>
      <scheme val="minor"/>
    </font>
    <font>
      <b/>
      <sz val="10"/>
      <color theme="0"/>
      <name val="Calibri"/>
      <family val="2"/>
      <scheme val="minor"/>
    </font>
    <font>
      <b/>
      <sz val="7"/>
      <color theme="1"/>
      <name val="Calibri"/>
      <family val="2"/>
      <scheme val="minor"/>
    </font>
    <font>
      <sz val="10"/>
      <name val="Arial"/>
    </font>
    <font>
      <b/>
      <sz val="14"/>
      <color theme="0"/>
      <name val="Arial"/>
      <family val="2"/>
    </font>
  </fonts>
  <fills count="6">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rgb="FF396497"/>
        <bgColor indexed="64"/>
      </patternFill>
    </fill>
    <fill>
      <patternFill patternType="solid">
        <fgColor theme="3"/>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rgb="FF396497"/>
      </left>
      <right style="thin">
        <color indexed="64"/>
      </right>
      <top/>
      <bottom/>
      <diagonal/>
    </border>
    <border>
      <left style="thin">
        <color rgb="FF396497"/>
      </left>
      <right style="thin">
        <color indexed="64"/>
      </right>
      <top style="thin">
        <color rgb="FF396497"/>
      </top>
      <bottom style="thin">
        <color rgb="FF396497"/>
      </bottom>
      <diagonal/>
    </border>
    <border>
      <left style="thin">
        <color indexed="64"/>
      </left>
      <right style="thin">
        <color indexed="64"/>
      </right>
      <top style="thin">
        <color rgb="FF396497"/>
      </top>
      <bottom style="thin">
        <color rgb="FF396497"/>
      </bottom>
      <diagonal/>
    </border>
    <border>
      <left style="thin">
        <color indexed="64"/>
      </left>
      <right style="thin">
        <color rgb="FF396497"/>
      </right>
      <top style="thin">
        <color rgb="FF396497"/>
      </top>
      <bottom style="thin">
        <color rgb="FF396497"/>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rgb="FF396497"/>
      </left>
      <right/>
      <top style="thin">
        <color rgb="FF396497"/>
      </top>
      <bottom style="thin">
        <color rgb="FF396497"/>
      </bottom>
      <diagonal/>
    </border>
    <border>
      <left/>
      <right/>
      <top style="thin">
        <color rgb="FF396497"/>
      </top>
      <bottom style="thin">
        <color rgb="FF396497"/>
      </bottom>
      <diagonal/>
    </border>
    <border>
      <left/>
      <right style="thin">
        <color rgb="FF396497"/>
      </right>
      <top style="thin">
        <color rgb="FF396497"/>
      </top>
      <bottom style="thin">
        <color rgb="FF396497"/>
      </bottom>
      <diagonal/>
    </border>
  </borders>
  <cellStyleXfs count="3">
    <xf numFmtId="0" fontId="0" fillId="0" borderId="0"/>
    <xf numFmtId="0" fontId="14" fillId="0" borderId="0"/>
    <xf numFmtId="44" fontId="14" fillId="0" borderId="0" applyFont="0" applyFill="0" applyBorder="0" applyAlignment="0" applyProtection="0"/>
  </cellStyleXfs>
  <cellXfs count="184">
    <xf numFmtId="0" fontId="0" fillId="0" borderId="0" xfId="0"/>
    <xf numFmtId="0" fontId="1" fillId="0" borderId="0" xfId="0" applyFont="1"/>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xf numFmtId="0" fontId="3" fillId="0" borderId="0" xfId="0" applyFont="1"/>
    <xf numFmtId="0" fontId="3" fillId="0" borderId="1" xfId="0" applyFont="1" applyBorder="1" applyAlignment="1">
      <alignment vertical="center"/>
    </xf>
    <xf numFmtId="0" fontId="1" fillId="0" borderId="1" xfId="0" applyFont="1" applyBorder="1" applyAlignment="1">
      <alignment horizontal="center" vertical="center" wrapText="1"/>
    </xf>
    <xf numFmtId="0" fontId="6" fillId="0" borderId="0" xfId="0" applyFont="1" applyAlignment="1">
      <alignment vertical="center"/>
    </xf>
    <xf numFmtId="0" fontId="6" fillId="0" borderId="1"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0" xfId="0" applyFont="1" applyAlignment="1">
      <alignment horizontal="center" vertical="center"/>
    </xf>
    <xf numFmtId="0" fontId="3" fillId="2" borderId="1" xfId="0" applyFont="1" applyFill="1" applyBorder="1" applyAlignment="1">
      <alignment vertical="center"/>
    </xf>
    <xf numFmtId="0" fontId="2" fillId="0" borderId="0" xfId="0" applyFont="1" applyAlignment="1">
      <alignment vertical="center"/>
    </xf>
    <xf numFmtId="0" fontId="2" fillId="0" borderId="0" xfId="0" applyFont="1"/>
    <xf numFmtId="0" fontId="3" fillId="0" borderId="1" xfId="0" applyFont="1" applyBorder="1" applyAlignment="1">
      <alignment horizontal="center"/>
    </xf>
    <xf numFmtId="0" fontId="1" fillId="0" borderId="6" xfId="0" applyFont="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7" fillId="0" borderId="7" xfId="0" applyFont="1" applyBorder="1" applyAlignment="1">
      <alignment horizontal="center" vertical="center"/>
    </xf>
    <xf numFmtId="0" fontId="1" fillId="0" borderId="14"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xf>
    <xf numFmtId="0" fontId="6" fillId="0" borderId="4" xfId="0" applyFont="1" applyBorder="1" applyAlignment="1">
      <alignment horizontal="center" vertical="center"/>
    </xf>
    <xf numFmtId="0" fontId="6" fillId="0" borderId="16" xfId="0" applyFont="1" applyBorder="1" applyAlignment="1">
      <alignment horizontal="center" vertical="center"/>
    </xf>
    <xf numFmtId="0" fontId="7" fillId="0" borderId="0" xfId="0" applyFont="1" applyAlignment="1">
      <alignment horizontal="center" vertical="center"/>
    </xf>
    <xf numFmtId="0" fontId="10" fillId="0" borderId="8" xfId="0" applyFont="1" applyBorder="1" applyAlignment="1">
      <alignment horizontal="left" vertical="top"/>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left" vertical="center"/>
    </xf>
    <xf numFmtId="0" fontId="6" fillId="3" borderId="17" xfId="0" applyFont="1" applyFill="1" applyBorder="1" applyAlignment="1">
      <alignment horizontal="center" vertical="center"/>
    </xf>
    <xf numFmtId="0" fontId="0" fillId="0" borderId="18" xfId="0" applyBorder="1"/>
    <xf numFmtId="0" fontId="0" fillId="0" borderId="8" xfId="0" applyBorder="1"/>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7" fillId="0" borderId="1" xfId="0" applyFont="1" applyBorder="1" applyAlignment="1">
      <alignment horizontal="center"/>
    </xf>
    <xf numFmtId="0" fontId="4" fillId="0" borderId="5" xfId="0" applyFont="1" applyBorder="1" applyAlignment="1">
      <alignment horizontal="left" vertical="center"/>
    </xf>
    <xf numFmtId="0" fontId="10" fillId="0" borderId="0" xfId="0" applyFont="1" applyAlignment="1">
      <alignment horizontal="left" vertical="top"/>
    </xf>
    <xf numFmtId="0" fontId="7" fillId="0" borderId="1" xfId="0" applyFont="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3" borderId="10"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7" fillId="0" borderId="0" xfId="0" applyFont="1" applyAlignment="1">
      <alignment horizontal="center"/>
    </xf>
    <xf numFmtId="0" fontId="1" fillId="0" borderId="2" xfId="0" applyFont="1" applyBorder="1" applyAlignment="1">
      <alignment vertical="center"/>
    </xf>
    <xf numFmtId="0" fontId="1" fillId="0" borderId="4" xfId="0" applyFont="1" applyBorder="1" applyAlignment="1">
      <alignment vertical="center"/>
    </xf>
    <xf numFmtId="0" fontId="1" fillId="0" borderId="3" xfId="0" applyFont="1" applyBorder="1" applyAlignment="1">
      <alignment vertical="center"/>
    </xf>
    <xf numFmtId="0" fontId="3" fillId="0" borderId="0" xfId="0" applyFont="1" applyAlignment="1">
      <alignment vertical="center"/>
    </xf>
    <xf numFmtId="0" fontId="7" fillId="0" borderId="7" xfId="0" applyFont="1" applyBorder="1" applyAlignment="1">
      <alignment horizontal="center"/>
    </xf>
    <xf numFmtId="0" fontId="1" fillId="0" borderId="5" xfId="0" applyFont="1" applyBorder="1" applyAlignment="1">
      <alignment horizontal="center" vertical="center"/>
    </xf>
    <xf numFmtId="0" fontId="4" fillId="0" borderId="5" xfId="0" applyFont="1" applyBorder="1" applyAlignment="1">
      <alignment horizontal="center"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1" xfId="0" applyFont="1" applyBorder="1" applyAlignment="1">
      <alignment horizontal="left" vertical="center"/>
    </xf>
    <xf numFmtId="0" fontId="10" fillId="0" borderId="8" xfId="0" applyFont="1" applyBorder="1" applyAlignment="1">
      <alignment horizontal="center" vertical="top" wrapText="1"/>
    </xf>
    <xf numFmtId="0" fontId="3" fillId="0" borderId="0" xfId="0" applyFont="1" applyAlignment="1">
      <alignment horizontal="center"/>
    </xf>
    <xf numFmtId="0" fontId="1" fillId="0" borderId="25" xfId="0" applyFont="1" applyBorder="1" applyAlignment="1">
      <alignment horizontal="center" vertical="center"/>
    </xf>
    <xf numFmtId="0" fontId="1" fillId="0" borderId="13" xfId="0" applyFont="1" applyBorder="1" applyAlignment="1">
      <alignment horizontal="center" vertical="center"/>
    </xf>
    <xf numFmtId="0" fontId="1" fillId="0" borderId="8" xfId="0" applyFont="1" applyBorder="1" applyAlignment="1">
      <alignment horizontal="center" vertical="center"/>
    </xf>
    <xf numFmtId="0" fontId="3" fillId="0" borderId="11" xfId="0" applyFont="1" applyBorder="1" applyAlignment="1">
      <alignment horizontal="center" vertical="center"/>
    </xf>
    <xf numFmtId="0" fontId="3" fillId="0" borderId="15" xfId="0" applyFont="1" applyBorder="1" applyAlignment="1">
      <alignment horizontal="left" vertical="center"/>
    </xf>
    <xf numFmtId="0" fontId="3" fillId="0" borderId="15" xfId="0" applyFont="1" applyBorder="1" applyAlignment="1">
      <alignment horizontal="center" vertical="center"/>
    </xf>
    <xf numFmtId="0" fontId="15" fillId="5" borderId="22" xfId="0" applyFont="1" applyFill="1" applyBorder="1" applyAlignment="1">
      <alignment horizontal="center"/>
    </xf>
    <xf numFmtId="0" fontId="15" fillId="5" borderId="23" xfId="0" applyFont="1" applyFill="1" applyBorder="1" applyAlignment="1">
      <alignment horizontal="center"/>
    </xf>
    <xf numFmtId="0" fontId="15" fillId="5" borderId="24" xfId="0" applyFont="1" applyFill="1" applyBorder="1" applyAlignment="1">
      <alignment horizont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11" fillId="0" borderId="19" xfId="0" applyFont="1" applyBorder="1" applyAlignment="1">
      <alignment horizontal="center"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2" fillId="4"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5" xfId="0" applyFont="1" applyBorder="1" applyAlignment="1">
      <alignment horizontal="left" vertical="center"/>
    </xf>
    <xf numFmtId="0" fontId="3" fillId="0" borderId="7" xfId="0" applyFont="1" applyBorder="1" applyAlignment="1">
      <alignment horizontal="left" vertical="center"/>
    </xf>
    <xf numFmtId="0" fontId="10" fillId="0" borderId="8" xfId="0" applyFont="1" applyBorder="1" applyAlignment="1">
      <alignment horizontal="left" vertical="top" wrapText="1"/>
    </xf>
    <xf numFmtId="0" fontId="3" fillId="0" borderId="5" xfId="0" applyFont="1" applyBorder="1" applyAlignment="1">
      <alignment horizontal="left" vertical="top" wrapText="1"/>
    </xf>
    <xf numFmtId="0" fontId="3" fillId="0" borderId="6" xfId="0" applyFont="1" applyBorder="1" applyAlignment="1">
      <alignment horizontal="left" vertical="top" wrapText="1"/>
    </xf>
    <xf numFmtId="0" fontId="3" fillId="0" borderId="7" xfId="0" applyFont="1" applyBorder="1" applyAlignment="1">
      <alignment horizontal="left" vertical="top" wrapText="1"/>
    </xf>
    <xf numFmtId="0" fontId="6" fillId="2" borderId="1" xfId="0" applyFont="1" applyFill="1" applyBorder="1" applyAlignment="1">
      <alignment horizontal="center" vertical="center"/>
    </xf>
    <xf numFmtId="0" fontId="3" fillId="0" borderId="6" xfId="0" applyFont="1" applyBorder="1" applyAlignment="1">
      <alignment horizontal="left" vertical="center"/>
    </xf>
    <xf numFmtId="0" fontId="3" fillId="2" borderId="1" xfId="0" applyFont="1" applyFill="1" applyBorder="1" applyAlignment="1">
      <alignment horizontal="left" vertical="center"/>
    </xf>
    <xf numFmtId="0" fontId="3" fillId="0" borderId="1" xfId="0" applyFont="1" applyBorder="1" applyAlignment="1">
      <alignment horizontal="left" vertical="top" wrapText="1"/>
    </xf>
    <xf numFmtId="0" fontId="10" fillId="0" borderId="8" xfId="0" applyFont="1" applyBorder="1" applyAlignment="1">
      <alignment horizontal="left" vertical="top"/>
    </xf>
    <xf numFmtId="0" fontId="10" fillId="0" borderId="8" xfId="0" applyFont="1" applyBorder="1" applyAlignment="1">
      <alignment horizontal="left" vertical="center"/>
    </xf>
    <xf numFmtId="0" fontId="3" fillId="0" borderId="3" xfId="0" applyFont="1" applyBorder="1" applyAlignment="1">
      <alignment horizontal="center" vertical="center"/>
    </xf>
    <xf numFmtId="0" fontId="3" fillId="0" borderId="2" xfId="0" applyFont="1" applyBorder="1" applyAlignment="1">
      <alignment horizontal="left" vertical="center"/>
    </xf>
    <xf numFmtId="0" fontId="3" fillId="0" borderId="4" xfId="0" applyFont="1" applyBorder="1" applyAlignment="1">
      <alignment horizontal="left" vertical="center"/>
    </xf>
    <xf numFmtId="0" fontId="3" fillId="0" borderId="3" xfId="0" applyFont="1" applyBorder="1" applyAlignment="1">
      <alignment horizontal="left"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vertical="center"/>
    </xf>
    <xf numFmtId="0" fontId="6" fillId="0" borderId="13" xfId="0" applyFont="1" applyBorder="1" applyAlignment="1">
      <alignment horizontal="center" vertical="center"/>
    </xf>
    <xf numFmtId="0" fontId="6" fillId="0" borderId="8" xfId="0" applyFont="1" applyBorder="1" applyAlignment="1">
      <alignment horizontal="center" vertical="center"/>
    </xf>
    <xf numFmtId="0" fontId="6" fillId="0" borderId="14" xfId="0" applyFont="1" applyBorder="1" applyAlignment="1">
      <alignment horizontal="center" vertical="center"/>
    </xf>
    <xf numFmtId="0" fontId="6" fillId="3" borderId="10" xfId="0" applyFont="1" applyFill="1" applyBorder="1" applyAlignment="1">
      <alignment horizontal="center" vertical="center"/>
    </xf>
    <xf numFmtId="0" fontId="6" fillId="3" borderId="15"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13"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14" xfId="0" applyFont="1" applyFill="1" applyBorder="1" applyAlignment="1">
      <alignment horizontal="center" vertical="center"/>
    </xf>
    <xf numFmtId="0" fontId="6" fillId="3" borderId="5" xfId="0" applyFont="1" applyFill="1" applyBorder="1" applyAlignment="1">
      <alignment horizontal="center" vertical="center"/>
    </xf>
    <xf numFmtId="0" fontId="6" fillId="3" borderId="6" xfId="0" applyFont="1" applyFill="1" applyBorder="1" applyAlignment="1">
      <alignment horizontal="center" vertical="center"/>
    </xf>
    <xf numFmtId="0" fontId="6" fillId="3" borderId="7" xfId="0" applyFont="1" applyFill="1" applyBorder="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left" vertical="center"/>
    </xf>
    <xf numFmtId="0" fontId="1" fillId="0" borderId="1" xfId="0" applyFont="1" applyBorder="1" applyAlignment="1">
      <alignment horizontal="left" vertical="center"/>
    </xf>
    <xf numFmtId="0" fontId="1" fillId="0" borderId="10" xfId="0" applyFont="1" applyBorder="1" applyAlignment="1">
      <alignment horizontal="left" vertical="center" wrapText="1"/>
    </xf>
    <xf numFmtId="0" fontId="1" fillId="0" borderId="13" xfId="0" applyFont="1" applyBorder="1" applyAlignment="1">
      <alignment horizontal="left" vertical="center" wrapText="1"/>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xf>
    <xf numFmtId="0" fontId="0" fillId="0" borderId="0" xfId="0" applyAlignment="1">
      <alignment horizontal="left" vertical="top"/>
    </xf>
    <xf numFmtId="0" fontId="1" fillId="3" borderId="9" xfId="0" applyFont="1" applyFill="1" applyBorder="1" applyAlignment="1">
      <alignment horizontal="center" vertical="center"/>
    </xf>
    <xf numFmtId="0" fontId="1" fillId="3" borderId="12" xfId="0" applyFont="1" applyFill="1" applyBorder="1" applyAlignment="1">
      <alignment horizontal="center" vertical="center"/>
    </xf>
    <xf numFmtId="0" fontId="1" fillId="0" borderId="3" xfId="0" applyFont="1" applyBorder="1" applyAlignment="1">
      <alignment horizontal="center" vertical="center"/>
    </xf>
    <xf numFmtId="0" fontId="1" fillId="0" borderId="2" xfId="0" applyFont="1" applyBorder="1" applyAlignment="1">
      <alignment horizontal="center" vertical="center"/>
    </xf>
    <xf numFmtId="0" fontId="1" fillId="0" borderId="10" xfId="0" applyFont="1" applyBorder="1" applyAlignment="1">
      <alignment horizontal="center" vertical="top"/>
    </xf>
    <xf numFmtId="0" fontId="1" fillId="0" borderId="15" xfId="0" applyFont="1" applyBorder="1" applyAlignment="1">
      <alignment horizontal="center" vertical="top"/>
    </xf>
    <xf numFmtId="0" fontId="1" fillId="0" borderId="11" xfId="0" applyFont="1" applyBorder="1" applyAlignment="1">
      <alignment horizontal="center" vertical="top"/>
    </xf>
    <xf numFmtId="0" fontId="1" fillId="0" borderId="9" xfId="0" applyFont="1" applyBorder="1" applyAlignment="1">
      <alignment horizontal="center" vertical="top"/>
    </xf>
    <xf numFmtId="0" fontId="1" fillId="0" borderId="0" xfId="0" applyFont="1" applyAlignment="1">
      <alignment horizontal="center" vertical="top"/>
    </xf>
    <xf numFmtId="0" fontId="1" fillId="0" borderId="12" xfId="0" applyFont="1" applyBorder="1" applyAlignment="1">
      <alignment horizontal="center" vertical="top"/>
    </xf>
    <xf numFmtId="0" fontId="1" fillId="0" borderId="13" xfId="0" applyFont="1" applyBorder="1" applyAlignment="1">
      <alignment horizontal="center" vertical="top"/>
    </xf>
    <xf numFmtId="0" fontId="1" fillId="0" borderId="8" xfId="0" applyFont="1" applyBorder="1" applyAlignment="1">
      <alignment horizontal="center" vertical="top"/>
    </xf>
    <xf numFmtId="0" fontId="1" fillId="0" borderId="14" xfId="0" applyFont="1" applyBorder="1" applyAlignment="1">
      <alignment horizontal="center" vertical="top"/>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3" fillId="0" borderId="0" xfId="0" applyFont="1" applyAlignment="1">
      <alignment horizontal="left" vertical="center"/>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1" fillId="0" borderId="4" xfId="0" applyFont="1" applyBorder="1" applyAlignment="1">
      <alignment horizontal="center" vertical="center"/>
    </xf>
    <xf numFmtId="0" fontId="13" fillId="0" borderId="1" xfId="0" applyFont="1" applyBorder="1" applyAlignment="1">
      <alignment horizontal="left" vertical="center"/>
    </xf>
    <xf numFmtId="0" fontId="10" fillId="0" borderId="8" xfId="0" applyFont="1" applyBorder="1" applyAlignment="1">
      <alignment horizontal="center" vertical="top" wrapText="1"/>
    </xf>
    <xf numFmtId="0" fontId="3" fillId="0" borderId="13" xfId="0" applyFont="1" applyBorder="1" applyAlignment="1">
      <alignment horizontal="center" vertical="center"/>
    </xf>
    <xf numFmtId="0" fontId="3" fillId="0" borderId="8" xfId="0" applyFont="1" applyBorder="1" applyAlignment="1">
      <alignment horizontal="center" vertical="center"/>
    </xf>
    <xf numFmtId="0" fontId="3" fillId="0" borderId="14" xfId="0" applyFont="1" applyBorder="1" applyAlignment="1">
      <alignment horizontal="center" vertical="center"/>
    </xf>
    <xf numFmtId="0" fontId="3" fillId="0" borderId="10" xfId="0" applyFont="1" applyBorder="1" applyAlignment="1">
      <alignment horizontal="left" vertical="center"/>
    </xf>
    <xf numFmtId="0" fontId="3" fillId="0" borderId="15" xfId="0" applyFont="1" applyBorder="1" applyAlignment="1">
      <alignment horizontal="left" vertical="center"/>
    </xf>
    <xf numFmtId="0" fontId="3" fillId="0" borderId="11" xfId="0" applyFont="1" applyBorder="1" applyAlignment="1">
      <alignment horizontal="left" vertical="center"/>
    </xf>
    <xf numFmtId="0" fontId="3" fillId="0" borderId="0" xfId="0" applyFont="1" applyAlignment="1">
      <alignment horizontal="center" vertical="center"/>
    </xf>
    <xf numFmtId="0" fontId="10" fillId="0" borderId="0" xfId="0" applyFont="1" applyAlignment="1">
      <alignment horizontal="left" vertical="top"/>
    </xf>
    <xf numFmtId="0" fontId="13" fillId="0" borderId="1" xfId="0" applyFont="1" applyBorder="1" applyAlignment="1">
      <alignment horizontal="center" vertical="center"/>
    </xf>
    <xf numFmtId="0" fontId="13" fillId="0" borderId="5" xfId="0" applyFont="1" applyBorder="1" applyAlignment="1">
      <alignment horizontal="center" vertical="center"/>
    </xf>
    <xf numFmtId="0" fontId="13" fillId="0" borderId="6" xfId="0" applyFont="1" applyBorder="1" applyAlignment="1">
      <alignment horizontal="center" vertical="center"/>
    </xf>
    <xf numFmtId="0" fontId="13" fillId="0" borderId="7" xfId="0" applyFont="1" applyBorder="1" applyAlignment="1">
      <alignment horizontal="center" vertical="center"/>
    </xf>
    <xf numFmtId="0" fontId="11" fillId="0" borderId="26" xfId="0" applyFont="1" applyBorder="1" applyAlignment="1">
      <alignment horizontal="center" vertical="center"/>
    </xf>
    <xf numFmtId="0" fontId="11" fillId="0" borderId="27" xfId="0" applyFont="1" applyBorder="1" applyAlignment="1">
      <alignment horizontal="center" vertical="center"/>
    </xf>
    <xf numFmtId="0" fontId="11" fillId="0" borderId="28" xfId="0" applyFont="1" applyBorder="1" applyAlignment="1">
      <alignment horizontal="center" vertical="center"/>
    </xf>
    <xf numFmtId="0" fontId="12" fillId="4" borderId="5" xfId="0" applyFont="1" applyFill="1" applyBorder="1" applyAlignment="1">
      <alignment horizontal="center" vertical="center"/>
    </xf>
    <xf numFmtId="0" fontId="12" fillId="4" borderId="6" xfId="0" applyFont="1" applyFill="1" applyBorder="1" applyAlignment="1">
      <alignment horizontal="center" vertical="center"/>
    </xf>
    <xf numFmtId="0" fontId="12" fillId="4" borderId="7" xfId="0" applyFont="1" applyFill="1" applyBorder="1" applyAlignment="1">
      <alignment horizontal="center" vertical="center"/>
    </xf>
  </cellXfs>
  <cellStyles count="3">
    <cellStyle name="Euro" xfId="2" xr:uid="{00000000-0005-0000-0000-000000000000}"/>
    <cellStyle name="Normal" xfId="0" builtinId="0"/>
    <cellStyle name="Normal 2" xfId="1" xr:uid="{00000000-0005-0000-0000-000002000000}"/>
  </cellStyles>
  <dxfs count="0"/>
  <tableStyles count="0" defaultTableStyle="TableStyleMedium2" defaultPivotStyle="PivotStyleLight16"/>
  <colors>
    <mruColors>
      <color rgb="FF39649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3"/>
  <sheetViews>
    <sheetView tabSelected="1" zoomScaleNormal="100" workbookViewId="0">
      <selection activeCell="K14" sqref="K14"/>
    </sheetView>
  </sheetViews>
  <sheetFormatPr defaultColWidth="11.42578125" defaultRowHeight="15"/>
  <cols>
    <col min="1" max="4" width="12" customWidth="1"/>
    <col min="5" max="5" width="1.42578125" customWidth="1"/>
  </cols>
  <sheetData>
    <row r="1" spans="1:13" ht="15" customHeight="1" thickBot="1"/>
    <row r="2" spans="1:13" ht="21.75" customHeight="1" thickBot="1">
      <c r="C2" s="81" t="s">
        <v>0</v>
      </c>
      <c r="D2" s="82"/>
      <c r="E2" s="82"/>
      <c r="F2" s="82"/>
      <c r="G2" s="83"/>
    </row>
    <row r="3" spans="1:13" ht="15" customHeight="1"/>
    <row r="5" spans="1:13" ht="15" customHeight="1">
      <c r="A5" s="87" t="s">
        <v>1</v>
      </c>
      <c r="B5" s="88"/>
      <c r="C5" s="88"/>
      <c r="D5" s="89"/>
      <c r="E5" s="35"/>
      <c r="F5" s="90" t="s">
        <v>2</v>
      </c>
      <c r="G5" s="90"/>
      <c r="H5" s="90"/>
      <c r="I5" s="90"/>
    </row>
    <row r="6" spans="1:13" ht="15" customHeight="1">
      <c r="D6" s="36"/>
    </row>
    <row r="7" spans="1:13" ht="15" customHeight="1">
      <c r="A7" s="91" t="s">
        <v>3</v>
      </c>
      <c r="B7" s="91"/>
      <c r="C7" s="12" t="s">
        <v>4</v>
      </c>
      <c r="D7" s="3" t="s">
        <v>5</v>
      </c>
      <c r="E7" s="2"/>
      <c r="F7" s="98" t="s">
        <v>6</v>
      </c>
      <c r="G7" s="98"/>
      <c r="H7" s="98"/>
      <c r="I7" s="98"/>
    </row>
    <row r="8" spans="1:13" s="1" customFormat="1" ht="15" customHeight="1">
      <c r="A8" s="92" t="s">
        <v>7</v>
      </c>
      <c r="B8" s="6" t="s">
        <v>8</v>
      </c>
      <c r="C8" s="12">
        <v>2</v>
      </c>
      <c r="D8" s="91">
        <v>3</v>
      </c>
      <c r="F8" s="93" t="s">
        <v>3</v>
      </c>
      <c r="G8" s="94"/>
      <c r="H8" s="95"/>
      <c r="I8" s="12" t="s">
        <v>4</v>
      </c>
    </row>
    <row r="9" spans="1:13" s="1" customFormat="1" ht="15" customHeight="1">
      <c r="A9" s="92"/>
      <c r="B9" s="6" t="s">
        <v>9</v>
      </c>
      <c r="C9" s="12">
        <v>1</v>
      </c>
      <c r="D9" s="91"/>
      <c r="F9" s="92" t="s">
        <v>7</v>
      </c>
      <c r="G9" s="92"/>
      <c r="H9" s="92"/>
      <c r="I9" s="14">
        <v>0</v>
      </c>
    </row>
    <row r="10" spans="1:13" s="1" customFormat="1" ht="15" customHeight="1">
      <c r="A10" s="92" t="s">
        <v>10</v>
      </c>
      <c r="B10" s="6" t="s">
        <v>11</v>
      </c>
      <c r="C10" s="12">
        <v>2</v>
      </c>
      <c r="D10" s="91">
        <v>2</v>
      </c>
      <c r="F10" s="92" t="s">
        <v>12</v>
      </c>
      <c r="G10" s="92"/>
      <c r="H10" s="92"/>
      <c r="I10" s="39" t="s">
        <v>13</v>
      </c>
    </row>
    <row r="11" spans="1:13" s="1" customFormat="1" ht="15" customHeight="1">
      <c r="A11" s="92"/>
      <c r="B11" s="6" t="s">
        <v>14</v>
      </c>
      <c r="C11" s="12">
        <v>1</v>
      </c>
      <c r="D11" s="91"/>
      <c r="F11" s="92" t="s">
        <v>15</v>
      </c>
      <c r="G11" s="92"/>
      <c r="H11" s="92"/>
      <c r="I11" s="14">
        <v>0</v>
      </c>
    </row>
    <row r="12" spans="1:13" s="1" customFormat="1" ht="15" customHeight="1">
      <c r="A12" s="6" t="s">
        <v>12</v>
      </c>
      <c r="B12" s="6" t="s">
        <v>16</v>
      </c>
      <c r="C12" s="12">
        <v>3</v>
      </c>
      <c r="D12" s="12">
        <v>3</v>
      </c>
      <c r="F12" s="92" t="s">
        <v>17</v>
      </c>
      <c r="G12" s="92"/>
      <c r="H12" s="92"/>
      <c r="I12" s="14">
        <v>0</v>
      </c>
    </row>
    <row r="13" spans="1:13" s="1" customFormat="1" ht="15" customHeight="1">
      <c r="A13" s="96" t="s">
        <v>18</v>
      </c>
      <c r="B13" s="97"/>
      <c r="C13" s="12" t="s">
        <v>19</v>
      </c>
      <c r="D13" s="12">
        <v>2</v>
      </c>
      <c r="F13" s="33"/>
      <c r="G13" s="33"/>
      <c r="H13" s="33"/>
      <c r="I13" s="15"/>
    </row>
    <row r="14" spans="1:13" s="1" customFormat="1" ht="27.75" customHeight="1">
      <c r="A14" s="84" t="s">
        <v>20</v>
      </c>
      <c r="B14" s="85"/>
      <c r="C14" s="85"/>
      <c r="D14" s="86"/>
      <c r="F14" s="98" t="s">
        <v>21</v>
      </c>
      <c r="G14" s="98"/>
      <c r="H14" s="98"/>
      <c r="I14" s="98"/>
      <c r="J14" s="5"/>
      <c r="K14" s="5"/>
      <c r="L14" s="5"/>
      <c r="M14" s="5"/>
    </row>
    <row r="15" spans="1:13" s="1" customFormat="1" ht="15" customHeight="1"/>
    <row r="16" spans="1:13" ht="15" customHeight="1">
      <c r="A16" s="102" t="s">
        <v>22</v>
      </c>
      <c r="B16" s="102"/>
      <c r="C16" s="102"/>
      <c r="D16" s="102"/>
      <c r="F16" s="93" t="s">
        <v>3</v>
      </c>
      <c r="G16" s="94"/>
      <c r="H16" s="95"/>
      <c r="I16" s="12" t="s">
        <v>4</v>
      </c>
    </row>
    <row r="17" spans="1:13" s="1" customFormat="1" ht="15" customHeight="1">
      <c r="F17" s="96" t="s">
        <v>7</v>
      </c>
      <c r="G17" s="103"/>
      <c r="H17" s="97"/>
      <c r="I17" s="12">
        <v>1</v>
      </c>
    </row>
    <row r="18" spans="1:13" s="1" customFormat="1" ht="15" customHeight="1">
      <c r="A18" s="104" t="s">
        <v>23</v>
      </c>
      <c r="B18" s="105" t="s">
        <v>24</v>
      </c>
      <c r="C18" s="105"/>
      <c r="D18" s="105"/>
      <c r="F18" s="96" t="s">
        <v>12</v>
      </c>
      <c r="G18" s="103"/>
      <c r="H18" s="97"/>
      <c r="I18" s="39" t="s">
        <v>25</v>
      </c>
    </row>
    <row r="19" spans="1:13" s="1" customFormat="1" ht="15" customHeight="1">
      <c r="A19" s="104"/>
      <c r="B19" s="105"/>
      <c r="C19" s="105"/>
      <c r="D19" s="105"/>
      <c r="F19" s="96" t="s">
        <v>15</v>
      </c>
      <c r="G19" s="103"/>
      <c r="H19" s="97"/>
      <c r="I19" s="12">
        <v>2</v>
      </c>
    </row>
    <row r="20" spans="1:13" s="1" customFormat="1" ht="15" customHeight="1">
      <c r="A20" s="104"/>
      <c r="B20" s="105"/>
      <c r="C20" s="105"/>
      <c r="D20" s="105"/>
      <c r="F20" s="96" t="s">
        <v>17</v>
      </c>
      <c r="G20" s="103"/>
      <c r="H20" s="97"/>
      <c r="I20" s="12">
        <v>0</v>
      </c>
    </row>
    <row r="21" spans="1:13" s="1" customFormat="1" ht="15" customHeight="1">
      <c r="A21" s="104" t="s">
        <v>26</v>
      </c>
      <c r="B21" s="105" t="s">
        <v>27</v>
      </c>
      <c r="C21" s="105"/>
      <c r="D21" s="105"/>
      <c r="F21" s="96" t="s">
        <v>28</v>
      </c>
      <c r="G21" s="103"/>
      <c r="H21" s="97"/>
      <c r="I21" s="12">
        <v>5</v>
      </c>
    </row>
    <row r="22" spans="1:13" s="1" customFormat="1" ht="15" customHeight="1">
      <c r="A22" s="104"/>
      <c r="B22" s="105"/>
      <c r="C22" s="105"/>
      <c r="D22" s="105"/>
      <c r="F22" s="84" t="s">
        <v>29</v>
      </c>
      <c r="G22" s="85"/>
      <c r="H22" s="85"/>
      <c r="I22" s="86"/>
    </row>
    <row r="23" spans="1:13" s="1" customFormat="1" ht="15" customHeight="1">
      <c r="A23" s="104"/>
      <c r="B23" s="105"/>
      <c r="C23" s="105"/>
      <c r="D23" s="105"/>
      <c r="J23" s="5"/>
      <c r="K23" s="5"/>
      <c r="L23" s="5"/>
      <c r="M23" s="5"/>
    </row>
    <row r="24" spans="1:13" s="1" customFormat="1" ht="21.75" customHeight="1">
      <c r="A24" s="104"/>
      <c r="B24" s="105"/>
      <c r="C24" s="105"/>
      <c r="D24" s="105"/>
      <c r="F24" s="106" t="s">
        <v>30</v>
      </c>
      <c r="G24" s="106"/>
      <c r="H24" s="106"/>
      <c r="I24" s="106"/>
      <c r="J24" s="5"/>
      <c r="K24" s="5"/>
      <c r="L24" s="5"/>
      <c r="M24" s="5"/>
    </row>
    <row r="25" spans="1:13" s="1" customFormat="1" ht="24" customHeight="1">
      <c r="A25" s="16" t="s">
        <v>31</v>
      </c>
      <c r="B25" s="99" t="s">
        <v>32</v>
      </c>
      <c r="C25" s="100"/>
      <c r="D25" s="101"/>
      <c r="F25" s="93" t="s">
        <v>3</v>
      </c>
      <c r="G25" s="94"/>
      <c r="H25" s="95"/>
      <c r="I25" s="12" t="s">
        <v>4</v>
      </c>
      <c r="J25" s="5"/>
      <c r="K25" s="5"/>
      <c r="L25" s="5"/>
      <c r="M25" s="5"/>
    </row>
    <row r="26" spans="1:13" s="1" customFormat="1" ht="15" customHeight="1">
      <c r="F26" s="96" t="s">
        <v>33</v>
      </c>
      <c r="G26" s="103"/>
      <c r="H26" s="97"/>
      <c r="I26" s="23" t="s">
        <v>34</v>
      </c>
      <c r="J26" s="5"/>
      <c r="K26" s="5"/>
      <c r="L26" s="5"/>
      <c r="M26" s="5"/>
    </row>
    <row r="27" spans="1:13">
      <c r="A27" s="107" t="s">
        <v>35</v>
      </c>
      <c r="B27" s="107"/>
      <c r="C27" s="107"/>
      <c r="D27" s="107"/>
      <c r="F27" s="96" t="s">
        <v>36</v>
      </c>
      <c r="G27" s="103"/>
      <c r="H27" s="97"/>
      <c r="I27" s="14" t="s">
        <v>37</v>
      </c>
    </row>
    <row r="28" spans="1:13" s="1" customFormat="1" ht="15" customHeight="1">
      <c r="A28" s="108" t="s">
        <v>3</v>
      </c>
      <c r="B28" s="108"/>
      <c r="C28" s="13" t="s">
        <v>4</v>
      </c>
      <c r="D28" s="21" t="s">
        <v>5</v>
      </c>
      <c r="F28" s="96" t="s">
        <v>38</v>
      </c>
      <c r="G28" s="103"/>
      <c r="H28" s="97"/>
      <c r="I28" s="39" t="s">
        <v>25</v>
      </c>
      <c r="J28" s="5"/>
      <c r="K28" s="5"/>
      <c r="L28" s="5"/>
      <c r="M28" s="5"/>
    </row>
    <row r="29" spans="1:13" ht="15" customHeight="1">
      <c r="A29" s="109" t="s">
        <v>23</v>
      </c>
      <c r="B29" s="4" t="s">
        <v>39</v>
      </c>
      <c r="C29" s="19">
        <v>1</v>
      </c>
      <c r="D29" s="112">
        <v>2</v>
      </c>
      <c r="F29" s="96" t="s">
        <v>15</v>
      </c>
      <c r="G29" s="103"/>
      <c r="H29" s="97"/>
      <c r="I29" s="14">
        <v>2</v>
      </c>
      <c r="J29" s="5"/>
      <c r="K29" s="5"/>
      <c r="L29" s="5"/>
      <c r="M29" s="5"/>
    </row>
    <row r="30" spans="1:13" ht="15" customHeight="1">
      <c r="A30" s="110"/>
      <c r="B30" s="4" t="s">
        <v>12</v>
      </c>
      <c r="C30" s="39" t="s">
        <v>25</v>
      </c>
      <c r="D30" s="113"/>
      <c r="F30" s="96" t="s">
        <v>17</v>
      </c>
      <c r="G30" s="103"/>
      <c r="H30" s="97"/>
      <c r="I30" s="14">
        <v>1</v>
      </c>
      <c r="J30" s="5"/>
      <c r="K30" s="5"/>
      <c r="L30" s="5"/>
      <c r="M30" s="5"/>
    </row>
    <row r="31" spans="1:13" ht="15" customHeight="1">
      <c r="A31" s="111"/>
      <c r="B31" s="4" t="s">
        <v>40</v>
      </c>
      <c r="C31" s="19">
        <v>1</v>
      </c>
      <c r="D31" s="108"/>
      <c r="J31" s="5"/>
      <c r="K31" s="5"/>
      <c r="L31" s="5"/>
      <c r="M31" s="5"/>
    </row>
    <row r="32" spans="1:13" ht="15" customHeight="1">
      <c r="A32" s="92" t="s">
        <v>26</v>
      </c>
      <c r="B32" s="4" t="s">
        <v>39</v>
      </c>
      <c r="C32" s="19">
        <v>2</v>
      </c>
      <c r="D32" s="91">
        <v>2</v>
      </c>
      <c r="F32" s="106" t="s">
        <v>41</v>
      </c>
      <c r="G32" s="106"/>
      <c r="H32" s="106"/>
      <c r="I32" s="106"/>
      <c r="J32" s="5"/>
      <c r="K32" s="5"/>
      <c r="L32" s="5"/>
      <c r="M32" s="5"/>
    </row>
    <row r="33" spans="1:13" ht="15" customHeight="1">
      <c r="A33" s="92"/>
      <c r="B33" s="4" t="s">
        <v>12</v>
      </c>
      <c r="C33" s="39" t="s">
        <v>42</v>
      </c>
      <c r="D33" s="91"/>
      <c r="F33" s="84" t="s">
        <v>43</v>
      </c>
      <c r="G33" s="85"/>
      <c r="H33" s="85"/>
      <c r="I33" s="86"/>
      <c r="J33" s="5"/>
      <c r="K33" s="5"/>
      <c r="L33" s="5"/>
      <c r="M33" s="5"/>
    </row>
    <row r="34" spans="1:13" ht="15" customHeight="1">
      <c r="A34" s="92"/>
      <c r="B34" s="4" t="s">
        <v>40</v>
      </c>
      <c r="C34" s="19">
        <v>2</v>
      </c>
      <c r="D34" s="91"/>
      <c r="F34" s="91" t="s">
        <v>3</v>
      </c>
      <c r="G34" s="91"/>
      <c r="H34" s="91"/>
      <c r="I34" s="12" t="s">
        <v>4</v>
      </c>
      <c r="J34" s="5"/>
      <c r="K34" s="5"/>
      <c r="L34" s="5"/>
      <c r="M34" s="5"/>
    </row>
    <row r="35" spans="1:13" ht="15" customHeight="1">
      <c r="A35" s="17"/>
      <c r="B35" s="18"/>
      <c r="C35" s="18"/>
      <c r="D35" s="17"/>
      <c r="F35" s="96" t="s">
        <v>44</v>
      </c>
      <c r="G35" s="103"/>
      <c r="H35" s="97"/>
      <c r="I35" s="12">
        <v>0</v>
      </c>
      <c r="J35" s="5"/>
      <c r="K35" s="5"/>
      <c r="L35" s="5"/>
      <c r="M35" s="5"/>
    </row>
    <row r="36" spans="1:13" ht="15" customHeight="1">
      <c r="A36" s="107" t="s">
        <v>45</v>
      </c>
      <c r="B36" s="107"/>
      <c r="C36" s="107"/>
      <c r="D36" s="107"/>
      <c r="J36" s="5"/>
      <c r="K36" s="5"/>
      <c r="L36" s="5"/>
      <c r="M36" s="5"/>
    </row>
    <row r="37" spans="1:13" ht="15" customHeight="1">
      <c r="A37" s="108" t="s">
        <v>3</v>
      </c>
      <c r="B37" s="108"/>
      <c r="C37" s="13" t="s">
        <v>4</v>
      </c>
      <c r="D37" s="22" t="s">
        <v>5</v>
      </c>
      <c r="J37" s="5"/>
      <c r="K37" s="5"/>
      <c r="L37" s="5"/>
      <c r="M37" s="5"/>
    </row>
    <row r="38" spans="1:13">
      <c r="A38" s="92" t="s">
        <v>23</v>
      </c>
      <c r="B38" s="4" t="s">
        <v>39</v>
      </c>
      <c r="C38" s="19">
        <v>0</v>
      </c>
      <c r="D38" s="91">
        <v>2</v>
      </c>
    </row>
    <row r="39" spans="1:13">
      <c r="A39" s="92"/>
      <c r="B39" s="4" t="s">
        <v>12</v>
      </c>
      <c r="C39" s="39" t="s">
        <v>13</v>
      </c>
      <c r="D39" s="91"/>
    </row>
    <row r="40" spans="1:13">
      <c r="A40" s="92"/>
      <c r="B40" s="4" t="s">
        <v>40</v>
      </c>
      <c r="C40" s="19">
        <v>1</v>
      </c>
      <c r="D40" s="91"/>
    </row>
    <row r="41" spans="1:13">
      <c r="A41" s="92" t="s">
        <v>26</v>
      </c>
      <c r="B41" s="4" t="s">
        <v>39</v>
      </c>
      <c r="C41" s="19">
        <v>0</v>
      </c>
      <c r="D41" s="91">
        <v>2</v>
      </c>
    </row>
    <row r="42" spans="1:13">
      <c r="A42" s="92"/>
      <c r="B42" s="4" t="s">
        <v>12</v>
      </c>
      <c r="C42" s="39" t="s">
        <v>25</v>
      </c>
      <c r="D42" s="91"/>
    </row>
    <row r="43" spans="1:13">
      <c r="A43" s="92"/>
      <c r="B43" s="4" t="s">
        <v>40</v>
      </c>
      <c r="C43" s="19">
        <v>2</v>
      </c>
      <c r="D43" s="91"/>
    </row>
    <row r="44" spans="1:13">
      <c r="A44" s="109" t="s">
        <v>31</v>
      </c>
      <c r="B44" s="4" t="s">
        <v>39</v>
      </c>
      <c r="C44" s="19">
        <v>0</v>
      </c>
      <c r="D44" s="91">
        <v>2</v>
      </c>
    </row>
    <row r="45" spans="1:13">
      <c r="A45" s="110"/>
      <c r="B45" s="4" t="s">
        <v>12</v>
      </c>
      <c r="C45" s="39" t="s">
        <v>13</v>
      </c>
      <c r="D45" s="91"/>
    </row>
    <row r="46" spans="1:13">
      <c r="A46" s="110"/>
      <c r="B46" s="4" t="s">
        <v>40</v>
      </c>
      <c r="C46" s="19">
        <v>1</v>
      </c>
      <c r="D46" s="91"/>
    </row>
    <row r="47" spans="1:13">
      <c r="A47" s="111"/>
      <c r="B47" s="4" t="s">
        <v>28</v>
      </c>
      <c r="C47" s="19">
        <v>5</v>
      </c>
      <c r="D47" s="91"/>
    </row>
    <row r="50" spans="1:9">
      <c r="A50" s="5"/>
      <c r="B50" s="5"/>
      <c r="C50" s="5"/>
      <c r="D50" s="5"/>
    </row>
    <row r="52" spans="1:9">
      <c r="B52" s="126" t="s">
        <v>46</v>
      </c>
      <c r="C52" s="127"/>
      <c r="D52" s="127"/>
      <c r="E52" s="127"/>
      <c r="F52" s="127"/>
      <c r="G52" s="127"/>
      <c r="H52" s="128"/>
    </row>
    <row r="54" spans="1:9">
      <c r="B54" s="114" t="s">
        <v>47</v>
      </c>
      <c r="C54" s="115"/>
      <c r="D54" s="116"/>
      <c r="E54" s="8"/>
      <c r="F54" s="120"/>
      <c r="G54" s="121"/>
      <c r="H54" s="122"/>
    </row>
    <row r="55" spans="1:9">
      <c r="B55" s="117"/>
      <c r="C55" s="118"/>
      <c r="D55" s="119"/>
      <c r="E55" s="8"/>
      <c r="F55" s="123"/>
      <c r="G55" s="124"/>
      <c r="H55" s="125"/>
    </row>
    <row r="56" spans="1:9">
      <c r="B56" s="9" t="s">
        <v>48</v>
      </c>
      <c r="C56" s="9" t="s">
        <v>49</v>
      </c>
      <c r="D56" s="9" t="s">
        <v>50</v>
      </c>
      <c r="E56" s="8"/>
      <c r="F56" s="129" t="s">
        <v>51</v>
      </c>
      <c r="G56" s="130"/>
      <c r="H56" s="131"/>
    </row>
    <row r="58" spans="1:9" ht="22.5">
      <c r="B58" s="84" t="s">
        <v>0</v>
      </c>
      <c r="C58" s="85"/>
      <c r="D58" s="85"/>
      <c r="E58" s="86"/>
      <c r="F58" s="10" t="s">
        <v>52</v>
      </c>
      <c r="G58" s="10" t="s">
        <v>53</v>
      </c>
      <c r="H58" s="7" t="s">
        <v>54</v>
      </c>
    </row>
    <row r="59" spans="1:9">
      <c r="B59" s="132" t="s">
        <v>55</v>
      </c>
      <c r="C59" s="135" t="s">
        <v>7</v>
      </c>
      <c r="D59" s="135"/>
      <c r="E59" s="135"/>
      <c r="F59" s="24">
        <v>3</v>
      </c>
      <c r="G59" s="26">
        <v>1</v>
      </c>
      <c r="H59" s="26">
        <f>F59*G59</f>
        <v>3</v>
      </c>
      <c r="I59" s="1"/>
    </row>
    <row r="60" spans="1:9">
      <c r="B60" s="133"/>
      <c r="C60" s="135" t="s">
        <v>10</v>
      </c>
      <c r="D60" s="135"/>
      <c r="E60" s="135"/>
      <c r="F60" s="25">
        <v>3</v>
      </c>
      <c r="G60" s="26">
        <v>1</v>
      </c>
      <c r="H60" s="26">
        <f t="shared" ref="H60:H71" si="0">F60*G60</f>
        <v>3</v>
      </c>
      <c r="I60" s="1"/>
    </row>
    <row r="61" spans="1:9">
      <c r="B61" s="133"/>
      <c r="C61" s="135" t="s">
        <v>12</v>
      </c>
      <c r="D61" s="135"/>
      <c r="E61" s="135"/>
      <c r="F61" s="25">
        <v>2</v>
      </c>
      <c r="G61" s="26">
        <v>1</v>
      </c>
      <c r="H61" s="26">
        <f t="shared" si="0"/>
        <v>2</v>
      </c>
      <c r="I61" s="1"/>
    </row>
    <row r="62" spans="1:9">
      <c r="B62" s="134"/>
      <c r="C62" s="135" t="s">
        <v>56</v>
      </c>
      <c r="D62" s="135"/>
      <c r="E62" s="135"/>
      <c r="F62" s="25">
        <v>2</v>
      </c>
      <c r="G62" s="26">
        <v>1</v>
      </c>
      <c r="H62" s="26">
        <f t="shared" si="0"/>
        <v>2</v>
      </c>
      <c r="I62" s="1"/>
    </row>
    <row r="63" spans="1:9" ht="15" customHeight="1">
      <c r="B63" s="136" t="s">
        <v>57</v>
      </c>
      <c r="C63" s="135" t="s">
        <v>58</v>
      </c>
      <c r="D63" s="135"/>
      <c r="E63" s="135"/>
      <c r="F63" s="25">
        <v>2</v>
      </c>
      <c r="G63" s="26"/>
      <c r="H63" s="26">
        <f t="shared" si="0"/>
        <v>0</v>
      </c>
      <c r="I63" s="1"/>
    </row>
    <row r="64" spans="1:9">
      <c r="B64" s="137"/>
      <c r="C64" s="135" t="s">
        <v>59</v>
      </c>
      <c r="D64" s="135"/>
      <c r="E64" s="135"/>
      <c r="F64" s="25">
        <v>2</v>
      </c>
      <c r="G64" s="26">
        <v>1</v>
      </c>
      <c r="H64" s="26">
        <f t="shared" si="0"/>
        <v>2</v>
      </c>
      <c r="I64" s="1"/>
    </row>
    <row r="65" spans="2:9">
      <c r="B65" s="132" t="s">
        <v>60</v>
      </c>
      <c r="C65" s="135" t="s">
        <v>58</v>
      </c>
      <c r="D65" s="135"/>
      <c r="E65" s="135"/>
      <c r="F65" s="25">
        <v>2</v>
      </c>
      <c r="G65" s="26">
        <v>0</v>
      </c>
      <c r="H65" s="26">
        <f t="shared" si="0"/>
        <v>0</v>
      </c>
      <c r="I65" s="1"/>
    </row>
    <row r="66" spans="2:9">
      <c r="B66" s="133"/>
      <c r="C66" s="135" t="s">
        <v>59</v>
      </c>
      <c r="D66" s="135"/>
      <c r="E66" s="135"/>
      <c r="F66" s="25">
        <v>2</v>
      </c>
      <c r="G66" s="26">
        <v>1</v>
      </c>
      <c r="H66" s="26">
        <f t="shared" si="0"/>
        <v>2</v>
      </c>
      <c r="I66" s="1"/>
    </row>
    <row r="67" spans="2:9">
      <c r="B67" s="134"/>
      <c r="C67" s="135" t="s">
        <v>61</v>
      </c>
      <c r="D67" s="135"/>
      <c r="E67" s="135"/>
      <c r="F67" s="25">
        <v>2</v>
      </c>
      <c r="G67" s="26">
        <v>1</v>
      </c>
      <c r="H67" s="26">
        <f t="shared" si="0"/>
        <v>2</v>
      </c>
      <c r="I67" s="1"/>
    </row>
    <row r="68" spans="2:9">
      <c r="B68" s="135" t="s">
        <v>62</v>
      </c>
      <c r="C68" s="135"/>
      <c r="D68" s="135"/>
      <c r="E68" s="135"/>
      <c r="F68" s="25">
        <v>3</v>
      </c>
      <c r="G68" s="26">
        <v>1</v>
      </c>
      <c r="H68" s="26">
        <f t="shared" si="0"/>
        <v>3</v>
      </c>
      <c r="I68" s="1"/>
    </row>
    <row r="69" spans="2:9">
      <c r="B69" s="135" t="s">
        <v>63</v>
      </c>
      <c r="C69" s="135"/>
      <c r="D69" s="135"/>
      <c r="E69" s="135"/>
      <c r="F69" s="25">
        <v>3</v>
      </c>
      <c r="G69" s="26">
        <v>0</v>
      </c>
      <c r="H69" s="26">
        <f t="shared" si="0"/>
        <v>0</v>
      </c>
      <c r="I69" s="1"/>
    </row>
    <row r="70" spans="2:9">
      <c r="B70" s="135" t="s">
        <v>64</v>
      </c>
      <c r="C70" s="135"/>
      <c r="D70" s="135"/>
      <c r="E70" s="135"/>
      <c r="F70" s="25">
        <v>2</v>
      </c>
      <c r="G70" s="26">
        <v>0</v>
      </c>
      <c r="H70" s="26">
        <f t="shared" si="0"/>
        <v>0</v>
      </c>
      <c r="I70" s="1"/>
    </row>
    <row r="71" spans="2:9" ht="15.75" thickBot="1">
      <c r="B71" s="135" t="s">
        <v>65</v>
      </c>
      <c r="C71" s="135"/>
      <c r="D71" s="135"/>
      <c r="E71" s="135"/>
      <c r="F71" s="11">
        <v>1</v>
      </c>
      <c r="G71" s="26">
        <v>0</v>
      </c>
      <c r="H71" s="26">
        <f t="shared" si="0"/>
        <v>0</v>
      </c>
      <c r="I71" s="1"/>
    </row>
    <row r="72" spans="2:9" ht="15.75" thickBot="1">
      <c r="B72" s="138" t="s">
        <v>66</v>
      </c>
      <c r="C72" s="139"/>
      <c r="D72" s="140" t="s">
        <v>67</v>
      </c>
      <c r="E72" s="141"/>
      <c r="F72" s="28">
        <f>SUM(F59:F71)</f>
        <v>29</v>
      </c>
      <c r="G72" s="20" t="s">
        <v>68</v>
      </c>
      <c r="H72" s="28">
        <f>SUM(H59:H71)</f>
        <v>19</v>
      </c>
    </row>
    <row r="73" spans="2:9" ht="15.75" thickBot="1">
      <c r="B73" s="143" t="s">
        <v>69</v>
      </c>
      <c r="C73" s="144"/>
      <c r="D73" s="140" t="s">
        <v>70</v>
      </c>
      <c r="E73" s="140"/>
      <c r="F73" s="145"/>
      <c r="G73" s="140"/>
      <c r="H73" s="27">
        <f>H72/F72</f>
        <v>0.65517241379310343</v>
      </c>
    </row>
    <row r="74" spans="2:9">
      <c r="B74" s="143" t="s">
        <v>71</v>
      </c>
      <c r="C74" s="144"/>
      <c r="D74" s="146" t="s">
        <v>72</v>
      </c>
      <c r="E74" s="140"/>
      <c r="F74" s="146"/>
      <c r="G74" s="138"/>
      <c r="H74" s="34"/>
    </row>
    <row r="75" spans="2:9">
      <c r="B75" s="147" t="s">
        <v>73</v>
      </c>
      <c r="C75" s="148"/>
      <c r="D75" s="149"/>
      <c r="F75" s="147" t="s">
        <v>74</v>
      </c>
      <c r="G75" s="148"/>
      <c r="H75" s="149"/>
    </row>
    <row r="76" spans="2:9">
      <c r="B76" s="150"/>
      <c r="C76" s="151"/>
      <c r="D76" s="152"/>
      <c r="F76" s="150"/>
      <c r="G76" s="151"/>
      <c r="H76" s="152"/>
    </row>
    <row r="77" spans="2:9">
      <c r="B77" s="153"/>
      <c r="C77" s="154"/>
      <c r="D77" s="155"/>
      <c r="F77" s="153"/>
      <c r="G77" s="154"/>
      <c r="H77" s="155"/>
    </row>
    <row r="79" spans="2:9">
      <c r="B79" s="142" t="s">
        <v>75</v>
      </c>
      <c r="C79" s="142"/>
      <c r="D79" s="142"/>
      <c r="E79" s="142"/>
      <c r="F79" s="142"/>
      <c r="G79" s="142"/>
      <c r="H79" s="142"/>
    </row>
    <row r="80" spans="2:9">
      <c r="B80" s="142"/>
      <c r="C80" s="142"/>
      <c r="D80" s="142"/>
      <c r="E80" s="142"/>
      <c r="F80" s="142"/>
      <c r="G80" s="142"/>
      <c r="H80" s="142"/>
    </row>
    <row r="81" spans="2:8">
      <c r="B81" s="142"/>
      <c r="C81" s="142"/>
      <c r="D81" s="142"/>
      <c r="E81" s="142"/>
      <c r="F81" s="142"/>
      <c r="G81" s="142"/>
      <c r="H81" s="142"/>
    </row>
    <row r="82" spans="2:8">
      <c r="B82" s="142"/>
      <c r="C82" s="142"/>
      <c r="D82" s="142"/>
      <c r="E82" s="142"/>
      <c r="F82" s="142"/>
      <c r="G82" s="142"/>
      <c r="H82" s="142"/>
    </row>
    <row r="83" spans="2:8">
      <c r="B83" s="142"/>
      <c r="C83" s="142"/>
      <c r="D83" s="142"/>
      <c r="E83" s="142"/>
      <c r="F83" s="142"/>
      <c r="G83" s="142"/>
      <c r="H83" s="142"/>
    </row>
  </sheetData>
  <mergeCells count="85">
    <mergeCell ref="B79:H83"/>
    <mergeCell ref="B73:C73"/>
    <mergeCell ref="D73:G73"/>
    <mergeCell ref="B74:C74"/>
    <mergeCell ref="D74:G74"/>
    <mergeCell ref="B75:D77"/>
    <mergeCell ref="F75:H77"/>
    <mergeCell ref="B68:E68"/>
    <mergeCell ref="B69:E69"/>
    <mergeCell ref="B70:E70"/>
    <mergeCell ref="B71:E71"/>
    <mergeCell ref="B72:C72"/>
    <mergeCell ref="D72:E72"/>
    <mergeCell ref="B63:B64"/>
    <mergeCell ref="C63:E63"/>
    <mergeCell ref="C64:E64"/>
    <mergeCell ref="B65:B67"/>
    <mergeCell ref="C65:E65"/>
    <mergeCell ref="C66:E66"/>
    <mergeCell ref="C67:E67"/>
    <mergeCell ref="F56:H56"/>
    <mergeCell ref="B58:E58"/>
    <mergeCell ref="B59:B62"/>
    <mergeCell ref="C59:E59"/>
    <mergeCell ref="C60:E60"/>
    <mergeCell ref="C62:E62"/>
    <mergeCell ref="C61:E61"/>
    <mergeCell ref="B54:D55"/>
    <mergeCell ref="F54:H55"/>
    <mergeCell ref="A36:D36"/>
    <mergeCell ref="A37:B37"/>
    <mergeCell ref="A38:A40"/>
    <mergeCell ref="D38:D40"/>
    <mergeCell ref="A41:A43"/>
    <mergeCell ref="D41:D43"/>
    <mergeCell ref="A44:A47"/>
    <mergeCell ref="D44:D47"/>
    <mergeCell ref="B52:H52"/>
    <mergeCell ref="F35:H35"/>
    <mergeCell ref="F26:H26"/>
    <mergeCell ref="A27:D27"/>
    <mergeCell ref="F27:H27"/>
    <mergeCell ref="A28:B28"/>
    <mergeCell ref="F28:H28"/>
    <mergeCell ref="A29:A31"/>
    <mergeCell ref="D29:D31"/>
    <mergeCell ref="F29:H29"/>
    <mergeCell ref="F30:H30"/>
    <mergeCell ref="A32:A34"/>
    <mergeCell ref="D32:D34"/>
    <mergeCell ref="F32:I32"/>
    <mergeCell ref="F33:I33"/>
    <mergeCell ref="F34:H34"/>
    <mergeCell ref="B25:D25"/>
    <mergeCell ref="F25:H25"/>
    <mergeCell ref="F14:I14"/>
    <mergeCell ref="A16:D16"/>
    <mergeCell ref="F16:H16"/>
    <mergeCell ref="F17:H17"/>
    <mergeCell ref="A18:A20"/>
    <mergeCell ref="B18:D20"/>
    <mergeCell ref="F18:H18"/>
    <mergeCell ref="F19:H19"/>
    <mergeCell ref="F20:H20"/>
    <mergeCell ref="A21:A24"/>
    <mergeCell ref="B21:D24"/>
    <mergeCell ref="F21:H21"/>
    <mergeCell ref="F22:I22"/>
    <mergeCell ref="F24:I24"/>
    <mergeCell ref="C2:G2"/>
    <mergeCell ref="A14:D14"/>
    <mergeCell ref="A5:D5"/>
    <mergeCell ref="F5:I5"/>
    <mergeCell ref="A7:B7"/>
    <mergeCell ref="A8:A9"/>
    <mergeCell ref="D8:D9"/>
    <mergeCell ref="F8:H8"/>
    <mergeCell ref="F9:H9"/>
    <mergeCell ref="A10:A11"/>
    <mergeCell ref="D10:D11"/>
    <mergeCell ref="F10:H10"/>
    <mergeCell ref="F11:H11"/>
    <mergeCell ref="F12:H12"/>
    <mergeCell ref="A13:B13"/>
    <mergeCell ref="F7:I7"/>
  </mergeCells>
  <pageMargins left="0.70866141732283472" right="0.70866141732283472" top="0.74803149606299213" bottom="0.74803149606299213" header="0.31496062992125984" footer="0.31496062992125984"/>
  <pageSetup paperSize="9" scale="89" fitToHeight="0" orientation="portrait" verticalDpi="300" r:id="rId1"/>
  <headerFooter>
    <oddFooter>&amp;CPage &amp;P&amp;R&amp;A</oddFooter>
  </headerFooter>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98"/>
  <sheetViews>
    <sheetView topLeftCell="A14" zoomScaleNormal="100" workbookViewId="0">
      <selection activeCell="K14" sqref="K14"/>
    </sheetView>
  </sheetViews>
  <sheetFormatPr defaultColWidth="11.42578125" defaultRowHeight="15"/>
  <cols>
    <col min="1" max="4" width="12" customWidth="1"/>
    <col min="5" max="5" width="1.42578125" customWidth="1"/>
    <col min="9" max="9" width="13" customWidth="1"/>
  </cols>
  <sheetData>
    <row r="1" spans="1:13" ht="15.75" thickBot="1"/>
    <row r="2" spans="1:13" ht="21.75" customHeight="1" thickBot="1">
      <c r="C2" s="81" t="s">
        <v>76</v>
      </c>
      <c r="D2" s="82"/>
      <c r="E2" s="82"/>
      <c r="F2" s="82"/>
      <c r="G2" s="83"/>
    </row>
    <row r="4" spans="1:13" ht="9.9499999999999993" customHeight="1"/>
    <row r="5" spans="1:13" ht="15" customHeight="1">
      <c r="A5" s="87" t="s">
        <v>1</v>
      </c>
      <c r="B5" s="88"/>
      <c r="C5" s="88"/>
      <c r="D5" s="89"/>
      <c r="E5" s="35"/>
      <c r="F5" s="90" t="s">
        <v>2</v>
      </c>
      <c r="G5" s="90"/>
      <c r="H5" s="90"/>
      <c r="I5" s="90"/>
    </row>
    <row r="6" spans="1:13" ht="15" customHeight="1">
      <c r="D6" s="36"/>
      <c r="F6" s="33"/>
      <c r="G6" s="5"/>
      <c r="H6" s="74"/>
      <c r="I6" s="15"/>
    </row>
    <row r="7" spans="1:13" ht="15" customHeight="1">
      <c r="A7" s="91" t="s">
        <v>3</v>
      </c>
      <c r="B7" s="91"/>
      <c r="C7" s="12" t="s">
        <v>4</v>
      </c>
      <c r="D7" s="3" t="s">
        <v>5</v>
      </c>
      <c r="E7" s="2"/>
      <c r="F7" s="106" t="s">
        <v>77</v>
      </c>
      <c r="G7" s="106"/>
      <c r="H7" s="106"/>
      <c r="I7" s="106"/>
    </row>
    <row r="8" spans="1:13" s="1" customFormat="1" ht="15" customHeight="1">
      <c r="A8" s="92" t="s">
        <v>7</v>
      </c>
      <c r="B8" s="6" t="s">
        <v>8</v>
      </c>
      <c r="C8" s="12">
        <v>2</v>
      </c>
      <c r="D8" s="91">
        <v>3</v>
      </c>
      <c r="F8" s="93" t="s">
        <v>3</v>
      </c>
      <c r="G8" s="94"/>
      <c r="H8" s="95"/>
      <c r="I8" s="12" t="s">
        <v>4</v>
      </c>
    </row>
    <row r="9" spans="1:13" s="1" customFormat="1" ht="15" customHeight="1">
      <c r="A9" s="92"/>
      <c r="B9" s="6" t="s">
        <v>9</v>
      </c>
      <c r="C9" s="12">
        <v>1</v>
      </c>
      <c r="D9" s="91"/>
      <c r="F9" s="96" t="s">
        <v>78</v>
      </c>
      <c r="G9" s="103"/>
      <c r="H9" s="97"/>
      <c r="I9" s="14">
        <v>1</v>
      </c>
    </row>
    <row r="10" spans="1:13" s="1" customFormat="1" ht="15" customHeight="1">
      <c r="A10" s="92" t="s">
        <v>10</v>
      </c>
      <c r="B10" s="6" t="s">
        <v>11</v>
      </c>
      <c r="C10" s="12">
        <v>2</v>
      </c>
      <c r="D10" s="91">
        <v>2</v>
      </c>
      <c r="F10" s="96" t="s">
        <v>79</v>
      </c>
      <c r="G10" s="103"/>
      <c r="H10" s="97"/>
      <c r="I10" s="14">
        <v>0</v>
      </c>
    </row>
    <row r="11" spans="1:13" s="1" customFormat="1" ht="15" customHeight="1">
      <c r="A11" s="92"/>
      <c r="B11" s="6" t="s">
        <v>14</v>
      </c>
      <c r="C11" s="12">
        <v>1</v>
      </c>
      <c r="D11" s="91"/>
      <c r="F11" s="96" t="s">
        <v>80</v>
      </c>
      <c r="G11" s="103"/>
      <c r="H11" s="97"/>
      <c r="I11" s="14">
        <v>1</v>
      </c>
    </row>
    <row r="12" spans="1:13" s="1" customFormat="1" ht="15" customHeight="1">
      <c r="A12" s="6" t="s">
        <v>12</v>
      </c>
      <c r="B12" s="6" t="s">
        <v>16</v>
      </c>
      <c r="C12" s="12">
        <v>3</v>
      </c>
      <c r="D12" s="12">
        <v>3</v>
      </c>
      <c r="F12" s="96" t="s">
        <v>39</v>
      </c>
      <c r="G12" s="103"/>
      <c r="H12" s="97"/>
      <c r="I12" s="14">
        <v>1</v>
      </c>
    </row>
    <row r="13" spans="1:13" s="1" customFormat="1" ht="15" customHeight="1">
      <c r="A13" s="96" t="s">
        <v>18</v>
      </c>
      <c r="B13" s="97"/>
      <c r="C13" s="12" t="s">
        <v>19</v>
      </c>
      <c r="D13" s="12">
        <v>2</v>
      </c>
      <c r="F13"/>
      <c r="G13"/>
      <c r="H13"/>
      <c r="I13"/>
    </row>
    <row r="14" spans="1:13" s="1" customFormat="1" ht="27.75" customHeight="1">
      <c r="A14" s="84" t="s">
        <v>20</v>
      </c>
      <c r="B14" s="85"/>
      <c r="C14" s="85"/>
      <c r="D14" s="86"/>
      <c r="F14" s="30" t="s">
        <v>81</v>
      </c>
      <c r="G14" s="30"/>
      <c r="H14" s="30"/>
      <c r="I14" s="30"/>
      <c r="J14" s="5"/>
      <c r="K14" s="5"/>
      <c r="L14" s="5"/>
      <c r="M14" s="5"/>
    </row>
    <row r="15" spans="1:13" s="1" customFormat="1" ht="15" customHeight="1">
      <c r="F15" s="93" t="s">
        <v>3</v>
      </c>
      <c r="G15" s="94"/>
      <c r="H15" s="95"/>
      <c r="I15" s="12" t="s">
        <v>4</v>
      </c>
    </row>
    <row r="16" spans="1:13" ht="15" customHeight="1">
      <c r="A16" s="102" t="s">
        <v>22</v>
      </c>
      <c r="B16" s="102"/>
      <c r="C16" s="102"/>
      <c r="D16" s="102"/>
      <c r="F16" s="96" t="s">
        <v>78</v>
      </c>
      <c r="G16" s="103"/>
      <c r="H16" s="97"/>
      <c r="I16" s="14">
        <v>1</v>
      </c>
    </row>
    <row r="17" spans="1:13" s="1" customFormat="1" ht="15" customHeight="1">
      <c r="F17" s="96" t="s">
        <v>12</v>
      </c>
      <c r="G17" s="103"/>
      <c r="H17" s="97"/>
      <c r="I17" s="39" t="s">
        <v>13</v>
      </c>
    </row>
    <row r="18" spans="1:13" s="1" customFormat="1" ht="15" customHeight="1">
      <c r="A18" s="104" t="s">
        <v>23</v>
      </c>
      <c r="B18" s="105" t="s">
        <v>24</v>
      </c>
      <c r="C18" s="105"/>
      <c r="D18" s="105"/>
      <c r="F18" s="96" t="s">
        <v>39</v>
      </c>
      <c r="G18" s="103"/>
      <c r="H18" s="97"/>
      <c r="I18" s="14">
        <v>1</v>
      </c>
    </row>
    <row r="19" spans="1:13" s="1" customFormat="1" ht="15" customHeight="1">
      <c r="A19" s="104"/>
      <c r="B19" s="105"/>
      <c r="C19" s="105"/>
      <c r="D19" s="105"/>
      <c r="F19" s="96" t="s">
        <v>80</v>
      </c>
      <c r="G19" s="103"/>
      <c r="H19" s="97"/>
      <c r="I19" s="14">
        <v>1</v>
      </c>
    </row>
    <row r="20" spans="1:13" s="1" customFormat="1" ht="15" customHeight="1">
      <c r="A20" s="104"/>
      <c r="B20" s="105"/>
      <c r="C20" s="105"/>
      <c r="D20" s="105"/>
      <c r="F20" s="96" t="s">
        <v>82</v>
      </c>
      <c r="G20" s="103"/>
      <c r="H20" s="97"/>
      <c r="I20" s="14" t="s">
        <v>37</v>
      </c>
    </row>
    <row r="21" spans="1:13" s="1" customFormat="1" ht="15" customHeight="1">
      <c r="A21" s="104" t="s">
        <v>26</v>
      </c>
      <c r="B21" s="105" t="s">
        <v>27</v>
      </c>
      <c r="C21" s="105"/>
      <c r="D21" s="105"/>
      <c r="F21"/>
      <c r="G21"/>
      <c r="H21"/>
      <c r="I21"/>
    </row>
    <row r="22" spans="1:13" s="1" customFormat="1" ht="15" customHeight="1">
      <c r="A22" s="104"/>
      <c r="B22" s="105"/>
      <c r="C22" s="105"/>
      <c r="D22" s="105"/>
      <c r="F22" s="106" t="s">
        <v>83</v>
      </c>
      <c r="G22" s="106"/>
      <c r="H22" s="106"/>
      <c r="I22" s="106"/>
    </row>
    <row r="23" spans="1:13" s="1" customFormat="1" ht="15" customHeight="1">
      <c r="A23" s="104"/>
      <c r="B23" s="105"/>
      <c r="C23" s="105"/>
      <c r="D23" s="105"/>
      <c r="F23" s="93" t="s">
        <v>3</v>
      </c>
      <c r="G23" s="94"/>
      <c r="H23" s="95"/>
      <c r="I23" s="12" t="s">
        <v>4</v>
      </c>
      <c r="J23" s="5"/>
      <c r="K23" s="5"/>
      <c r="L23" s="5"/>
      <c r="M23" s="5"/>
    </row>
    <row r="24" spans="1:13" s="1" customFormat="1" ht="21.75" customHeight="1">
      <c r="A24" s="104"/>
      <c r="B24" s="105"/>
      <c r="C24" s="105"/>
      <c r="D24" s="105"/>
      <c r="F24" s="96" t="s">
        <v>78</v>
      </c>
      <c r="G24" s="103"/>
      <c r="H24" s="97"/>
      <c r="I24" s="14">
        <v>1</v>
      </c>
      <c r="J24" s="5"/>
      <c r="K24" s="5"/>
      <c r="L24" s="5"/>
      <c r="M24" s="5"/>
    </row>
    <row r="25" spans="1:13" s="1" customFormat="1" ht="24" customHeight="1">
      <c r="A25" s="16" t="s">
        <v>31</v>
      </c>
      <c r="B25" s="99" t="s">
        <v>32</v>
      </c>
      <c r="C25" s="100"/>
      <c r="D25" s="101"/>
      <c r="F25" s="96" t="s">
        <v>12</v>
      </c>
      <c r="G25" s="103"/>
      <c r="H25" s="97"/>
      <c r="I25" s="39" t="s">
        <v>13</v>
      </c>
      <c r="J25" s="5"/>
      <c r="K25" s="5"/>
      <c r="L25" s="5"/>
      <c r="M25" s="5"/>
    </row>
    <row r="26" spans="1:13" s="1" customFormat="1" ht="15" customHeight="1">
      <c r="F26" s="96" t="s">
        <v>39</v>
      </c>
      <c r="G26" s="103"/>
      <c r="H26" s="97"/>
      <c r="I26" s="14">
        <v>1</v>
      </c>
      <c r="J26" s="5"/>
      <c r="K26" s="5"/>
      <c r="L26" s="5"/>
      <c r="M26" s="5"/>
    </row>
    <row r="27" spans="1:13">
      <c r="A27" s="107" t="s">
        <v>35</v>
      </c>
      <c r="B27" s="107"/>
      <c r="C27" s="107"/>
      <c r="D27" s="107"/>
      <c r="F27" s="58"/>
      <c r="G27" s="59"/>
      <c r="H27" s="60"/>
      <c r="I27" s="14"/>
    </row>
    <row r="28" spans="1:13" s="1" customFormat="1" ht="15" customHeight="1">
      <c r="A28" s="108" t="s">
        <v>3</v>
      </c>
      <c r="B28" s="108"/>
      <c r="C28" s="13" t="s">
        <v>4</v>
      </c>
      <c r="D28" s="21" t="s">
        <v>5</v>
      </c>
      <c r="F28" s="58"/>
      <c r="G28" s="59"/>
      <c r="H28" s="60"/>
      <c r="I28" s="14"/>
      <c r="J28" s="5"/>
      <c r="K28" s="5"/>
      <c r="L28" s="5"/>
      <c r="M28" s="5"/>
    </row>
    <row r="29" spans="1:13" ht="15" customHeight="1">
      <c r="A29" s="109" t="s">
        <v>23</v>
      </c>
      <c r="B29" s="4" t="s">
        <v>39</v>
      </c>
      <c r="C29" s="19">
        <v>1</v>
      </c>
      <c r="D29" s="112">
        <v>2</v>
      </c>
      <c r="F29" s="96" t="s">
        <v>80</v>
      </c>
      <c r="G29" s="103"/>
      <c r="H29" s="97"/>
      <c r="I29" s="14">
        <v>1</v>
      </c>
      <c r="J29" s="5"/>
      <c r="K29" s="5"/>
      <c r="L29" s="5"/>
      <c r="M29" s="5"/>
    </row>
    <row r="30" spans="1:13" ht="15" customHeight="1">
      <c r="A30" s="110"/>
      <c r="B30" s="4" t="s">
        <v>12</v>
      </c>
      <c r="C30" s="39" t="s">
        <v>25</v>
      </c>
      <c r="D30" s="113"/>
      <c r="F30" s="92" t="s">
        <v>84</v>
      </c>
      <c r="G30" s="92"/>
      <c r="H30" s="92"/>
      <c r="I30" s="14" t="s">
        <v>37</v>
      </c>
      <c r="J30" s="5"/>
      <c r="K30" s="5"/>
      <c r="L30" s="5"/>
      <c r="M30" s="5"/>
    </row>
    <row r="31" spans="1:13" ht="15" customHeight="1">
      <c r="A31" s="111"/>
      <c r="B31" s="4" t="s">
        <v>40</v>
      </c>
      <c r="C31" s="19">
        <v>1</v>
      </c>
      <c r="D31" s="108"/>
      <c r="J31" s="5"/>
      <c r="K31" s="5"/>
      <c r="L31" s="5"/>
      <c r="M31" s="5"/>
    </row>
    <row r="32" spans="1:13" ht="15" customHeight="1">
      <c r="A32" s="92" t="s">
        <v>26</v>
      </c>
      <c r="B32" s="4" t="s">
        <v>39</v>
      </c>
      <c r="C32" s="19">
        <v>2</v>
      </c>
      <c r="D32" s="91">
        <v>2</v>
      </c>
      <c r="F32" s="98" t="s">
        <v>85</v>
      </c>
      <c r="G32" s="98"/>
      <c r="H32" s="98"/>
      <c r="I32" s="98"/>
      <c r="J32" s="5"/>
      <c r="K32" s="5"/>
      <c r="L32" s="5"/>
      <c r="M32" s="5"/>
    </row>
    <row r="33" spans="1:13" ht="15" customHeight="1">
      <c r="A33" s="92"/>
      <c r="B33" s="4" t="s">
        <v>12</v>
      </c>
      <c r="C33" s="39" t="s">
        <v>42</v>
      </c>
      <c r="D33" s="91"/>
      <c r="F33" s="93" t="s">
        <v>3</v>
      </c>
      <c r="G33" s="94"/>
      <c r="H33" s="95"/>
      <c r="I33" s="12" t="s">
        <v>4</v>
      </c>
      <c r="J33" s="5"/>
      <c r="K33" s="5"/>
      <c r="L33" s="5"/>
      <c r="M33" s="5"/>
    </row>
    <row r="34" spans="1:13" ht="15" customHeight="1">
      <c r="A34" s="92"/>
      <c r="B34" s="4" t="s">
        <v>40</v>
      </c>
      <c r="C34" s="19">
        <v>2</v>
      </c>
      <c r="D34" s="91"/>
      <c r="F34" s="92" t="s">
        <v>7</v>
      </c>
      <c r="G34" s="92"/>
      <c r="H34" s="92"/>
      <c r="I34" s="14">
        <v>0</v>
      </c>
      <c r="J34" s="5"/>
      <c r="K34" s="5"/>
      <c r="L34" s="5"/>
      <c r="M34" s="5"/>
    </row>
    <row r="35" spans="1:13" ht="15" customHeight="1">
      <c r="A35" s="17"/>
      <c r="B35" s="18"/>
      <c r="C35" s="18"/>
      <c r="D35" s="17"/>
      <c r="F35" s="92" t="s">
        <v>12</v>
      </c>
      <c r="G35" s="92"/>
      <c r="H35" s="92"/>
      <c r="I35" s="39" t="s">
        <v>13</v>
      </c>
      <c r="J35" s="5"/>
      <c r="K35" s="5"/>
      <c r="L35" s="5"/>
      <c r="M35" s="5"/>
    </row>
    <row r="36" spans="1:13" ht="15" customHeight="1">
      <c r="A36" s="107" t="s">
        <v>45</v>
      </c>
      <c r="B36" s="107"/>
      <c r="C36" s="107"/>
      <c r="D36" s="107"/>
      <c r="F36" s="92" t="s">
        <v>15</v>
      </c>
      <c r="G36" s="92"/>
      <c r="H36" s="92"/>
      <c r="I36" s="14">
        <v>0</v>
      </c>
      <c r="J36" s="5"/>
      <c r="K36" s="5"/>
      <c r="L36" s="5"/>
      <c r="M36" s="5"/>
    </row>
    <row r="37" spans="1:13" ht="15" customHeight="1">
      <c r="A37" s="108" t="s">
        <v>3</v>
      </c>
      <c r="B37" s="108"/>
      <c r="C37" s="13" t="s">
        <v>4</v>
      </c>
      <c r="D37" s="22" t="s">
        <v>5</v>
      </c>
      <c r="F37" s="92" t="s">
        <v>17</v>
      </c>
      <c r="G37" s="92"/>
      <c r="H37" s="92"/>
      <c r="I37" s="14">
        <v>0</v>
      </c>
      <c r="J37" s="5"/>
      <c r="K37" s="5"/>
      <c r="L37" s="5"/>
      <c r="M37" s="5"/>
    </row>
    <row r="38" spans="1:13">
      <c r="A38" s="92" t="s">
        <v>23</v>
      </c>
      <c r="B38" s="4" t="s">
        <v>39</v>
      </c>
      <c r="C38" s="19">
        <v>0</v>
      </c>
      <c r="D38" s="91">
        <v>2</v>
      </c>
      <c r="F38" s="33"/>
      <c r="G38" s="33"/>
      <c r="H38" s="33"/>
      <c r="I38" s="15"/>
    </row>
    <row r="39" spans="1:13">
      <c r="A39" s="92"/>
      <c r="B39" s="4" t="s">
        <v>12</v>
      </c>
      <c r="C39" s="39" t="s">
        <v>13</v>
      </c>
      <c r="D39" s="91"/>
      <c r="F39" s="98" t="s">
        <v>86</v>
      </c>
      <c r="G39" s="98"/>
      <c r="H39" s="98"/>
      <c r="I39" s="98"/>
    </row>
    <row r="40" spans="1:13">
      <c r="A40" s="92"/>
      <c r="B40" s="4" t="s">
        <v>40</v>
      </c>
      <c r="C40" s="19">
        <v>1</v>
      </c>
      <c r="D40" s="91"/>
      <c r="F40" s="1"/>
      <c r="G40" s="1"/>
      <c r="H40" s="1"/>
      <c r="I40" s="1"/>
    </row>
    <row r="41" spans="1:13">
      <c r="A41" s="92" t="s">
        <v>26</v>
      </c>
      <c r="B41" s="4" t="s">
        <v>39</v>
      </c>
      <c r="C41" s="19">
        <v>0</v>
      </c>
      <c r="D41" s="91">
        <v>2</v>
      </c>
      <c r="F41" s="93" t="s">
        <v>3</v>
      </c>
      <c r="G41" s="94"/>
      <c r="H41" s="95"/>
      <c r="I41" s="12" t="s">
        <v>4</v>
      </c>
    </row>
    <row r="42" spans="1:13">
      <c r="A42" s="92"/>
      <c r="B42" s="4" t="s">
        <v>12</v>
      </c>
      <c r="C42" s="39" t="s">
        <v>25</v>
      </c>
      <c r="D42" s="91"/>
      <c r="F42" s="96" t="s">
        <v>7</v>
      </c>
      <c r="G42" s="103"/>
      <c r="H42" s="97"/>
      <c r="I42" s="12">
        <v>1</v>
      </c>
    </row>
    <row r="43" spans="1:13">
      <c r="A43" s="92"/>
      <c r="B43" s="4" t="s">
        <v>40</v>
      </c>
      <c r="C43" s="19">
        <v>2</v>
      </c>
      <c r="D43" s="91"/>
      <c r="F43" s="96" t="s">
        <v>12</v>
      </c>
      <c r="G43" s="103"/>
      <c r="H43" s="97"/>
      <c r="I43" s="39" t="s">
        <v>25</v>
      </c>
    </row>
    <row r="44" spans="1:13">
      <c r="A44" s="109" t="s">
        <v>31</v>
      </c>
      <c r="B44" s="4" t="s">
        <v>39</v>
      </c>
      <c r="C44" s="19">
        <v>0</v>
      </c>
      <c r="D44" s="91">
        <v>2</v>
      </c>
      <c r="F44" s="96" t="s">
        <v>15</v>
      </c>
      <c r="G44" s="103"/>
      <c r="H44" s="97"/>
      <c r="I44" s="12">
        <v>2</v>
      </c>
    </row>
    <row r="45" spans="1:13">
      <c r="A45" s="110"/>
      <c r="B45" s="4" t="s">
        <v>12</v>
      </c>
      <c r="C45" s="39" t="s">
        <v>13</v>
      </c>
      <c r="D45" s="91"/>
      <c r="F45" s="96" t="s">
        <v>17</v>
      </c>
      <c r="G45" s="103"/>
      <c r="H45" s="97"/>
      <c r="I45" s="12">
        <v>0</v>
      </c>
    </row>
    <row r="46" spans="1:13">
      <c r="A46" s="110"/>
      <c r="B46" s="4" t="s">
        <v>40</v>
      </c>
      <c r="C46" s="19">
        <v>1</v>
      </c>
      <c r="D46" s="91"/>
      <c r="F46" s="96" t="s">
        <v>28</v>
      </c>
      <c r="G46" s="103"/>
      <c r="H46" s="97"/>
      <c r="I46" s="12">
        <v>5</v>
      </c>
    </row>
    <row r="47" spans="1:13">
      <c r="A47" s="111"/>
      <c r="B47" s="4" t="s">
        <v>28</v>
      </c>
      <c r="C47" s="19">
        <v>5</v>
      </c>
      <c r="D47" s="91"/>
      <c r="F47" s="84" t="s">
        <v>29</v>
      </c>
      <c r="G47" s="85"/>
      <c r="H47" s="85"/>
      <c r="I47" s="86"/>
    </row>
    <row r="48" spans="1:13">
      <c r="F48" s="1"/>
      <c r="G48" s="1"/>
      <c r="H48" s="1"/>
      <c r="I48" s="1"/>
    </row>
    <row r="49" spans="1:9">
      <c r="F49" s="106" t="s">
        <v>87</v>
      </c>
      <c r="G49" s="106"/>
      <c r="H49" s="106"/>
      <c r="I49" s="106"/>
    </row>
    <row r="50" spans="1:9">
      <c r="F50" s="93" t="s">
        <v>3</v>
      </c>
      <c r="G50" s="94"/>
      <c r="H50" s="95"/>
      <c r="I50" s="12" t="s">
        <v>4</v>
      </c>
    </row>
    <row r="51" spans="1:9">
      <c r="F51" s="96" t="s">
        <v>33</v>
      </c>
      <c r="G51" s="103"/>
      <c r="H51" s="97"/>
      <c r="I51" s="23" t="s">
        <v>34</v>
      </c>
    </row>
    <row r="52" spans="1:9">
      <c r="F52" s="96" t="s">
        <v>36</v>
      </c>
      <c r="G52" s="103"/>
      <c r="H52" s="97"/>
      <c r="I52" s="14" t="s">
        <v>37</v>
      </c>
    </row>
    <row r="53" spans="1:9">
      <c r="F53" s="96" t="s">
        <v>38</v>
      </c>
      <c r="G53" s="103"/>
      <c r="H53" s="97"/>
      <c r="I53" s="39" t="s">
        <v>25</v>
      </c>
    </row>
    <row r="54" spans="1:9">
      <c r="F54" s="96" t="s">
        <v>15</v>
      </c>
      <c r="G54" s="103"/>
      <c r="H54" s="97"/>
      <c r="I54" s="14">
        <v>1</v>
      </c>
    </row>
    <row r="55" spans="1:9">
      <c r="F55" s="96" t="s">
        <v>17</v>
      </c>
      <c r="G55" s="103"/>
      <c r="H55" s="97"/>
      <c r="I55" s="14">
        <v>0</v>
      </c>
    </row>
    <row r="57" spans="1:9">
      <c r="F57" s="106" t="s">
        <v>88</v>
      </c>
      <c r="G57" s="106"/>
      <c r="H57" s="106"/>
      <c r="I57" s="106"/>
    </row>
    <row r="58" spans="1:9">
      <c r="F58" s="84" t="s">
        <v>43</v>
      </c>
      <c r="G58" s="85"/>
      <c r="H58" s="85"/>
      <c r="I58" s="86"/>
    </row>
    <row r="59" spans="1:9">
      <c r="F59" s="91" t="s">
        <v>3</v>
      </c>
      <c r="G59" s="91"/>
      <c r="H59" s="91"/>
      <c r="I59" s="12" t="s">
        <v>4</v>
      </c>
    </row>
    <row r="60" spans="1:9">
      <c r="F60" s="96" t="s">
        <v>44</v>
      </c>
      <c r="G60" s="103"/>
      <c r="H60" s="97"/>
      <c r="I60" s="12">
        <v>0</v>
      </c>
    </row>
    <row r="61" spans="1:9">
      <c r="F61" s="33"/>
      <c r="G61" s="33"/>
      <c r="H61" s="33"/>
      <c r="I61" s="15"/>
    </row>
    <row r="62" spans="1:9">
      <c r="A62" s="5"/>
      <c r="B62" s="5"/>
      <c r="C62" s="5"/>
      <c r="D62" s="5"/>
    </row>
    <row r="64" spans="1:9">
      <c r="B64" s="126" t="s">
        <v>46</v>
      </c>
      <c r="C64" s="127"/>
      <c r="D64" s="127"/>
      <c r="E64" s="127"/>
      <c r="F64" s="127"/>
      <c r="G64" s="127"/>
      <c r="H64" s="128"/>
    </row>
    <row r="66" spans="2:9">
      <c r="B66" s="114" t="s">
        <v>47</v>
      </c>
      <c r="C66" s="115"/>
      <c r="D66" s="116"/>
      <c r="E66" s="8"/>
      <c r="F66" s="120"/>
      <c r="G66" s="121"/>
      <c r="H66" s="122"/>
    </row>
    <row r="67" spans="2:9">
      <c r="B67" s="117"/>
      <c r="C67" s="118"/>
      <c r="D67" s="119"/>
      <c r="E67" s="8"/>
      <c r="F67" s="123"/>
      <c r="G67" s="124"/>
      <c r="H67" s="125"/>
    </row>
    <row r="68" spans="2:9">
      <c r="B68" s="9" t="s">
        <v>48</v>
      </c>
      <c r="C68" s="9" t="s">
        <v>49</v>
      </c>
      <c r="D68" s="9" t="s">
        <v>50</v>
      </c>
      <c r="E68" s="8"/>
      <c r="F68" s="129" t="s">
        <v>51</v>
      </c>
      <c r="G68" s="130"/>
      <c r="H68" s="131"/>
    </row>
    <row r="70" spans="2:9" ht="22.5">
      <c r="B70" s="68" t="s">
        <v>76</v>
      </c>
      <c r="C70" s="37"/>
      <c r="D70" s="37"/>
      <c r="E70" s="38"/>
      <c r="F70" s="10" t="s">
        <v>52</v>
      </c>
      <c r="G70" s="10" t="s">
        <v>53</v>
      </c>
      <c r="H70" s="7" t="s">
        <v>54</v>
      </c>
    </row>
    <row r="71" spans="2:9">
      <c r="B71" s="132" t="s">
        <v>55</v>
      </c>
      <c r="C71" s="69" t="s">
        <v>7</v>
      </c>
      <c r="D71" s="70"/>
      <c r="E71" s="71"/>
      <c r="F71" s="24">
        <v>3</v>
      </c>
      <c r="G71" s="26"/>
      <c r="H71" s="26">
        <f>F71*G71</f>
        <v>0</v>
      </c>
      <c r="I71" s="1"/>
    </row>
    <row r="72" spans="2:9">
      <c r="B72" s="133"/>
      <c r="C72" s="69" t="s">
        <v>10</v>
      </c>
      <c r="D72" s="70"/>
      <c r="E72" s="71"/>
      <c r="F72" s="25">
        <v>3</v>
      </c>
      <c r="G72" s="26"/>
      <c r="H72" s="26">
        <f t="shared" ref="H72:H86" si="0">F72*G72</f>
        <v>0</v>
      </c>
      <c r="I72" s="1"/>
    </row>
    <row r="73" spans="2:9">
      <c r="B73" s="133"/>
      <c r="C73" s="69" t="s">
        <v>12</v>
      </c>
      <c r="D73" s="70"/>
      <c r="E73" s="71"/>
      <c r="F73" s="25">
        <v>2</v>
      </c>
      <c r="G73" s="26"/>
      <c r="H73" s="26">
        <f t="shared" si="0"/>
        <v>0</v>
      </c>
      <c r="I73" s="1"/>
    </row>
    <row r="74" spans="2:9">
      <c r="B74" s="134"/>
      <c r="C74" s="69" t="s">
        <v>56</v>
      </c>
      <c r="D74" s="70"/>
      <c r="E74" s="71"/>
      <c r="F74" s="25">
        <v>2</v>
      </c>
      <c r="G74" s="26"/>
      <c r="H74" s="26">
        <f t="shared" si="0"/>
        <v>0</v>
      </c>
      <c r="I74" s="1"/>
    </row>
    <row r="75" spans="2:9">
      <c r="B75" s="136" t="s">
        <v>57</v>
      </c>
      <c r="C75" s="69" t="s">
        <v>58</v>
      </c>
      <c r="D75" s="70"/>
      <c r="E75" s="71"/>
      <c r="F75" s="25">
        <v>2</v>
      </c>
      <c r="G75" s="26"/>
      <c r="H75" s="26">
        <f t="shared" si="0"/>
        <v>0</v>
      </c>
      <c r="I75" s="1"/>
    </row>
    <row r="76" spans="2:9">
      <c r="B76" s="137"/>
      <c r="C76" s="69" t="s">
        <v>59</v>
      </c>
      <c r="D76" s="70"/>
      <c r="E76" s="71"/>
      <c r="F76" s="25">
        <v>2</v>
      </c>
      <c r="G76" s="26"/>
      <c r="H76" s="26">
        <f t="shared" si="0"/>
        <v>0</v>
      </c>
      <c r="I76" s="1"/>
    </row>
    <row r="77" spans="2:9">
      <c r="B77" s="132" t="s">
        <v>60</v>
      </c>
      <c r="C77" s="69" t="s">
        <v>58</v>
      </c>
      <c r="D77" s="70"/>
      <c r="E77" s="71"/>
      <c r="F77" s="25">
        <v>2</v>
      </c>
      <c r="G77" s="26"/>
      <c r="H77" s="26">
        <f t="shared" si="0"/>
        <v>0</v>
      </c>
      <c r="I77" s="1"/>
    </row>
    <row r="78" spans="2:9">
      <c r="B78" s="133"/>
      <c r="C78" s="69" t="s">
        <v>59</v>
      </c>
      <c r="D78" s="70"/>
      <c r="E78" s="71"/>
      <c r="F78" s="25">
        <v>2</v>
      </c>
      <c r="G78" s="26"/>
      <c r="H78" s="26">
        <f t="shared" si="0"/>
        <v>0</v>
      </c>
      <c r="I78" s="1"/>
    </row>
    <row r="79" spans="2:9">
      <c r="B79" s="134"/>
      <c r="C79" s="69" t="s">
        <v>61</v>
      </c>
      <c r="D79" s="70"/>
      <c r="E79" s="71"/>
      <c r="F79" s="25">
        <v>2</v>
      </c>
      <c r="G79" s="26"/>
      <c r="H79" s="26">
        <f t="shared" si="0"/>
        <v>0</v>
      </c>
      <c r="I79" s="1"/>
    </row>
    <row r="80" spans="2:9">
      <c r="B80" s="69" t="s">
        <v>89</v>
      </c>
      <c r="C80" s="70"/>
      <c r="D80" s="70"/>
      <c r="E80" s="71"/>
      <c r="F80" s="25">
        <v>2</v>
      </c>
      <c r="G80" s="26"/>
      <c r="H80" s="26">
        <f t="shared" si="0"/>
        <v>0</v>
      </c>
      <c r="I80" s="1"/>
    </row>
    <row r="81" spans="2:9">
      <c r="B81" s="69" t="s">
        <v>90</v>
      </c>
      <c r="C81" s="70"/>
      <c r="D81" s="70"/>
      <c r="E81" s="71"/>
      <c r="F81" s="25">
        <v>3</v>
      </c>
      <c r="G81" s="26"/>
      <c r="H81" s="26">
        <f t="shared" si="0"/>
        <v>0</v>
      </c>
      <c r="I81" s="1"/>
    </row>
    <row r="82" spans="2:9">
      <c r="B82" s="69" t="s">
        <v>91</v>
      </c>
      <c r="C82" s="70"/>
      <c r="D82" s="70"/>
      <c r="E82" s="71"/>
      <c r="F82" s="25">
        <v>3</v>
      </c>
      <c r="G82" s="26"/>
      <c r="H82" s="26">
        <f t="shared" si="0"/>
        <v>0</v>
      </c>
      <c r="I82" s="1"/>
    </row>
    <row r="83" spans="2:9">
      <c r="B83" s="69" t="s">
        <v>62</v>
      </c>
      <c r="C83" s="70"/>
      <c r="D83" s="70"/>
      <c r="E83" s="71"/>
      <c r="F83" s="11">
        <v>3</v>
      </c>
      <c r="G83" s="26"/>
      <c r="H83" s="26">
        <f t="shared" si="0"/>
        <v>0</v>
      </c>
      <c r="I83" s="1"/>
    </row>
    <row r="84" spans="2:9">
      <c r="B84" s="69" t="s">
        <v>92</v>
      </c>
      <c r="C84" s="70"/>
      <c r="D84" s="70"/>
      <c r="E84" s="71"/>
      <c r="F84" s="11">
        <v>3</v>
      </c>
      <c r="G84" s="26"/>
      <c r="H84" s="26">
        <f t="shared" si="0"/>
        <v>0</v>
      </c>
      <c r="I84" s="1"/>
    </row>
    <row r="85" spans="2:9">
      <c r="B85" s="69" t="s">
        <v>93</v>
      </c>
      <c r="C85" s="70"/>
      <c r="D85" s="70"/>
      <c r="E85" s="71"/>
      <c r="F85" s="11">
        <v>2</v>
      </c>
      <c r="G85" s="26"/>
      <c r="H85" s="26">
        <f t="shared" si="0"/>
        <v>0</v>
      </c>
      <c r="I85" s="1"/>
    </row>
    <row r="86" spans="2:9" ht="15.75" thickBot="1">
      <c r="B86" s="69" t="s">
        <v>65</v>
      </c>
      <c r="C86" s="70"/>
      <c r="D86" s="70"/>
      <c r="E86" s="71"/>
      <c r="F86" s="11">
        <v>1</v>
      </c>
      <c r="G86" s="26"/>
      <c r="H86" s="26">
        <f t="shared" si="0"/>
        <v>0</v>
      </c>
      <c r="I86" s="1"/>
    </row>
    <row r="87" spans="2:9" ht="15.75" thickBot="1">
      <c r="B87" s="138" t="s">
        <v>66</v>
      </c>
      <c r="C87" s="139"/>
      <c r="D87" s="67" t="s">
        <v>67</v>
      </c>
      <c r="E87" s="75"/>
      <c r="F87" s="28">
        <f>SUM(F71:F86)</f>
        <v>37</v>
      </c>
      <c r="G87" s="20" t="s">
        <v>68</v>
      </c>
      <c r="H87" s="28">
        <f>SUM(H71:H86)</f>
        <v>0</v>
      </c>
    </row>
    <row r="88" spans="2:9" ht="15.75" thickBot="1">
      <c r="B88" s="143" t="s">
        <v>69</v>
      </c>
      <c r="C88" s="144"/>
      <c r="D88" s="76" t="s">
        <v>70</v>
      </c>
      <c r="E88" s="77"/>
      <c r="F88" s="77"/>
      <c r="G88" s="24"/>
      <c r="H88" s="27">
        <f>H87/F87</f>
        <v>0</v>
      </c>
    </row>
    <row r="89" spans="2:9">
      <c r="B89" s="143" t="s">
        <v>71</v>
      </c>
      <c r="C89" s="144"/>
      <c r="D89" s="67" t="s">
        <v>72</v>
      </c>
      <c r="E89" s="20"/>
      <c r="F89" s="20"/>
      <c r="G89" s="75"/>
      <c r="H89" s="34"/>
    </row>
    <row r="90" spans="2:9">
      <c r="B90" s="147" t="s">
        <v>73</v>
      </c>
      <c r="C90" s="148"/>
      <c r="D90" s="149"/>
      <c r="F90" s="147" t="s">
        <v>74</v>
      </c>
      <c r="G90" s="148"/>
      <c r="H90" s="149"/>
    </row>
    <row r="91" spans="2:9">
      <c r="B91" s="150"/>
      <c r="C91" s="151"/>
      <c r="D91" s="152"/>
      <c r="F91" s="150"/>
      <c r="G91" s="151"/>
      <c r="H91" s="152"/>
    </row>
    <row r="92" spans="2:9">
      <c r="B92" s="153"/>
      <c r="C92" s="154"/>
      <c r="D92" s="155"/>
      <c r="F92" s="153"/>
      <c r="G92" s="154"/>
      <c r="H92" s="155"/>
    </row>
    <row r="94" spans="2:9">
      <c r="B94" s="142" t="s">
        <v>75</v>
      </c>
      <c r="C94" s="142"/>
      <c r="D94" s="142"/>
      <c r="E94" s="142"/>
      <c r="F94" s="142"/>
      <c r="G94" s="142"/>
      <c r="H94" s="142"/>
    </row>
    <row r="95" spans="2:9">
      <c r="B95" s="142"/>
      <c r="C95" s="142"/>
      <c r="D95" s="142"/>
      <c r="E95" s="142"/>
      <c r="F95" s="142"/>
      <c r="G95" s="142"/>
      <c r="H95" s="142"/>
    </row>
    <row r="96" spans="2:9">
      <c r="B96" s="142"/>
      <c r="C96" s="142"/>
      <c r="D96" s="142"/>
      <c r="E96" s="142"/>
      <c r="F96" s="142"/>
      <c r="G96" s="142"/>
      <c r="H96" s="142"/>
    </row>
    <row r="97" spans="2:8">
      <c r="B97" s="142"/>
      <c r="C97" s="142"/>
      <c r="D97" s="142"/>
      <c r="E97" s="142"/>
      <c r="F97" s="142"/>
      <c r="G97" s="142"/>
      <c r="H97" s="142"/>
    </row>
    <row r="98" spans="2:8">
      <c r="B98" s="142"/>
      <c r="C98" s="142"/>
      <c r="D98" s="142"/>
      <c r="E98" s="142"/>
      <c r="F98" s="142"/>
      <c r="G98" s="142"/>
      <c r="H98" s="142"/>
    </row>
  </sheetData>
  <mergeCells count="87">
    <mergeCell ref="B94:H98"/>
    <mergeCell ref="B64:H64"/>
    <mergeCell ref="D44:D47"/>
    <mergeCell ref="F16:H16"/>
    <mergeCell ref="F17:H17"/>
    <mergeCell ref="F18:H18"/>
    <mergeCell ref="F19:H19"/>
    <mergeCell ref="F30:H30"/>
    <mergeCell ref="F58:I58"/>
    <mergeCell ref="F59:H59"/>
    <mergeCell ref="F60:H60"/>
    <mergeCell ref="F51:H51"/>
    <mergeCell ref="A27:D27"/>
    <mergeCell ref="F52:H52"/>
    <mergeCell ref="A28:B28"/>
    <mergeCell ref="F53:H53"/>
    <mergeCell ref="A32:A34"/>
    <mergeCell ref="D32:D34"/>
    <mergeCell ref="F57:I57"/>
    <mergeCell ref="F54:H54"/>
    <mergeCell ref="F55:H55"/>
    <mergeCell ref="F50:H50"/>
    <mergeCell ref="F46:H46"/>
    <mergeCell ref="F43:H43"/>
    <mergeCell ref="F44:H44"/>
    <mergeCell ref="F45:H45"/>
    <mergeCell ref="A29:A31"/>
    <mergeCell ref="B66:D67"/>
    <mergeCell ref="F66:H67"/>
    <mergeCell ref="B75:B76"/>
    <mergeCell ref="B77:B79"/>
    <mergeCell ref="B71:B74"/>
    <mergeCell ref="A44:A47"/>
    <mergeCell ref="F47:I47"/>
    <mergeCell ref="F49:I49"/>
    <mergeCell ref="F68:H68"/>
    <mergeCell ref="A36:D36"/>
    <mergeCell ref="A37:B37"/>
    <mergeCell ref="A38:A40"/>
    <mergeCell ref="D38:D40"/>
    <mergeCell ref="A41:A43"/>
    <mergeCell ref="D41:D43"/>
    <mergeCell ref="B90:D92"/>
    <mergeCell ref="F90:H92"/>
    <mergeCell ref="B87:C87"/>
    <mergeCell ref="B88:C88"/>
    <mergeCell ref="B89:C89"/>
    <mergeCell ref="F10:H10"/>
    <mergeCell ref="F25:H25"/>
    <mergeCell ref="F26:H26"/>
    <mergeCell ref="F29:H29"/>
    <mergeCell ref="F24:H24"/>
    <mergeCell ref="F20:H20"/>
    <mergeCell ref="F22:I22"/>
    <mergeCell ref="F23:H23"/>
    <mergeCell ref="F8:H8"/>
    <mergeCell ref="F41:H41"/>
    <mergeCell ref="F42:H42"/>
    <mergeCell ref="A18:A20"/>
    <mergeCell ref="B18:D20"/>
    <mergeCell ref="D29:D31"/>
    <mergeCell ref="F35:H35"/>
    <mergeCell ref="F36:H36"/>
    <mergeCell ref="F37:H37"/>
    <mergeCell ref="F33:H33"/>
    <mergeCell ref="F34:H34"/>
    <mergeCell ref="F39:I39"/>
    <mergeCell ref="F32:I32"/>
    <mergeCell ref="A21:A24"/>
    <mergeCell ref="B21:D24"/>
    <mergeCell ref="B25:D25"/>
    <mergeCell ref="C2:G2"/>
    <mergeCell ref="F15:H15"/>
    <mergeCell ref="A16:D16"/>
    <mergeCell ref="A5:D5"/>
    <mergeCell ref="F5:I5"/>
    <mergeCell ref="A7:B7"/>
    <mergeCell ref="F7:I7"/>
    <mergeCell ref="F12:H12"/>
    <mergeCell ref="F11:H11"/>
    <mergeCell ref="F9:H9"/>
    <mergeCell ref="A13:B13"/>
    <mergeCell ref="A14:D14"/>
    <mergeCell ref="A8:A9"/>
    <mergeCell ref="D8:D9"/>
    <mergeCell ref="A10:A11"/>
    <mergeCell ref="D10:D11"/>
  </mergeCells>
  <pageMargins left="0.70866141732283472" right="0.70866141732283472" top="0.74803149606299213" bottom="0.74803149606299213" header="0.31496062992125984" footer="0.31496062992125984"/>
  <pageSetup paperSize="9" scale="81" fitToHeight="0" orientation="portrait" horizontalDpi="4294967293" verticalDpi="4294967293" r:id="rId1"/>
  <headerFooter>
    <oddFooter>&amp;CPage &amp;P&amp;R&amp;A</oddFooter>
  </headerFooter>
  <rowBreaks count="1" manualBreakCount="1">
    <brk id="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28"/>
  <sheetViews>
    <sheetView topLeftCell="A55" zoomScaleNormal="100" zoomScaleSheetLayoutView="100" workbookViewId="0">
      <selection activeCell="G62" sqref="G62"/>
    </sheetView>
  </sheetViews>
  <sheetFormatPr defaultColWidth="11.42578125" defaultRowHeight="15"/>
  <cols>
    <col min="1" max="3" width="12" customWidth="1"/>
    <col min="4" max="4" width="12.85546875" customWidth="1"/>
    <col min="5" max="5" width="1.42578125" customWidth="1"/>
    <col min="9" max="9" width="13" customWidth="1"/>
  </cols>
  <sheetData>
    <row r="1" spans="1:9" ht="15.75" thickBot="1"/>
    <row r="2" spans="1:9" ht="21.75" customHeight="1" thickBot="1">
      <c r="C2" s="81" t="s">
        <v>94</v>
      </c>
      <c r="D2" s="82"/>
      <c r="E2" s="82"/>
      <c r="F2" s="82"/>
      <c r="G2" s="83"/>
    </row>
    <row r="5" spans="1:9">
      <c r="A5" s="87" t="s">
        <v>1</v>
      </c>
      <c r="B5" s="88"/>
      <c r="C5" s="88"/>
      <c r="D5" s="89"/>
      <c r="E5" s="35"/>
      <c r="F5" s="90" t="s">
        <v>2</v>
      </c>
      <c r="G5" s="90"/>
      <c r="H5" s="90"/>
      <c r="I5" s="90"/>
    </row>
    <row r="6" spans="1:9">
      <c r="D6" s="36"/>
    </row>
    <row r="7" spans="1:9">
      <c r="A7" s="91" t="s">
        <v>3</v>
      </c>
      <c r="B7" s="91"/>
      <c r="C7" s="12" t="s">
        <v>4</v>
      </c>
      <c r="D7" s="3" t="s">
        <v>5</v>
      </c>
      <c r="E7" s="2"/>
      <c r="F7" s="106" t="s">
        <v>95</v>
      </c>
      <c r="G7" s="106"/>
      <c r="H7" s="106"/>
      <c r="I7" s="106"/>
    </row>
    <row r="8" spans="1:9" s="1" customFormat="1" ht="11.25">
      <c r="A8" s="92" t="s">
        <v>7</v>
      </c>
      <c r="B8" s="6" t="s">
        <v>8</v>
      </c>
      <c r="C8" s="12">
        <v>1</v>
      </c>
      <c r="D8" s="91">
        <v>3</v>
      </c>
      <c r="F8" s="93" t="s">
        <v>3</v>
      </c>
      <c r="G8" s="94"/>
      <c r="H8" s="95"/>
      <c r="I8" s="12" t="s">
        <v>4</v>
      </c>
    </row>
    <row r="9" spans="1:9" s="1" customFormat="1" ht="11.25">
      <c r="A9" s="92"/>
      <c r="B9" s="6" t="s">
        <v>9</v>
      </c>
      <c r="C9" s="12">
        <v>1</v>
      </c>
      <c r="D9" s="91"/>
      <c r="F9" s="96" t="s">
        <v>17</v>
      </c>
      <c r="G9" s="103"/>
      <c r="H9" s="97"/>
      <c r="I9" s="14">
        <v>0</v>
      </c>
    </row>
    <row r="10" spans="1:9" s="1" customFormat="1" ht="11.25">
      <c r="A10" s="92" t="s">
        <v>10</v>
      </c>
      <c r="B10" s="6" t="s">
        <v>11</v>
      </c>
      <c r="C10" s="12">
        <v>1</v>
      </c>
      <c r="D10" s="91">
        <v>2</v>
      </c>
      <c r="F10" s="96" t="s">
        <v>12</v>
      </c>
      <c r="G10" s="103"/>
      <c r="H10" s="97"/>
      <c r="I10" s="39" t="s">
        <v>13</v>
      </c>
    </row>
    <row r="11" spans="1:9" s="1" customFormat="1" ht="11.25">
      <c r="A11" s="92"/>
      <c r="B11" s="6" t="s">
        <v>14</v>
      </c>
      <c r="C11" s="12">
        <v>1</v>
      </c>
      <c r="D11" s="91"/>
      <c r="F11" s="96" t="s">
        <v>80</v>
      </c>
      <c r="G11" s="103"/>
      <c r="H11" s="97"/>
      <c r="I11" s="14">
        <v>2</v>
      </c>
    </row>
    <row r="12" spans="1:9" s="1" customFormat="1" ht="11.25">
      <c r="A12" s="6" t="s">
        <v>12</v>
      </c>
      <c r="B12" s="6" t="s">
        <v>16</v>
      </c>
      <c r="C12" s="12">
        <v>1</v>
      </c>
      <c r="D12" s="12">
        <v>3</v>
      </c>
      <c r="F12" s="92" t="s">
        <v>79</v>
      </c>
      <c r="G12" s="92"/>
      <c r="H12" s="92"/>
      <c r="I12" s="14">
        <v>0</v>
      </c>
    </row>
    <row r="13" spans="1:9" s="1" customFormat="1" ht="11.25">
      <c r="A13" s="84" t="s">
        <v>20</v>
      </c>
      <c r="B13" s="85"/>
      <c r="C13" s="85"/>
      <c r="D13" s="86"/>
    </row>
    <row r="14" spans="1:9" s="1" customFormat="1" ht="12.75">
      <c r="F14" s="106" t="s">
        <v>96</v>
      </c>
      <c r="G14" s="106"/>
      <c r="H14" s="106"/>
      <c r="I14" s="106"/>
    </row>
    <row r="15" spans="1:9">
      <c r="A15" s="102" t="s">
        <v>22</v>
      </c>
      <c r="B15" s="102"/>
      <c r="C15" s="102"/>
      <c r="D15" s="102"/>
      <c r="F15" s="93" t="s">
        <v>3</v>
      </c>
      <c r="G15" s="94"/>
      <c r="H15" s="95"/>
      <c r="I15" s="12" t="s">
        <v>4</v>
      </c>
    </row>
    <row r="16" spans="1:9" s="1" customFormat="1" ht="11.25">
      <c r="F16" s="96" t="s">
        <v>17</v>
      </c>
      <c r="G16" s="103"/>
      <c r="H16" s="97"/>
      <c r="I16" s="14">
        <v>0</v>
      </c>
    </row>
    <row r="17" spans="1:19" s="1" customFormat="1" ht="11.25">
      <c r="A17" s="104" t="s">
        <v>23</v>
      </c>
      <c r="B17" s="105" t="s">
        <v>24</v>
      </c>
      <c r="C17" s="105"/>
      <c r="D17" s="105"/>
      <c r="F17" s="96" t="s">
        <v>97</v>
      </c>
      <c r="G17" s="103"/>
      <c r="H17" s="97"/>
      <c r="I17" s="39">
        <v>1</v>
      </c>
    </row>
    <row r="18" spans="1:19" s="1" customFormat="1">
      <c r="A18" s="104"/>
      <c r="B18" s="105"/>
      <c r="C18" s="105"/>
      <c r="D18" s="105"/>
      <c r="F18" s="96" t="s">
        <v>80</v>
      </c>
      <c r="G18" s="103"/>
      <c r="H18" s="97"/>
      <c r="I18" s="14">
        <v>1</v>
      </c>
      <c r="P18"/>
      <c r="Q18"/>
      <c r="R18"/>
      <c r="S18"/>
    </row>
    <row r="19" spans="1:19" s="1" customFormat="1" ht="19.5" customHeight="1">
      <c r="A19" s="104"/>
      <c r="B19" s="105"/>
      <c r="C19" s="105"/>
      <c r="D19" s="105"/>
      <c r="F19" s="92" t="s">
        <v>79</v>
      </c>
      <c r="G19" s="92"/>
      <c r="H19" s="92"/>
      <c r="I19" s="12">
        <v>0</v>
      </c>
    </row>
    <row r="20" spans="1:19" s="1" customFormat="1" ht="11.25">
      <c r="A20" s="104" t="s">
        <v>26</v>
      </c>
      <c r="B20" s="105" t="s">
        <v>27</v>
      </c>
      <c r="C20" s="105"/>
      <c r="D20" s="105"/>
      <c r="F20" s="159"/>
      <c r="G20" s="159"/>
      <c r="H20" s="159"/>
      <c r="I20" s="15"/>
    </row>
    <row r="21" spans="1:19" s="1" customFormat="1" ht="12.75">
      <c r="A21" s="104"/>
      <c r="B21" s="105"/>
      <c r="C21" s="105"/>
      <c r="D21" s="105"/>
      <c r="F21" s="30" t="s">
        <v>98</v>
      </c>
      <c r="G21" s="30"/>
      <c r="H21" s="30"/>
      <c r="I21" s="30"/>
    </row>
    <row r="22" spans="1:19" s="1" customFormat="1" ht="11.25">
      <c r="A22" s="104"/>
      <c r="B22" s="105"/>
      <c r="C22" s="105"/>
      <c r="D22" s="105"/>
      <c r="F22" s="93" t="s">
        <v>3</v>
      </c>
      <c r="G22" s="94"/>
      <c r="H22" s="95"/>
      <c r="I22" s="12" t="s">
        <v>4</v>
      </c>
      <c r="J22" s="5"/>
    </row>
    <row r="23" spans="1:19" s="1" customFormat="1" ht="30" customHeight="1">
      <c r="A23" s="104"/>
      <c r="B23" s="105"/>
      <c r="C23" s="105"/>
      <c r="D23" s="105"/>
      <c r="F23" s="96" t="s">
        <v>78</v>
      </c>
      <c r="G23" s="103"/>
      <c r="H23" s="97"/>
      <c r="I23" s="14">
        <v>1</v>
      </c>
      <c r="J23" s="5"/>
      <c r="P23"/>
      <c r="Q23"/>
      <c r="R23"/>
      <c r="S23"/>
    </row>
    <row r="24" spans="1:19" s="1" customFormat="1" ht="18" customHeight="1">
      <c r="A24" s="16" t="s">
        <v>31</v>
      </c>
      <c r="B24" s="99" t="s">
        <v>32</v>
      </c>
      <c r="C24" s="100"/>
      <c r="D24" s="101"/>
      <c r="F24" s="92" t="s">
        <v>79</v>
      </c>
      <c r="G24" s="92"/>
      <c r="H24" s="92"/>
      <c r="I24" s="14">
        <v>0</v>
      </c>
      <c r="J24" s="5"/>
    </row>
    <row r="25" spans="1:19" s="1" customFormat="1" ht="11.25">
      <c r="F25" s="96" t="s">
        <v>80</v>
      </c>
      <c r="G25" s="103"/>
      <c r="H25" s="97"/>
      <c r="I25" s="14">
        <v>1</v>
      </c>
      <c r="J25" s="5"/>
    </row>
    <row r="26" spans="1:19">
      <c r="A26" s="107" t="s">
        <v>35</v>
      </c>
      <c r="B26" s="107"/>
      <c r="C26" s="107"/>
      <c r="D26" s="107"/>
      <c r="F26" s="96" t="s">
        <v>39</v>
      </c>
      <c r="G26" s="103"/>
      <c r="H26" s="97"/>
      <c r="I26" s="14">
        <v>1</v>
      </c>
    </row>
    <row r="27" spans="1:19" s="1" customFormat="1" ht="11.25">
      <c r="A27" s="108" t="s">
        <v>3</v>
      </c>
      <c r="B27" s="108"/>
      <c r="C27" s="13" t="s">
        <v>4</v>
      </c>
      <c r="D27" s="21" t="s">
        <v>5</v>
      </c>
      <c r="J27" s="5"/>
    </row>
    <row r="28" spans="1:19">
      <c r="A28" s="109" t="s">
        <v>23</v>
      </c>
      <c r="B28" s="4" t="s">
        <v>39</v>
      </c>
      <c r="C28" s="19">
        <v>0</v>
      </c>
      <c r="D28" s="112">
        <v>2</v>
      </c>
      <c r="F28" s="30" t="s">
        <v>99</v>
      </c>
      <c r="G28" s="30"/>
      <c r="H28" s="30"/>
      <c r="I28" s="30"/>
      <c r="J28" s="5"/>
    </row>
    <row r="29" spans="1:19">
      <c r="A29" s="110"/>
      <c r="B29" s="4" t="s">
        <v>12</v>
      </c>
      <c r="C29" s="39" t="s">
        <v>25</v>
      </c>
      <c r="D29" s="113"/>
      <c r="F29" s="93" t="s">
        <v>3</v>
      </c>
      <c r="G29" s="94"/>
      <c r="H29" s="95"/>
      <c r="I29" s="12" t="s">
        <v>4</v>
      </c>
      <c r="J29" s="5"/>
    </row>
    <row r="30" spans="1:19">
      <c r="A30" s="111"/>
      <c r="B30" s="4" t="s">
        <v>40</v>
      </c>
      <c r="C30" s="19">
        <v>1</v>
      </c>
      <c r="D30" s="108"/>
      <c r="F30" s="96" t="s">
        <v>78</v>
      </c>
      <c r="G30" s="103"/>
      <c r="H30" s="97"/>
      <c r="I30" s="14">
        <v>1</v>
      </c>
      <c r="J30" s="5"/>
      <c r="K30" s="5"/>
      <c r="L30" s="5"/>
      <c r="M30" s="5"/>
    </row>
    <row r="31" spans="1:19">
      <c r="A31" s="92" t="s">
        <v>26</v>
      </c>
      <c r="B31" s="4" t="s">
        <v>39</v>
      </c>
      <c r="C31" s="19">
        <v>1</v>
      </c>
      <c r="D31" s="91">
        <v>2</v>
      </c>
      <c r="F31" s="96" t="s">
        <v>12</v>
      </c>
      <c r="G31" s="103"/>
      <c r="H31" s="97"/>
      <c r="I31" s="39" t="s">
        <v>13</v>
      </c>
      <c r="J31" s="5"/>
    </row>
    <row r="32" spans="1:19">
      <c r="A32" s="92"/>
      <c r="B32" s="4" t="s">
        <v>12</v>
      </c>
      <c r="C32" s="39" t="s">
        <v>25</v>
      </c>
      <c r="D32" s="91"/>
      <c r="F32" s="96" t="s">
        <v>80</v>
      </c>
      <c r="G32" s="103"/>
      <c r="H32" s="97"/>
      <c r="I32" s="14">
        <v>0</v>
      </c>
      <c r="J32" s="5"/>
    </row>
    <row r="33" spans="1:10">
      <c r="A33" s="92"/>
      <c r="B33" s="4" t="s">
        <v>40</v>
      </c>
      <c r="C33" s="19">
        <v>1</v>
      </c>
      <c r="D33" s="91"/>
      <c r="F33" s="92" t="s">
        <v>17</v>
      </c>
      <c r="G33" s="92"/>
      <c r="H33" s="92"/>
      <c r="I33" s="14">
        <v>1</v>
      </c>
      <c r="J33" s="5"/>
    </row>
    <row r="34" spans="1:10">
      <c r="A34" s="17"/>
      <c r="B34" s="18"/>
      <c r="C34" s="18"/>
      <c r="D34" s="17"/>
      <c r="F34" s="96" t="s">
        <v>28</v>
      </c>
      <c r="G34" s="103"/>
      <c r="H34" s="97"/>
      <c r="I34" s="14">
        <v>5</v>
      </c>
      <c r="J34" s="5"/>
    </row>
    <row r="35" spans="1:10">
      <c r="A35" s="107" t="s">
        <v>45</v>
      </c>
      <c r="B35" s="107"/>
      <c r="C35" s="107"/>
      <c r="D35" s="107"/>
      <c r="J35" s="5"/>
    </row>
    <row r="36" spans="1:10">
      <c r="A36" s="108" t="s">
        <v>3</v>
      </c>
      <c r="B36" s="108"/>
      <c r="C36" s="13" t="s">
        <v>4</v>
      </c>
      <c r="D36" s="22" t="s">
        <v>5</v>
      </c>
      <c r="F36" s="30" t="s">
        <v>100</v>
      </c>
      <c r="G36" s="30"/>
      <c r="H36" s="30"/>
      <c r="I36" s="30"/>
      <c r="J36" s="5"/>
    </row>
    <row r="37" spans="1:10">
      <c r="A37" s="92" t="s">
        <v>23</v>
      </c>
      <c r="B37" s="4" t="s">
        <v>39</v>
      </c>
      <c r="C37" s="19">
        <v>0</v>
      </c>
      <c r="D37" s="91">
        <v>2</v>
      </c>
      <c r="F37" s="93" t="s">
        <v>3</v>
      </c>
      <c r="G37" s="94"/>
      <c r="H37" s="95"/>
      <c r="I37" s="12" t="s">
        <v>4</v>
      </c>
    </row>
    <row r="38" spans="1:10">
      <c r="A38" s="92"/>
      <c r="B38" s="4" t="s">
        <v>12</v>
      </c>
      <c r="C38" s="39" t="s">
        <v>13</v>
      </c>
      <c r="D38" s="91"/>
      <c r="F38" s="96" t="s">
        <v>78</v>
      </c>
      <c r="G38" s="103"/>
      <c r="H38" s="97"/>
      <c r="I38" s="14">
        <v>1</v>
      </c>
    </row>
    <row r="39" spans="1:10">
      <c r="A39" s="92"/>
      <c r="B39" s="4" t="s">
        <v>40</v>
      </c>
      <c r="C39" s="19">
        <v>1</v>
      </c>
      <c r="D39" s="91"/>
      <c r="F39" s="96" t="s">
        <v>39</v>
      </c>
      <c r="G39" s="103"/>
      <c r="H39" s="97"/>
      <c r="I39" s="14">
        <v>1</v>
      </c>
    </row>
    <row r="40" spans="1:10">
      <c r="A40" s="92" t="s">
        <v>26</v>
      </c>
      <c r="B40" s="4" t="s">
        <v>39</v>
      </c>
      <c r="C40" s="19">
        <v>0</v>
      </c>
      <c r="D40" s="91">
        <v>2</v>
      </c>
      <c r="F40" s="96" t="s">
        <v>80</v>
      </c>
      <c r="G40" s="103"/>
      <c r="H40" s="97"/>
      <c r="I40" s="14">
        <v>1</v>
      </c>
    </row>
    <row r="41" spans="1:10">
      <c r="A41" s="92"/>
      <c r="B41" s="4" t="s">
        <v>12</v>
      </c>
      <c r="C41" s="39" t="s">
        <v>25</v>
      </c>
      <c r="D41" s="91"/>
      <c r="F41" s="96" t="s">
        <v>12</v>
      </c>
      <c r="G41" s="103"/>
      <c r="H41" s="97"/>
      <c r="I41" s="39" t="s">
        <v>13</v>
      </c>
    </row>
    <row r="42" spans="1:10">
      <c r="A42" s="92"/>
      <c r="B42" s="4" t="s">
        <v>40</v>
      </c>
      <c r="C42" s="19">
        <v>1</v>
      </c>
      <c r="D42" s="91"/>
    </row>
    <row r="43" spans="1:10">
      <c r="A43" s="109" t="s">
        <v>31</v>
      </c>
      <c r="B43" s="4" t="s">
        <v>39</v>
      </c>
      <c r="C43" s="19">
        <v>0</v>
      </c>
      <c r="D43" s="91">
        <v>2</v>
      </c>
      <c r="F43" s="30" t="s">
        <v>101</v>
      </c>
      <c r="G43" s="30"/>
      <c r="H43" s="30"/>
      <c r="I43" s="30"/>
    </row>
    <row r="44" spans="1:10">
      <c r="A44" s="110"/>
      <c r="B44" s="4" t="s">
        <v>12</v>
      </c>
      <c r="C44" s="39" t="s">
        <v>13</v>
      </c>
      <c r="D44" s="91"/>
      <c r="F44" s="31" t="s">
        <v>3</v>
      </c>
      <c r="G44" s="32"/>
      <c r="H44" s="14"/>
      <c r="I44" s="12" t="s">
        <v>4</v>
      </c>
    </row>
    <row r="45" spans="1:10">
      <c r="A45" s="110"/>
      <c r="B45" s="4" t="s">
        <v>40</v>
      </c>
      <c r="C45" s="19">
        <v>1</v>
      </c>
      <c r="D45" s="91"/>
      <c r="F45" s="96" t="s">
        <v>78</v>
      </c>
      <c r="G45" s="103"/>
      <c r="H45" s="97"/>
      <c r="I45" s="14">
        <v>0</v>
      </c>
    </row>
    <row r="46" spans="1:10">
      <c r="A46" s="111"/>
      <c r="B46" s="4" t="s">
        <v>28</v>
      </c>
      <c r="C46" s="19">
        <v>5</v>
      </c>
      <c r="D46" s="91"/>
      <c r="F46" s="96" t="s">
        <v>12</v>
      </c>
      <c r="G46" s="103"/>
      <c r="H46" s="97"/>
      <c r="I46" s="39" t="s">
        <v>13</v>
      </c>
    </row>
    <row r="47" spans="1:10">
      <c r="F47" s="96" t="s">
        <v>39</v>
      </c>
      <c r="G47" s="103"/>
      <c r="H47" s="97"/>
      <c r="I47" s="39">
        <v>1</v>
      </c>
    </row>
    <row r="48" spans="1:10">
      <c r="A48" s="106" t="s">
        <v>102</v>
      </c>
      <c r="B48" s="106"/>
      <c r="C48" s="106"/>
      <c r="D48" s="106"/>
      <c r="F48" s="96" t="s">
        <v>80</v>
      </c>
      <c r="G48" s="103"/>
      <c r="H48" s="97"/>
      <c r="I48" s="14">
        <v>0</v>
      </c>
    </row>
    <row r="49" spans="1:9">
      <c r="A49" s="93" t="s">
        <v>3</v>
      </c>
      <c r="B49" s="94"/>
      <c r="C49" s="95"/>
      <c r="D49" s="12" t="s">
        <v>4</v>
      </c>
      <c r="F49" s="92" t="s">
        <v>103</v>
      </c>
      <c r="G49" s="92"/>
      <c r="H49" s="92"/>
      <c r="I49" s="14" t="s">
        <v>37</v>
      </c>
    </row>
    <row r="50" spans="1:9">
      <c r="A50" s="96" t="s">
        <v>78</v>
      </c>
      <c r="B50" s="103"/>
      <c r="C50" s="97"/>
      <c r="D50" s="14">
        <v>1</v>
      </c>
    </row>
    <row r="51" spans="1:9">
      <c r="A51" s="96" t="s">
        <v>12</v>
      </c>
      <c r="B51" s="103"/>
      <c r="C51" s="97"/>
      <c r="D51" s="39" t="s">
        <v>13</v>
      </c>
      <c r="F51" s="30" t="s">
        <v>104</v>
      </c>
      <c r="G51" s="30"/>
      <c r="H51" s="30"/>
      <c r="I51" s="30"/>
    </row>
    <row r="52" spans="1:9">
      <c r="A52" s="96" t="s">
        <v>39</v>
      </c>
      <c r="B52" s="103"/>
      <c r="C52" s="97"/>
      <c r="D52" s="14">
        <v>1</v>
      </c>
      <c r="F52" s="93" t="s">
        <v>3</v>
      </c>
      <c r="G52" s="94"/>
      <c r="H52" s="95"/>
      <c r="I52" s="12" t="s">
        <v>4</v>
      </c>
    </row>
    <row r="53" spans="1:9">
      <c r="A53" s="96" t="s">
        <v>80</v>
      </c>
      <c r="B53" s="103"/>
      <c r="C53" s="97"/>
      <c r="D53" s="14">
        <v>1</v>
      </c>
      <c r="F53" s="96" t="s">
        <v>78</v>
      </c>
      <c r="G53" s="103"/>
      <c r="H53" s="97"/>
      <c r="I53" s="14">
        <v>1</v>
      </c>
    </row>
    <row r="54" spans="1:9">
      <c r="A54" s="58"/>
      <c r="B54" s="59"/>
      <c r="C54" s="60"/>
      <c r="D54" s="14"/>
      <c r="F54" s="58"/>
      <c r="G54" s="59"/>
      <c r="H54" s="60"/>
      <c r="I54" s="14"/>
    </row>
    <row r="55" spans="1:9">
      <c r="A55" s="58"/>
      <c r="B55" s="59"/>
      <c r="C55" s="60"/>
      <c r="D55" s="14"/>
      <c r="F55" s="58"/>
      <c r="G55" s="59"/>
      <c r="H55" s="60"/>
      <c r="I55" s="14"/>
    </row>
    <row r="56" spans="1:9">
      <c r="A56" s="92" t="s">
        <v>84</v>
      </c>
      <c r="B56" s="92"/>
      <c r="C56" s="92"/>
      <c r="D56" s="14" t="s">
        <v>37</v>
      </c>
      <c r="F56" s="96" t="s">
        <v>12</v>
      </c>
      <c r="G56" s="103"/>
      <c r="H56" s="97"/>
      <c r="I56" s="39" t="s">
        <v>13</v>
      </c>
    </row>
    <row r="57" spans="1:9" ht="14.25" customHeight="1">
      <c r="F57" s="96" t="s">
        <v>39</v>
      </c>
      <c r="G57" s="103"/>
      <c r="H57" s="97"/>
      <c r="I57" s="14">
        <v>1</v>
      </c>
    </row>
    <row r="58" spans="1:9">
      <c r="F58" s="96" t="s">
        <v>80</v>
      </c>
      <c r="G58" s="103"/>
      <c r="H58" s="97"/>
      <c r="I58" s="14">
        <v>1</v>
      </c>
    </row>
    <row r="59" spans="1:9">
      <c r="F59" s="92" t="s">
        <v>105</v>
      </c>
      <c r="G59" s="92"/>
      <c r="H59" s="92"/>
      <c r="I59" s="14" t="s">
        <v>37</v>
      </c>
    </row>
    <row r="60" spans="1:9">
      <c r="F60" s="33"/>
      <c r="G60" s="33"/>
      <c r="H60" s="33"/>
      <c r="I60" s="15"/>
    </row>
    <row r="61" spans="1:9">
      <c r="A61" s="30" t="s">
        <v>106</v>
      </c>
      <c r="B61" s="30"/>
      <c r="C61" s="30"/>
      <c r="D61" s="30"/>
      <c r="F61" s="33"/>
      <c r="G61" s="33"/>
      <c r="H61" s="33"/>
      <c r="I61" s="15"/>
    </row>
    <row r="62" spans="1:9">
      <c r="A62" s="93" t="s">
        <v>3</v>
      </c>
      <c r="B62" s="94"/>
      <c r="C62" s="95"/>
      <c r="D62" s="12" t="s">
        <v>4</v>
      </c>
      <c r="F62" s="33"/>
      <c r="G62" s="33"/>
      <c r="H62" s="33"/>
      <c r="I62" s="15"/>
    </row>
    <row r="63" spans="1:9">
      <c r="A63" s="96" t="s">
        <v>78</v>
      </c>
      <c r="B63" s="103"/>
      <c r="C63" s="97"/>
      <c r="D63" s="14">
        <v>1</v>
      </c>
    </row>
    <row r="64" spans="1:9" ht="12.75" customHeight="1">
      <c r="A64" s="96" t="s">
        <v>107</v>
      </c>
      <c r="B64" s="103"/>
      <c r="C64" s="97"/>
      <c r="D64" s="14">
        <v>0</v>
      </c>
    </row>
    <row r="65" spans="1:9" ht="14.25" customHeight="1">
      <c r="A65" s="96" t="s">
        <v>80</v>
      </c>
      <c r="B65" s="103"/>
      <c r="C65" s="97"/>
      <c r="D65" s="14">
        <v>1</v>
      </c>
    </row>
    <row r="66" spans="1:9" ht="14.25" customHeight="1">
      <c r="A66" s="169" t="s">
        <v>79</v>
      </c>
      <c r="B66" s="170"/>
      <c r="C66" s="171"/>
      <c r="D66" s="78">
        <v>0</v>
      </c>
    </row>
    <row r="67" spans="1:9" ht="14.25" customHeight="1">
      <c r="A67" s="79"/>
      <c r="B67" s="79"/>
      <c r="C67" s="79"/>
      <c r="D67" s="80"/>
    </row>
    <row r="68" spans="1:9" ht="14.25" customHeight="1">
      <c r="A68" s="98" t="s">
        <v>108</v>
      </c>
      <c r="B68" s="98"/>
      <c r="C68" s="98"/>
      <c r="D68" s="73"/>
      <c r="F68" s="165" t="s">
        <v>109</v>
      </c>
      <c r="G68" s="165"/>
      <c r="H68" s="165"/>
      <c r="I68" s="165"/>
    </row>
    <row r="69" spans="1:9" ht="14.25" customHeight="1">
      <c r="A69" s="166" t="s">
        <v>3</v>
      </c>
      <c r="B69" s="167"/>
      <c r="C69" s="168"/>
      <c r="D69" s="13" t="s">
        <v>4</v>
      </c>
      <c r="F69" s="93" t="s">
        <v>3</v>
      </c>
      <c r="G69" s="94"/>
      <c r="H69" s="95"/>
      <c r="I69" s="12" t="s">
        <v>4</v>
      </c>
    </row>
    <row r="70" spans="1:9" ht="14.25" customHeight="1">
      <c r="A70" s="96" t="s">
        <v>33</v>
      </c>
      <c r="B70" s="103"/>
      <c r="C70" s="97"/>
      <c r="D70" s="23" t="s">
        <v>34</v>
      </c>
      <c r="F70" s="96" t="s">
        <v>33</v>
      </c>
      <c r="G70" s="103"/>
      <c r="H70" s="97"/>
      <c r="I70" s="23" t="s">
        <v>34</v>
      </c>
    </row>
    <row r="71" spans="1:9" ht="14.25" customHeight="1">
      <c r="A71" s="96" t="s">
        <v>110</v>
      </c>
      <c r="B71" s="103"/>
      <c r="C71" s="97"/>
      <c r="D71" s="14" t="s">
        <v>37</v>
      </c>
      <c r="F71" s="96" t="s">
        <v>36</v>
      </c>
      <c r="G71" s="103"/>
      <c r="H71" s="97"/>
      <c r="I71" s="14" t="s">
        <v>37</v>
      </c>
    </row>
    <row r="72" spans="1:9" ht="18.75" customHeight="1">
      <c r="A72" s="96" t="s">
        <v>38</v>
      </c>
      <c r="B72" s="103"/>
      <c r="C72" s="97"/>
      <c r="D72" s="39" t="s">
        <v>25</v>
      </c>
      <c r="F72" s="96" t="s">
        <v>38</v>
      </c>
      <c r="G72" s="103"/>
      <c r="H72" s="97"/>
      <c r="I72" s="39" t="s">
        <v>25</v>
      </c>
    </row>
    <row r="73" spans="1:9" ht="24.75" customHeight="1">
      <c r="A73" s="96" t="s">
        <v>80</v>
      </c>
      <c r="B73" s="103"/>
      <c r="C73" s="97"/>
      <c r="D73" s="12">
        <v>1</v>
      </c>
      <c r="F73" s="96" t="s">
        <v>80</v>
      </c>
      <c r="G73" s="103"/>
      <c r="H73" s="97"/>
      <c r="I73" s="12">
        <v>1</v>
      </c>
    </row>
    <row r="74" spans="1:9" ht="14.25" customHeight="1"/>
    <row r="75" spans="1:9" ht="25.5" customHeight="1">
      <c r="A75" s="30" t="s">
        <v>111</v>
      </c>
      <c r="B75" s="30"/>
      <c r="C75" s="30"/>
      <c r="D75" s="41"/>
      <c r="F75" s="30" t="s">
        <v>112</v>
      </c>
      <c r="G75" s="30"/>
      <c r="H75" s="30"/>
      <c r="I75" s="30"/>
    </row>
    <row r="76" spans="1:9">
      <c r="A76" s="93" t="s">
        <v>3</v>
      </c>
      <c r="B76" s="94"/>
      <c r="C76" s="95"/>
      <c r="D76" s="12" t="s">
        <v>4</v>
      </c>
      <c r="F76" s="93" t="s">
        <v>3</v>
      </c>
      <c r="G76" s="94"/>
      <c r="H76" s="95"/>
      <c r="I76" s="12" t="s">
        <v>4</v>
      </c>
    </row>
    <row r="77" spans="1:9">
      <c r="A77" s="164" t="s">
        <v>113</v>
      </c>
      <c r="B77" s="164"/>
      <c r="C77" s="164"/>
      <c r="D77" s="12"/>
      <c r="F77" s="96" t="s">
        <v>78</v>
      </c>
      <c r="G77" s="103"/>
      <c r="H77" s="97"/>
      <c r="I77" s="14">
        <v>1</v>
      </c>
    </row>
    <row r="78" spans="1:9">
      <c r="A78" s="92" t="s">
        <v>114</v>
      </c>
      <c r="B78" s="92"/>
      <c r="C78" s="92"/>
      <c r="D78" s="12" t="s">
        <v>37</v>
      </c>
      <c r="F78" s="96" t="s">
        <v>38</v>
      </c>
      <c r="G78" s="103"/>
      <c r="H78" s="97"/>
      <c r="I78" s="39" t="s">
        <v>13</v>
      </c>
    </row>
    <row r="79" spans="1:9">
      <c r="A79" s="92" t="s">
        <v>115</v>
      </c>
      <c r="B79" s="92"/>
      <c r="C79" s="92"/>
      <c r="D79" s="12" t="s">
        <v>116</v>
      </c>
      <c r="F79" s="96" t="s">
        <v>107</v>
      </c>
      <c r="G79" s="103"/>
      <c r="H79" s="97"/>
      <c r="I79" s="14">
        <v>1</v>
      </c>
    </row>
    <row r="80" spans="1:9">
      <c r="A80" s="164" t="s">
        <v>117</v>
      </c>
      <c r="B80" s="164"/>
      <c r="C80" s="164"/>
      <c r="D80" s="12"/>
      <c r="F80" s="96" t="s">
        <v>80</v>
      </c>
      <c r="G80" s="103"/>
      <c r="H80" s="97"/>
      <c r="I80" s="14">
        <v>1</v>
      </c>
    </row>
    <row r="81" spans="1:9">
      <c r="A81" s="92" t="s">
        <v>118</v>
      </c>
      <c r="B81" s="92"/>
      <c r="C81" s="92"/>
      <c r="D81" s="42" t="s">
        <v>119</v>
      </c>
    </row>
    <row r="82" spans="1:9">
      <c r="A82" s="96" t="s">
        <v>39</v>
      </c>
      <c r="B82" s="103"/>
      <c r="C82" s="97"/>
      <c r="D82" s="12">
        <v>4</v>
      </c>
      <c r="F82" s="30" t="s">
        <v>120</v>
      </c>
      <c r="G82" s="30"/>
      <c r="H82" s="30"/>
      <c r="I82" s="30"/>
    </row>
    <row r="83" spans="1:9">
      <c r="A83" s="96" t="s">
        <v>121</v>
      </c>
      <c r="B83" s="103"/>
      <c r="C83" s="97"/>
      <c r="D83" s="12" t="s">
        <v>116</v>
      </c>
      <c r="F83" s="40" t="s">
        <v>43</v>
      </c>
      <c r="G83" s="37"/>
      <c r="H83" s="37"/>
      <c r="I83" s="38"/>
    </row>
    <row r="84" spans="1:9">
      <c r="F84" s="93" t="s">
        <v>3</v>
      </c>
      <c r="G84" s="94"/>
      <c r="H84" s="95"/>
      <c r="I84" s="12" t="s">
        <v>4</v>
      </c>
    </row>
    <row r="85" spans="1:9">
      <c r="F85" s="96" t="s">
        <v>44</v>
      </c>
      <c r="G85" s="103"/>
      <c r="H85" s="97"/>
      <c r="I85" s="12">
        <v>0</v>
      </c>
    </row>
    <row r="86" spans="1:9">
      <c r="F86" s="33"/>
      <c r="G86" s="33"/>
      <c r="H86" s="33"/>
      <c r="I86" s="15"/>
    </row>
    <row r="87" spans="1:9" ht="15.75" thickBot="1">
      <c r="A87" s="33"/>
      <c r="B87" s="33"/>
      <c r="C87" s="33"/>
      <c r="D87" s="15"/>
      <c r="F87" s="33"/>
      <c r="G87" s="33"/>
      <c r="H87" s="33"/>
      <c r="I87" s="15"/>
    </row>
    <row r="88" spans="1:9" ht="15.75" thickBot="1">
      <c r="B88" s="160" t="s">
        <v>46</v>
      </c>
      <c r="C88" s="161"/>
      <c r="D88" s="161"/>
      <c r="E88" s="161"/>
      <c r="F88" s="161"/>
      <c r="G88" s="161"/>
      <c r="H88" s="162"/>
    </row>
    <row r="90" spans="1:9">
      <c r="B90" s="114" t="s">
        <v>47</v>
      </c>
      <c r="C90" s="115"/>
      <c r="D90" s="116"/>
      <c r="E90" s="8"/>
      <c r="F90" s="120"/>
      <c r="G90" s="121"/>
      <c r="H90" s="122"/>
    </row>
    <row r="91" spans="1:9">
      <c r="B91" s="117"/>
      <c r="C91" s="118"/>
      <c r="D91" s="119"/>
      <c r="E91" s="8"/>
      <c r="F91" s="123"/>
      <c r="G91" s="124"/>
      <c r="H91" s="125"/>
    </row>
    <row r="92" spans="1:9">
      <c r="B92" s="9" t="s">
        <v>48</v>
      </c>
      <c r="C92" s="9" t="s">
        <v>49</v>
      </c>
      <c r="D92" s="9" t="s">
        <v>50</v>
      </c>
      <c r="E92" s="8"/>
      <c r="F92" s="129" t="s">
        <v>51</v>
      </c>
      <c r="G92" s="130"/>
      <c r="H92" s="131"/>
    </row>
    <row r="94" spans="1:9" ht="22.5">
      <c r="B94" s="84" t="s">
        <v>94</v>
      </c>
      <c r="C94" s="85"/>
      <c r="D94" s="85"/>
      <c r="E94" s="38"/>
      <c r="F94" s="10" t="s">
        <v>52</v>
      </c>
      <c r="G94" s="10" t="s">
        <v>53</v>
      </c>
      <c r="H94" s="7" t="s">
        <v>54</v>
      </c>
    </row>
    <row r="95" spans="1:9">
      <c r="B95" s="146" t="s">
        <v>55</v>
      </c>
      <c r="C95" s="156" t="s">
        <v>7</v>
      </c>
      <c r="D95" s="158"/>
      <c r="E95" s="72"/>
      <c r="F95" s="24">
        <v>3</v>
      </c>
      <c r="G95" s="26"/>
      <c r="H95" s="26">
        <f>F95*G95</f>
        <v>0</v>
      </c>
      <c r="I95" s="1"/>
    </row>
    <row r="96" spans="1:9">
      <c r="B96" s="163"/>
      <c r="C96" s="156" t="s">
        <v>10</v>
      </c>
      <c r="D96" s="158"/>
      <c r="E96" s="72"/>
      <c r="F96" s="25">
        <v>3</v>
      </c>
      <c r="G96" s="26"/>
      <c r="H96" s="26">
        <f t="shared" ref="H96:H109" si="0">F96*G96</f>
        <v>0</v>
      </c>
      <c r="I96" s="1"/>
    </row>
    <row r="97" spans="2:9">
      <c r="B97" s="145"/>
      <c r="C97" s="72" t="s">
        <v>12</v>
      </c>
      <c r="D97" s="72"/>
      <c r="E97" s="72"/>
      <c r="F97" s="25">
        <v>2</v>
      </c>
      <c r="G97" s="26"/>
      <c r="H97" s="26">
        <f t="shared" si="0"/>
        <v>0</v>
      </c>
      <c r="I97" s="1"/>
    </row>
    <row r="98" spans="2:9">
      <c r="B98" s="136" t="s">
        <v>57</v>
      </c>
      <c r="C98" s="72" t="s">
        <v>58</v>
      </c>
      <c r="D98" s="72"/>
      <c r="E98" s="72"/>
      <c r="F98" s="25">
        <v>2</v>
      </c>
      <c r="G98" s="26"/>
      <c r="H98" s="26">
        <f t="shared" si="0"/>
        <v>0</v>
      </c>
      <c r="I98" s="1"/>
    </row>
    <row r="99" spans="2:9">
      <c r="B99" s="137"/>
      <c r="C99" s="72" t="s">
        <v>59</v>
      </c>
      <c r="D99" s="72"/>
      <c r="E99" s="72"/>
      <c r="F99" s="25">
        <v>2</v>
      </c>
      <c r="G99" s="26"/>
      <c r="H99" s="26">
        <f t="shared" si="0"/>
        <v>0</v>
      </c>
      <c r="I99" s="1"/>
    </row>
    <row r="100" spans="2:9">
      <c r="B100" s="132" t="s">
        <v>60</v>
      </c>
      <c r="C100" s="72" t="s">
        <v>58</v>
      </c>
      <c r="D100" s="72"/>
      <c r="E100" s="72"/>
      <c r="F100" s="25">
        <v>2</v>
      </c>
      <c r="G100" s="26"/>
      <c r="H100" s="26">
        <f t="shared" si="0"/>
        <v>0</v>
      </c>
      <c r="I100" s="1"/>
    </row>
    <row r="101" spans="2:9">
      <c r="B101" s="133"/>
      <c r="C101" s="72" t="s">
        <v>59</v>
      </c>
      <c r="D101" s="72"/>
      <c r="E101" s="72"/>
      <c r="F101" s="25">
        <v>2</v>
      </c>
      <c r="G101" s="26"/>
      <c r="H101" s="26">
        <f t="shared" si="0"/>
        <v>0</v>
      </c>
      <c r="I101" s="1"/>
    </row>
    <row r="102" spans="2:9">
      <c r="B102" s="134"/>
      <c r="C102" s="72" t="s">
        <v>61</v>
      </c>
      <c r="D102" s="72"/>
      <c r="E102" s="72"/>
      <c r="F102" s="25">
        <v>2</v>
      </c>
      <c r="G102" s="26"/>
      <c r="H102" s="26">
        <f t="shared" si="0"/>
        <v>0</v>
      </c>
      <c r="I102" s="1"/>
    </row>
    <row r="103" spans="2:9">
      <c r="B103" s="156" t="s">
        <v>122</v>
      </c>
      <c r="C103" s="157"/>
      <c r="D103" s="158"/>
      <c r="E103" s="72"/>
      <c r="F103" s="25">
        <v>3</v>
      </c>
      <c r="G103" s="26"/>
      <c r="H103" s="26">
        <f t="shared" si="0"/>
        <v>0</v>
      </c>
      <c r="I103" s="1"/>
    </row>
    <row r="104" spans="2:9">
      <c r="B104" s="156" t="s">
        <v>123</v>
      </c>
      <c r="C104" s="157"/>
      <c r="D104" s="158"/>
      <c r="E104" s="72"/>
      <c r="F104" s="25">
        <v>3</v>
      </c>
      <c r="G104" s="26"/>
      <c r="H104" s="26">
        <f t="shared" si="0"/>
        <v>0</v>
      </c>
      <c r="I104" s="1"/>
    </row>
    <row r="105" spans="2:9">
      <c r="B105" s="156" t="s">
        <v>89</v>
      </c>
      <c r="C105" s="157"/>
      <c r="D105" s="158"/>
      <c r="E105" s="72"/>
      <c r="F105" s="25">
        <v>2</v>
      </c>
      <c r="G105" s="26"/>
      <c r="H105" s="26">
        <f t="shared" si="0"/>
        <v>0</v>
      </c>
      <c r="I105" s="1"/>
    </row>
    <row r="106" spans="2:9">
      <c r="B106" s="156" t="s">
        <v>124</v>
      </c>
      <c r="C106" s="157"/>
      <c r="D106" s="158"/>
      <c r="E106" s="72"/>
      <c r="F106" s="11">
        <v>1</v>
      </c>
      <c r="G106" s="26"/>
      <c r="H106" s="26">
        <f t="shared" si="0"/>
        <v>0</v>
      </c>
      <c r="I106" s="1"/>
    </row>
    <row r="107" spans="2:9">
      <c r="B107" s="156" t="s">
        <v>125</v>
      </c>
      <c r="C107" s="157"/>
      <c r="D107" s="158"/>
      <c r="E107" s="72"/>
      <c r="F107" s="11">
        <v>1</v>
      </c>
      <c r="G107" s="26"/>
      <c r="H107" s="26">
        <f t="shared" si="0"/>
        <v>0</v>
      </c>
      <c r="I107" s="1"/>
    </row>
    <row r="108" spans="2:9">
      <c r="B108" s="156" t="s">
        <v>126</v>
      </c>
      <c r="C108" s="157"/>
      <c r="D108" s="158"/>
      <c r="E108" s="72"/>
      <c r="F108" s="11">
        <v>3</v>
      </c>
      <c r="G108" s="26"/>
      <c r="H108" s="26">
        <f t="shared" si="0"/>
        <v>0</v>
      </c>
      <c r="I108" s="1"/>
    </row>
    <row r="109" spans="2:9">
      <c r="B109" s="156" t="s">
        <v>90</v>
      </c>
      <c r="C109" s="157"/>
      <c r="D109" s="158"/>
      <c r="E109" s="72"/>
      <c r="F109" s="11">
        <v>3</v>
      </c>
      <c r="G109" s="26"/>
      <c r="H109" s="26">
        <f t="shared" si="0"/>
        <v>0</v>
      </c>
      <c r="I109" s="1"/>
    </row>
    <row r="110" spans="2:9">
      <c r="B110" s="156" t="s">
        <v>91</v>
      </c>
      <c r="C110" s="157"/>
      <c r="D110" s="158"/>
      <c r="E110" s="72"/>
      <c r="F110" s="11">
        <v>3</v>
      </c>
      <c r="G110" s="26"/>
      <c r="H110" s="26">
        <f t="shared" ref="H110:H116" si="1">F110*G110</f>
        <v>0</v>
      </c>
      <c r="I110" s="1"/>
    </row>
    <row r="111" spans="2:9">
      <c r="B111" s="156" t="s">
        <v>127</v>
      </c>
      <c r="C111" s="157"/>
      <c r="D111" s="158"/>
      <c r="E111" s="72"/>
      <c r="F111" s="11">
        <v>3</v>
      </c>
      <c r="G111" s="26"/>
      <c r="H111" s="26">
        <f t="shared" si="1"/>
        <v>0</v>
      </c>
      <c r="I111" s="1"/>
    </row>
    <row r="112" spans="2:9">
      <c r="B112" s="156" t="s">
        <v>93</v>
      </c>
      <c r="C112" s="157"/>
      <c r="D112" s="158"/>
      <c r="E112" s="72"/>
      <c r="F112" s="11">
        <v>2</v>
      </c>
      <c r="G112" s="26"/>
      <c r="H112" s="26">
        <f t="shared" si="1"/>
        <v>0</v>
      </c>
      <c r="I112" s="1"/>
    </row>
    <row r="113" spans="2:9">
      <c r="B113" s="156" t="s">
        <v>128</v>
      </c>
      <c r="C113" s="157"/>
      <c r="D113" s="158"/>
      <c r="E113" s="72"/>
      <c r="F113" s="11">
        <v>2</v>
      </c>
      <c r="G113" s="26"/>
      <c r="H113" s="26">
        <f t="shared" si="1"/>
        <v>0</v>
      </c>
      <c r="I113" s="1"/>
    </row>
    <row r="114" spans="2:9">
      <c r="B114" s="156" t="s">
        <v>129</v>
      </c>
      <c r="C114" s="157"/>
      <c r="D114" s="158"/>
      <c r="E114" s="72"/>
      <c r="F114" s="11">
        <v>1</v>
      </c>
      <c r="G114" s="26"/>
      <c r="H114" s="26">
        <f t="shared" si="1"/>
        <v>0</v>
      </c>
      <c r="I114" s="1"/>
    </row>
    <row r="115" spans="2:9">
      <c r="B115" s="156" t="s">
        <v>130</v>
      </c>
      <c r="C115" s="157"/>
      <c r="D115" s="158"/>
      <c r="E115" s="72"/>
      <c r="F115" s="11">
        <v>2</v>
      </c>
      <c r="G115" s="26"/>
      <c r="H115" s="26">
        <f t="shared" si="1"/>
        <v>0</v>
      </c>
      <c r="I115" s="1"/>
    </row>
    <row r="116" spans="2:9" ht="15.75" thickBot="1">
      <c r="B116" s="156" t="s">
        <v>65</v>
      </c>
      <c r="C116" s="157"/>
      <c r="D116" s="158"/>
      <c r="E116" s="72"/>
      <c r="F116" s="11">
        <v>1</v>
      </c>
      <c r="G116" s="26"/>
      <c r="H116" s="26">
        <f t="shared" si="1"/>
        <v>0</v>
      </c>
      <c r="I116" s="1"/>
    </row>
    <row r="117" spans="2:9" ht="15.75" thickBot="1">
      <c r="B117" s="138" t="s">
        <v>66</v>
      </c>
      <c r="C117" s="139"/>
      <c r="D117" s="10" t="s">
        <v>67</v>
      </c>
      <c r="E117" s="67"/>
      <c r="F117" s="28">
        <f>SUM(F95:F116)</f>
        <v>48</v>
      </c>
      <c r="G117" s="20" t="s">
        <v>68</v>
      </c>
      <c r="H117" s="28">
        <f>SUM(H95:H109)</f>
        <v>0</v>
      </c>
    </row>
    <row r="118" spans="2:9" ht="15.75" thickBot="1">
      <c r="B118" s="143" t="s">
        <v>69</v>
      </c>
      <c r="C118" s="144"/>
      <c r="D118" s="76" t="s">
        <v>70</v>
      </c>
      <c r="E118" s="77"/>
      <c r="F118" s="77"/>
      <c r="G118" s="24"/>
      <c r="H118" s="27">
        <f>H117/F117</f>
        <v>0</v>
      </c>
    </row>
    <row r="119" spans="2:9">
      <c r="B119" s="143" t="s">
        <v>71</v>
      </c>
      <c r="C119" s="144"/>
      <c r="D119" s="67" t="s">
        <v>72</v>
      </c>
      <c r="E119" s="20"/>
      <c r="F119" s="20"/>
      <c r="G119" s="75"/>
      <c r="H119" s="34"/>
    </row>
    <row r="120" spans="2:9">
      <c r="B120" s="147" t="s">
        <v>73</v>
      </c>
      <c r="C120" s="148"/>
      <c r="D120" s="149"/>
      <c r="F120" s="147" t="s">
        <v>74</v>
      </c>
      <c r="G120" s="148"/>
      <c r="H120" s="149"/>
    </row>
    <row r="121" spans="2:9">
      <c r="B121" s="150"/>
      <c r="C121" s="151"/>
      <c r="D121" s="152"/>
      <c r="F121" s="150"/>
      <c r="G121" s="151"/>
      <c r="H121" s="152"/>
    </row>
    <row r="122" spans="2:9">
      <c r="B122" s="153"/>
      <c r="C122" s="154"/>
      <c r="D122" s="155"/>
      <c r="F122" s="153"/>
      <c r="G122" s="154"/>
      <c r="H122" s="155"/>
    </row>
    <row r="124" spans="2:9">
      <c r="B124" s="142" t="s">
        <v>75</v>
      </c>
      <c r="C124" s="142"/>
      <c r="D124" s="142"/>
      <c r="E124" s="142"/>
      <c r="F124" s="142"/>
      <c r="G124" s="142"/>
      <c r="H124" s="142"/>
    </row>
    <row r="125" spans="2:9">
      <c r="B125" s="142"/>
      <c r="C125" s="142"/>
      <c r="D125" s="142"/>
      <c r="E125" s="142"/>
      <c r="F125" s="142"/>
      <c r="G125" s="142"/>
      <c r="H125" s="142"/>
    </row>
    <row r="126" spans="2:9">
      <c r="B126" s="142"/>
      <c r="C126" s="142"/>
      <c r="D126" s="142"/>
      <c r="E126" s="142"/>
      <c r="F126" s="142"/>
      <c r="G126" s="142"/>
      <c r="H126" s="142"/>
    </row>
    <row r="127" spans="2:9">
      <c r="B127" s="142"/>
      <c r="C127" s="142"/>
      <c r="D127" s="142"/>
      <c r="E127" s="142"/>
      <c r="F127" s="142"/>
      <c r="G127" s="142"/>
      <c r="H127" s="142"/>
    </row>
    <row r="128" spans="2:9">
      <c r="B128" s="142"/>
      <c r="C128" s="142"/>
      <c r="D128" s="142"/>
      <c r="E128" s="142"/>
      <c r="F128" s="142"/>
      <c r="G128" s="142"/>
      <c r="H128" s="142"/>
    </row>
  </sheetData>
  <mergeCells count="138">
    <mergeCell ref="B124:H128"/>
    <mergeCell ref="F84:H84"/>
    <mergeCell ref="F80:H80"/>
    <mergeCell ref="F79:H79"/>
    <mergeCell ref="F78:H78"/>
    <mergeCell ref="F77:H77"/>
    <mergeCell ref="F76:H76"/>
    <mergeCell ref="F73:H73"/>
    <mergeCell ref="F72:H72"/>
    <mergeCell ref="A72:C72"/>
    <mergeCell ref="B98:B99"/>
    <mergeCell ref="B100:B102"/>
    <mergeCell ref="B108:D108"/>
    <mergeCell ref="B109:D109"/>
    <mergeCell ref="B110:D110"/>
    <mergeCell ref="B111:D111"/>
    <mergeCell ref="B120:D122"/>
    <mergeCell ref="F120:H122"/>
    <mergeCell ref="B118:C118"/>
    <mergeCell ref="B119:C119"/>
    <mergeCell ref="B117:C117"/>
    <mergeCell ref="B103:D103"/>
    <mergeCell ref="B104:D104"/>
    <mergeCell ref="C96:D96"/>
    <mergeCell ref="A52:C52"/>
    <mergeCell ref="B95:B97"/>
    <mergeCell ref="A79:C79"/>
    <mergeCell ref="A80:C80"/>
    <mergeCell ref="A81:C81"/>
    <mergeCell ref="A82:C82"/>
    <mergeCell ref="A83:C83"/>
    <mergeCell ref="F68:I68"/>
    <mergeCell ref="F56:H56"/>
    <mergeCell ref="F52:H52"/>
    <mergeCell ref="F53:H53"/>
    <mergeCell ref="A62:C62"/>
    <mergeCell ref="A65:C65"/>
    <mergeCell ref="A64:C64"/>
    <mergeCell ref="A78:C78"/>
    <mergeCell ref="A77:C77"/>
    <mergeCell ref="A70:C70"/>
    <mergeCell ref="A69:C69"/>
    <mergeCell ref="A68:C68"/>
    <mergeCell ref="A66:C66"/>
    <mergeCell ref="A73:C73"/>
    <mergeCell ref="A71:C71"/>
    <mergeCell ref="A63:C63"/>
    <mergeCell ref="C95:D95"/>
    <mergeCell ref="B105:D105"/>
    <mergeCell ref="B106:D106"/>
    <mergeCell ref="B107:D107"/>
    <mergeCell ref="F57:H57"/>
    <mergeCell ref="F58:H58"/>
    <mergeCell ref="F59:H59"/>
    <mergeCell ref="F22:H22"/>
    <mergeCell ref="F29:H29"/>
    <mergeCell ref="F30:H30"/>
    <mergeCell ref="F32:H32"/>
    <mergeCell ref="F31:H31"/>
    <mergeCell ref="F37:H37"/>
    <mergeCell ref="F92:H92"/>
    <mergeCell ref="B90:D91"/>
    <mergeCell ref="F90:H91"/>
    <mergeCell ref="B88:H88"/>
    <mergeCell ref="A76:C76"/>
    <mergeCell ref="F47:H47"/>
    <mergeCell ref="F71:H71"/>
    <mergeCell ref="F70:H70"/>
    <mergeCell ref="F69:H69"/>
    <mergeCell ref="F85:H85"/>
    <mergeCell ref="D43:D46"/>
    <mergeCell ref="F48:H48"/>
    <mergeCell ref="F15:H15"/>
    <mergeCell ref="F16:H16"/>
    <mergeCell ref="F17:H17"/>
    <mergeCell ref="F18:H18"/>
    <mergeCell ref="F19:H19"/>
    <mergeCell ref="F20:H20"/>
    <mergeCell ref="A40:A42"/>
    <mergeCell ref="A26:D26"/>
    <mergeCell ref="A27:B27"/>
    <mergeCell ref="D40:D42"/>
    <mergeCell ref="F38:H38"/>
    <mergeCell ref="F41:H41"/>
    <mergeCell ref="F33:H33"/>
    <mergeCell ref="F34:H34"/>
    <mergeCell ref="A35:D35"/>
    <mergeCell ref="A36:B36"/>
    <mergeCell ref="F25:H25"/>
    <mergeCell ref="F26:H26"/>
    <mergeCell ref="F49:H49"/>
    <mergeCell ref="A51:C51"/>
    <mergeCell ref="B116:D116"/>
    <mergeCell ref="B94:D94"/>
    <mergeCell ref="F5:I5"/>
    <mergeCell ref="A7:B7"/>
    <mergeCell ref="A8:A9"/>
    <mergeCell ref="D8:D9"/>
    <mergeCell ref="A53:C53"/>
    <mergeCell ref="A56:C56"/>
    <mergeCell ref="A13:D13"/>
    <mergeCell ref="A15:D15"/>
    <mergeCell ref="A17:A19"/>
    <mergeCell ref="B17:D19"/>
    <mergeCell ref="A10:A11"/>
    <mergeCell ref="D10:D11"/>
    <mergeCell ref="A5:D5"/>
    <mergeCell ref="A20:A23"/>
    <mergeCell ref="A37:A39"/>
    <mergeCell ref="D37:D39"/>
    <mergeCell ref="A31:A33"/>
    <mergeCell ref="D31:D33"/>
    <mergeCell ref="F24:H24"/>
    <mergeCell ref="F23:H23"/>
    <mergeCell ref="A43:A46"/>
    <mergeCell ref="F40:H40"/>
    <mergeCell ref="F45:H45"/>
    <mergeCell ref="F46:H46"/>
    <mergeCell ref="C2:G2"/>
    <mergeCell ref="B112:D112"/>
    <mergeCell ref="B113:D113"/>
    <mergeCell ref="B114:D114"/>
    <mergeCell ref="B115:D115"/>
    <mergeCell ref="F39:H39"/>
    <mergeCell ref="B20:D23"/>
    <mergeCell ref="B24:D24"/>
    <mergeCell ref="F7:I7"/>
    <mergeCell ref="F8:H8"/>
    <mergeCell ref="F10:H10"/>
    <mergeCell ref="F11:H11"/>
    <mergeCell ref="F9:H9"/>
    <mergeCell ref="F12:H12"/>
    <mergeCell ref="F14:I14"/>
    <mergeCell ref="A28:A30"/>
    <mergeCell ref="D28:D30"/>
    <mergeCell ref="A48:D48"/>
    <mergeCell ref="A49:C49"/>
    <mergeCell ref="A50:C50"/>
  </mergeCells>
  <pageMargins left="0.70866141732283472" right="0.70866141732283472" top="0.74803149606299213" bottom="0.74803149606299213" header="0.31496062992125984" footer="0.31496062992125984"/>
  <pageSetup paperSize="9" scale="89" fitToHeight="3" orientation="portrait" horizontalDpi="4294967293" verticalDpi="4294967293" r:id="rId1"/>
  <headerFooter>
    <oddFooter>&amp;CPage &amp;P&amp;R&amp;A</oddFooter>
  </headerFooter>
  <rowBreaks count="2" manualBreakCount="2">
    <brk id="60" max="8" man="1"/>
    <brk id="85"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S81"/>
  <sheetViews>
    <sheetView zoomScaleNormal="100" workbookViewId="0">
      <selection activeCell="K14" sqref="K14"/>
    </sheetView>
  </sheetViews>
  <sheetFormatPr defaultColWidth="11.42578125" defaultRowHeight="15"/>
  <cols>
    <col min="1" max="3" width="12" customWidth="1"/>
    <col min="4" max="4" width="12.85546875" customWidth="1"/>
    <col min="5" max="5" width="1.42578125" customWidth="1"/>
    <col min="9" max="9" width="13" customWidth="1"/>
  </cols>
  <sheetData>
    <row r="1" spans="1:9" ht="15.75" thickBot="1"/>
    <row r="2" spans="1:9" ht="21.75" customHeight="1" thickBot="1">
      <c r="C2" s="81" t="s">
        <v>131</v>
      </c>
      <c r="D2" s="82"/>
      <c r="E2" s="82"/>
      <c r="F2" s="82"/>
      <c r="G2" s="83"/>
    </row>
    <row r="5" spans="1:9">
      <c r="A5" s="87" t="s">
        <v>1</v>
      </c>
      <c r="B5" s="88"/>
      <c r="C5" s="88"/>
      <c r="D5" s="89"/>
      <c r="E5" s="35"/>
      <c r="F5" s="90" t="s">
        <v>2</v>
      </c>
      <c r="G5" s="90"/>
      <c r="H5" s="90"/>
      <c r="I5" s="90"/>
    </row>
    <row r="6" spans="1:9">
      <c r="D6" s="36"/>
    </row>
    <row r="7" spans="1:9">
      <c r="A7" s="91" t="s">
        <v>3</v>
      </c>
      <c r="B7" s="91"/>
      <c r="C7" s="12" t="s">
        <v>4</v>
      </c>
      <c r="D7" s="3" t="s">
        <v>5</v>
      </c>
      <c r="E7" s="2"/>
      <c r="F7" s="98" t="s">
        <v>132</v>
      </c>
      <c r="G7" s="98"/>
      <c r="H7" s="98"/>
      <c r="I7" s="98"/>
    </row>
    <row r="8" spans="1:9" s="1" customFormat="1" ht="11.25">
      <c r="A8" s="92" t="s">
        <v>7</v>
      </c>
      <c r="B8" s="6" t="s">
        <v>8</v>
      </c>
      <c r="C8" s="12">
        <v>2</v>
      </c>
      <c r="D8" s="91">
        <v>3</v>
      </c>
      <c r="F8" s="93" t="s">
        <v>3</v>
      </c>
      <c r="G8" s="94"/>
      <c r="H8" s="95"/>
      <c r="I8" s="12" t="s">
        <v>4</v>
      </c>
    </row>
    <row r="9" spans="1:9" s="1" customFormat="1" ht="11.25">
      <c r="A9" s="92"/>
      <c r="B9" s="6" t="s">
        <v>9</v>
      </c>
      <c r="C9" s="12">
        <v>1</v>
      </c>
      <c r="D9" s="91"/>
      <c r="F9" s="96" t="s">
        <v>33</v>
      </c>
      <c r="G9" s="103"/>
      <c r="H9" s="97"/>
      <c r="I9" s="23" t="s">
        <v>34</v>
      </c>
    </row>
    <row r="10" spans="1:9" s="1" customFormat="1" ht="11.25">
      <c r="A10" s="92" t="s">
        <v>10</v>
      </c>
      <c r="B10" s="6" t="s">
        <v>11</v>
      </c>
      <c r="C10" s="12">
        <v>2</v>
      </c>
      <c r="D10" s="91">
        <v>2</v>
      </c>
      <c r="F10" s="96" t="s">
        <v>110</v>
      </c>
      <c r="G10" s="103"/>
      <c r="H10" s="97"/>
      <c r="I10" s="14" t="s">
        <v>37</v>
      </c>
    </row>
    <row r="11" spans="1:9" s="1" customFormat="1" ht="11.25">
      <c r="A11" s="92"/>
      <c r="B11" s="6" t="s">
        <v>14</v>
      </c>
      <c r="C11" s="12">
        <v>1</v>
      </c>
      <c r="D11" s="91"/>
      <c r="F11" s="96" t="s">
        <v>38</v>
      </c>
      <c r="G11" s="103"/>
      <c r="H11" s="97"/>
      <c r="I11" s="39" t="s">
        <v>25</v>
      </c>
    </row>
    <row r="12" spans="1:9" s="1" customFormat="1" ht="11.25">
      <c r="A12" s="6" t="s">
        <v>12</v>
      </c>
      <c r="B12" s="6" t="s">
        <v>16</v>
      </c>
      <c r="C12" s="12">
        <v>2</v>
      </c>
      <c r="D12" s="12">
        <v>3</v>
      </c>
      <c r="F12" s="92" t="s">
        <v>80</v>
      </c>
      <c r="G12" s="92"/>
      <c r="H12" s="92"/>
      <c r="I12" s="12">
        <v>1</v>
      </c>
    </row>
    <row r="13" spans="1:9" s="1" customFormat="1" ht="11.25">
      <c r="A13" s="96" t="s">
        <v>18</v>
      </c>
      <c r="B13" s="97"/>
      <c r="C13" s="12" t="s">
        <v>19</v>
      </c>
      <c r="D13" s="12">
        <v>2</v>
      </c>
      <c r="F13" s="33"/>
      <c r="G13" s="33"/>
      <c r="H13" s="33"/>
      <c r="I13" s="15"/>
    </row>
    <row r="14" spans="1:9" s="1" customFormat="1" ht="12.75">
      <c r="A14" s="84" t="s">
        <v>20</v>
      </c>
      <c r="B14" s="85"/>
      <c r="C14" s="85"/>
      <c r="D14" s="86"/>
      <c r="F14" s="106" t="s">
        <v>133</v>
      </c>
      <c r="G14" s="106"/>
      <c r="H14" s="106"/>
      <c r="I14" s="173"/>
    </row>
    <row r="15" spans="1:9" s="1" customFormat="1" ht="11.25">
      <c r="F15" s="174" t="s">
        <v>113</v>
      </c>
      <c r="G15" s="174"/>
      <c r="H15" s="174"/>
      <c r="I15" s="15"/>
    </row>
    <row r="16" spans="1:9">
      <c r="A16" s="102" t="s">
        <v>22</v>
      </c>
      <c r="B16" s="102"/>
      <c r="C16" s="102"/>
      <c r="D16" s="102"/>
      <c r="F16" s="96" t="s">
        <v>114</v>
      </c>
      <c r="G16" s="103"/>
      <c r="H16" s="97"/>
      <c r="I16" s="12" t="s">
        <v>37</v>
      </c>
    </row>
    <row r="17" spans="1:19" s="1" customFormat="1" ht="11.25">
      <c r="F17" s="96" t="s">
        <v>115</v>
      </c>
      <c r="G17" s="103"/>
      <c r="H17" s="97"/>
      <c r="I17" s="12" t="s">
        <v>116</v>
      </c>
    </row>
    <row r="18" spans="1:19" s="1" customFormat="1" ht="11.25">
      <c r="A18" s="104" t="s">
        <v>23</v>
      </c>
      <c r="B18" s="105" t="s">
        <v>24</v>
      </c>
      <c r="C18" s="105"/>
      <c r="D18" s="105"/>
      <c r="F18" s="175" t="s">
        <v>117</v>
      </c>
      <c r="G18" s="176"/>
      <c r="H18" s="177"/>
      <c r="I18" s="15"/>
    </row>
    <row r="19" spans="1:19" s="1" customFormat="1">
      <c r="A19" s="104"/>
      <c r="B19" s="105"/>
      <c r="C19" s="105"/>
      <c r="D19" s="105"/>
      <c r="F19" s="92" t="s">
        <v>118</v>
      </c>
      <c r="G19" s="92"/>
      <c r="H19" s="92"/>
      <c r="I19" s="42" t="s">
        <v>119</v>
      </c>
      <c r="P19"/>
      <c r="Q19"/>
      <c r="R19"/>
      <c r="S19"/>
    </row>
    <row r="20" spans="1:19" s="1" customFormat="1" ht="11.25" customHeight="1">
      <c r="A20" s="104"/>
      <c r="B20" s="105"/>
      <c r="C20" s="105"/>
      <c r="D20" s="105"/>
      <c r="F20" s="96" t="s">
        <v>39</v>
      </c>
      <c r="G20" s="103"/>
      <c r="H20" s="97"/>
      <c r="I20" s="12">
        <v>4</v>
      </c>
    </row>
    <row r="21" spans="1:19" s="1" customFormat="1" ht="11.25">
      <c r="A21" s="104" t="s">
        <v>26</v>
      </c>
      <c r="B21" s="105" t="s">
        <v>27</v>
      </c>
      <c r="C21" s="105"/>
      <c r="D21" s="105"/>
      <c r="F21" s="92" t="s">
        <v>121</v>
      </c>
      <c r="G21" s="92"/>
      <c r="H21" s="92"/>
      <c r="I21" s="12" t="s">
        <v>116</v>
      </c>
    </row>
    <row r="22" spans="1:19" s="1" customFormat="1" ht="11.25">
      <c r="A22" s="104"/>
      <c r="B22" s="105"/>
      <c r="C22" s="105"/>
      <c r="D22" s="105"/>
      <c r="F22" s="172"/>
      <c r="G22" s="172"/>
      <c r="H22" s="172"/>
      <c r="I22" s="15"/>
    </row>
    <row r="23" spans="1:19" s="1" customFormat="1" ht="12.75">
      <c r="A23" s="104"/>
      <c r="B23" s="105"/>
      <c r="C23" s="105"/>
      <c r="D23" s="105"/>
      <c r="F23" s="106" t="s">
        <v>134</v>
      </c>
      <c r="G23" s="106"/>
      <c r="H23" s="106"/>
      <c r="I23" s="106"/>
      <c r="J23" s="5"/>
    </row>
    <row r="24" spans="1:19" s="1" customFormat="1" ht="30" customHeight="1">
      <c r="A24" s="104"/>
      <c r="B24" s="105"/>
      <c r="C24" s="105"/>
      <c r="D24" s="105"/>
      <c r="F24" s="40" t="s">
        <v>43</v>
      </c>
      <c r="G24" s="37"/>
      <c r="H24" s="37"/>
      <c r="I24" s="38"/>
      <c r="J24" s="5"/>
      <c r="P24"/>
      <c r="Q24"/>
      <c r="R24"/>
      <c r="S24"/>
    </row>
    <row r="25" spans="1:19" s="1" customFormat="1" ht="18" customHeight="1">
      <c r="A25" s="16" t="s">
        <v>31</v>
      </c>
      <c r="B25" s="99" t="s">
        <v>32</v>
      </c>
      <c r="C25" s="100"/>
      <c r="D25" s="101"/>
      <c r="F25" s="91" t="s">
        <v>3</v>
      </c>
      <c r="G25" s="91"/>
      <c r="H25" s="91"/>
      <c r="I25" s="12" t="s">
        <v>4</v>
      </c>
      <c r="J25" s="5"/>
    </row>
    <row r="26" spans="1:19" s="1" customFormat="1" ht="11.25">
      <c r="F26" s="96" t="s">
        <v>44</v>
      </c>
      <c r="G26" s="103"/>
      <c r="H26" s="97"/>
      <c r="I26" s="12">
        <v>0</v>
      </c>
      <c r="J26" s="5"/>
    </row>
    <row r="27" spans="1:19">
      <c r="A27" s="107" t="s">
        <v>35</v>
      </c>
      <c r="B27" s="107"/>
      <c r="C27" s="107"/>
      <c r="D27" s="107"/>
    </row>
    <row r="28" spans="1:19" s="1" customFormat="1" ht="12.75">
      <c r="A28" s="108" t="s">
        <v>3</v>
      </c>
      <c r="B28" s="108"/>
      <c r="C28" s="13" t="s">
        <v>4</v>
      </c>
      <c r="D28" s="21" t="s">
        <v>5</v>
      </c>
      <c r="F28" s="41"/>
      <c r="G28" s="41"/>
      <c r="H28" s="41"/>
      <c r="I28" s="41"/>
      <c r="J28" s="5"/>
    </row>
    <row r="29" spans="1:19">
      <c r="A29" s="109" t="s">
        <v>23</v>
      </c>
      <c r="B29" s="4" t="s">
        <v>39</v>
      </c>
      <c r="C29" s="19">
        <v>1</v>
      </c>
      <c r="D29" s="112">
        <v>2</v>
      </c>
      <c r="F29" s="172"/>
      <c r="G29" s="172"/>
      <c r="H29" s="172"/>
      <c r="I29" s="15"/>
      <c r="J29" s="5"/>
    </row>
    <row r="30" spans="1:19">
      <c r="A30" s="110"/>
      <c r="B30" s="4" t="s">
        <v>12</v>
      </c>
      <c r="C30" s="39" t="s">
        <v>25</v>
      </c>
      <c r="D30" s="113"/>
      <c r="F30" s="159"/>
      <c r="G30" s="159"/>
      <c r="H30" s="159"/>
      <c r="I30" s="15"/>
      <c r="J30" s="5"/>
    </row>
    <row r="31" spans="1:19">
      <c r="A31" s="111"/>
      <c r="B31" s="4" t="s">
        <v>40</v>
      </c>
      <c r="C31" s="19">
        <v>2</v>
      </c>
      <c r="D31" s="108"/>
      <c r="F31" s="159"/>
      <c r="G31" s="159"/>
      <c r="H31" s="159"/>
      <c r="I31" s="61"/>
      <c r="J31" s="5"/>
      <c r="K31" s="5"/>
      <c r="L31" s="5"/>
      <c r="M31" s="5"/>
    </row>
    <row r="32" spans="1:19">
      <c r="A32" s="92" t="s">
        <v>26</v>
      </c>
      <c r="B32" s="4" t="s">
        <v>39</v>
      </c>
      <c r="C32" s="19">
        <v>2</v>
      </c>
      <c r="D32" s="91">
        <v>2</v>
      </c>
      <c r="F32" s="159"/>
      <c r="G32" s="159"/>
      <c r="H32" s="159"/>
      <c r="I32" s="15"/>
      <c r="J32" s="5"/>
    </row>
    <row r="33" spans="1:10">
      <c r="A33" s="92"/>
      <c r="B33" s="4" t="s">
        <v>12</v>
      </c>
      <c r="C33" s="39" t="s">
        <v>42</v>
      </c>
      <c r="D33" s="91"/>
      <c r="F33" s="159"/>
      <c r="G33" s="159"/>
      <c r="H33" s="159"/>
      <c r="I33" s="15"/>
      <c r="J33" s="5"/>
    </row>
    <row r="34" spans="1:10">
      <c r="A34" s="92"/>
      <c r="B34" s="4" t="s">
        <v>40</v>
      </c>
      <c r="C34" s="19">
        <v>2</v>
      </c>
      <c r="D34" s="91"/>
      <c r="F34" s="159"/>
      <c r="G34" s="159"/>
      <c r="H34" s="159"/>
      <c r="I34" s="15"/>
      <c r="J34" s="5"/>
    </row>
    <row r="35" spans="1:10">
      <c r="A35" s="17"/>
      <c r="B35" s="18"/>
      <c r="C35" s="18"/>
      <c r="D35" s="17"/>
      <c r="J35" s="5"/>
    </row>
    <row r="36" spans="1:10">
      <c r="A36" s="107" t="s">
        <v>45</v>
      </c>
      <c r="B36" s="107"/>
      <c r="C36" s="107"/>
      <c r="D36" s="107"/>
      <c r="F36" s="41"/>
      <c r="G36" s="41"/>
      <c r="H36" s="41"/>
      <c r="I36" s="41"/>
      <c r="J36" s="5"/>
    </row>
    <row r="37" spans="1:10">
      <c r="A37" s="108" t="s">
        <v>3</v>
      </c>
      <c r="B37" s="108"/>
      <c r="C37" s="13" t="s">
        <v>4</v>
      </c>
      <c r="D37" s="22" t="s">
        <v>5</v>
      </c>
      <c r="F37" s="172"/>
      <c r="G37" s="172"/>
      <c r="H37" s="172"/>
      <c r="I37" s="15"/>
      <c r="J37" s="5"/>
    </row>
    <row r="38" spans="1:10">
      <c r="A38" s="92" t="s">
        <v>23</v>
      </c>
      <c r="B38" s="4" t="s">
        <v>39</v>
      </c>
      <c r="C38" s="19">
        <v>0</v>
      </c>
      <c r="D38" s="91">
        <v>2</v>
      </c>
      <c r="F38" s="159"/>
      <c r="G38" s="159"/>
      <c r="H38" s="159"/>
      <c r="I38" s="15"/>
    </row>
    <row r="39" spans="1:10">
      <c r="A39" s="92"/>
      <c r="B39" s="4" t="s">
        <v>12</v>
      </c>
      <c r="C39" s="39" t="s">
        <v>13</v>
      </c>
      <c r="D39" s="91"/>
      <c r="F39" s="159"/>
      <c r="G39" s="159"/>
      <c r="H39" s="159"/>
      <c r="I39" s="15"/>
    </row>
    <row r="40" spans="1:10">
      <c r="A40" s="92"/>
      <c r="B40" s="4" t="s">
        <v>40</v>
      </c>
      <c r="C40" s="19">
        <v>2</v>
      </c>
      <c r="D40" s="91"/>
      <c r="F40" s="159"/>
      <c r="G40" s="159"/>
      <c r="H40" s="159"/>
      <c r="I40" s="15"/>
    </row>
    <row r="41" spans="1:10">
      <c r="A41" s="92" t="s">
        <v>26</v>
      </c>
      <c r="B41" s="4" t="s">
        <v>39</v>
      </c>
      <c r="C41" s="19">
        <v>0</v>
      </c>
      <c r="D41" s="91">
        <v>2</v>
      </c>
      <c r="F41" s="159"/>
      <c r="G41" s="159"/>
      <c r="H41" s="159"/>
      <c r="I41" s="61"/>
    </row>
    <row r="42" spans="1:10">
      <c r="A42" s="92"/>
      <c r="B42" s="4" t="s">
        <v>12</v>
      </c>
      <c r="C42" s="39" t="s">
        <v>25</v>
      </c>
      <c r="D42" s="91"/>
    </row>
    <row r="43" spans="1:10">
      <c r="A43" s="92"/>
      <c r="B43" s="4" t="s">
        <v>40</v>
      </c>
      <c r="C43" s="19">
        <v>3</v>
      </c>
      <c r="D43" s="91"/>
    </row>
    <row r="44" spans="1:10">
      <c r="A44" s="109" t="s">
        <v>31</v>
      </c>
      <c r="B44" s="4" t="s">
        <v>39</v>
      </c>
      <c r="C44" s="19">
        <v>0</v>
      </c>
      <c r="D44" s="91">
        <v>2</v>
      </c>
    </row>
    <row r="45" spans="1:10">
      <c r="A45" s="110"/>
      <c r="B45" s="4" t="s">
        <v>12</v>
      </c>
      <c r="C45" s="39" t="s">
        <v>13</v>
      </c>
      <c r="D45" s="91"/>
    </row>
    <row r="46" spans="1:10">
      <c r="A46" s="110"/>
      <c r="B46" s="4" t="s">
        <v>40</v>
      </c>
      <c r="C46" s="19">
        <v>2</v>
      </c>
      <c r="D46" s="91"/>
    </row>
    <row r="47" spans="1:10">
      <c r="A47" s="111"/>
      <c r="B47" s="4" t="s">
        <v>28</v>
      </c>
      <c r="C47" s="19">
        <v>5</v>
      </c>
      <c r="D47" s="91"/>
    </row>
    <row r="50" spans="1:9" ht="15.75" thickBot="1">
      <c r="A50" s="33"/>
      <c r="B50" s="33"/>
      <c r="C50" s="33"/>
      <c r="D50" s="15"/>
      <c r="F50" s="33"/>
      <c r="G50" s="33"/>
      <c r="H50" s="33"/>
      <c r="I50" s="15"/>
    </row>
    <row r="51" spans="1:9" ht="15.75" thickBot="1">
      <c r="B51" s="160" t="s">
        <v>46</v>
      </c>
      <c r="C51" s="161"/>
      <c r="D51" s="161"/>
      <c r="E51" s="161"/>
      <c r="F51" s="161"/>
      <c r="G51" s="161"/>
      <c r="H51" s="162"/>
    </row>
    <row r="53" spans="1:9">
      <c r="B53" s="114" t="s">
        <v>47</v>
      </c>
      <c r="C53" s="115"/>
      <c r="D53" s="116"/>
      <c r="E53" s="8"/>
      <c r="F53" s="120"/>
      <c r="G53" s="121"/>
      <c r="H53" s="122"/>
    </row>
    <row r="54" spans="1:9">
      <c r="B54" s="117"/>
      <c r="C54" s="118"/>
      <c r="D54" s="119"/>
      <c r="E54" s="8"/>
      <c r="F54" s="123"/>
      <c r="G54" s="124"/>
      <c r="H54" s="125"/>
    </row>
    <row r="55" spans="1:9">
      <c r="B55" s="9" t="s">
        <v>48</v>
      </c>
      <c r="C55" s="9" t="s">
        <v>49</v>
      </c>
      <c r="D55" s="9" t="s">
        <v>50</v>
      </c>
      <c r="E55" s="8"/>
      <c r="F55" s="129" t="s">
        <v>51</v>
      </c>
      <c r="G55" s="130"/>
      <c r="H55" s="131"/>
    </row>
    <row r="57" spans="1:9" ht="22.5">
      <c r="B57" s="84" t="s">
        <v>131</v>
      </c>
      <c r="C57" s="85"/>
      <c r="D57" s="85"/>
      <c r="E57" s="86"/>
      <c r="F57" s="10" t="s">
        <v>52</v>
      </c>
      <c r="G57" s="10" t="s">
        <v>53</v>
      </c>
      <c r="H57" s="7" t="s">
        <v>54</v>
      </c>
    </row>
    <row r="58" spans="1:9">
      <c r="B58" s="62" t="s">
        <v>55</v>
      </c>
      <c r="C58" s="135" t="s">
        <v>7</v>
      </c>
      <c r="D58" s="135"/>
      <c r="E58" s="135"/>
      <c r="F58" s="24">
        <v>3</v>
      </c>
      <c r="G58" s="26"/>
      <c r="H58" s="26">
        <f>F58*G58</f>
        <v>0</v>
      </c>
      <c r="I58" s="1"/>
    </row>
    <row r="59" spans="1:9">
      <c r="B59" s="63"/>
      <c r="C59" s="135" t="s">
        <v>12</v>
      </c>
      <c r="D59" s="135"/>
      <c r="E59" s="135"/>
      <c r="F59" s="25">
        <v>3</v>
      </c>
      <c r="G59" s="26"/>
      <c r="H59" s="26">
        <f t="shared" ref="H59:H69" si="0">F59*G59</f>
        <v>0</v>
      </c>
      <c r="I59" s="1"/>
    </row>
    <row r="60" spans="1:9">
      <c r="B60" s="63"/>
      <c r="C60" s="135" t="s">
        <v>135</v>
      </c>
      <c r="D60" s="135"/>
      <c r="E60" s="135"/>
      <c r="F60" s="25">
        <v>2</v>
      </c>
      <c r="G60" s="26"/>
      <c r="H60" s="26">
        <v>0</v>
      </c>
      <c r="I60" s="1"/>
    </row>
    <row r="61" spans="1:9">
      <c r="B61" s="64"/>
      <c r="C61" s="135" t="s">
        <v>56</v>
      </c>
      <c r="D61" s="135"/>
      <c r="E61" s="135"/>
      <c r="F61" s="25">
        <v>2</v>
      </c>
      <c r="G61" s="26"/>
      <c r="H61" s="26">
        <f t="shared" si="0"/>
        <v>0</v>
      </c>
      <c r="I61" s="1"/>
    </row>
    <row r="62" spans="1:9">
      <c r="B62" s="136" t="s">
        <v>57</v>
      </c>
      <c r="C62" s="135" t="s">
        <v>58</v>
      </c>
      <c r="D62" s="135"/>
      <c r="E62" s="135"/>
      <c r="F62" s="25">
        <v>2</v>
      </c>
      <c r="G62" s="26"/>
      <c r="H62" s="26">
        <f t="shared" si="0"/>
        <v>0</v>
      </c>
      <c r="I62" s="1"/>
    </row>
    <row r="63" spans="1:9">
      <c r="B63" s="137"/>
      <c r="C63" s="135" t="s">
        <v>59</v>
      </c>
      <c r="D63" s="135"/>
      <c r="E63" s="135"/>
      <c r="F63" s="25">
        <v>2</v>
      </c>
      <c r="G63" s="26"/>
      <c r="H63" s="26">
        <f t="shared" si="0"/>
        <v>0</v>
      </c>
      <c r="I63" s="1"/>
    </row>
    <row r="64" spans="1:9">
      <c r="B64" s="132" t="s">
        <v>60</v>
      </c>
      <c r="C64" s="135" t="s">
        <v>58</v>
      </c>
      <c r="D64" s="135"/>
      <c r="E64" s="135"/>
      <c r="F64" s="25">
        <v>2</v>
      </c>
      <c r="G64" s="26"/>
      <c r="H64" s="26">
        <f t="shared" si="0"/>
        <v>0</v>
      </c>
      <c r="I64" s="1"/>
    </row>
    <row r="65" spans="2:9">
      <c r="B65" s="133"/>
      <c r="C65" s="135" t="s">
        <v>59</v>
      </c>
      <c r="D65" s="135"/>
      <c r="E65" s="135"/>
      <c r="F65" s="25">
        <v>2</v>
      </c>
      <c r="G65" s="26"/>
      <c r="H65" s="26">
        <f t="shared" si="0"/>
        <v>0</v>
      </c>
      <c r="I65" s="1"/>
    </row>
    <row r="66" spans="2:9">
      <c r="B66" s="134"/>
      <c r="C66" s="135" t="s">
        <v>61</v>
      </c>
      <c r="D66" s="135"/>
      <c r="E66" s="135"/>
      <c r="F66" s="25">
        <v>2</v>
      </c>
      <c r="G66" s="26"/>
      <c r="H66" s="26">
        <f t="shared" si="0"/>
        <v>0</v>
      </c>
      <c r="I66" s="1"/>
    </row>
    <row r="67" spans="2:9">
      <c r="B67" s="135" t="s">
        <v>93</v>
      </c>
      <c r="C67" s="135"/>
      <c r="D67" s="135"/>
      <c r="E67" s="135"/>
      <c r="F67" s="11">
        <v>2</v>
      </c>
      <c r="G67" s="26"/>
      <c r="H67" s="26">
        <f t="shared" si="0"/>
        <v>0</v>
      </c>
      <c r="I67" s="1"/>
    </row>
    <row r="68" spans="2:9">
      <c r="B68" s="135" t="s">
        <v>130</v>
      </c>
      <c r="C68" s="135"/>
      <c r="D68" s="135"/>
      <c r="E68" s="135"/>
      <c r="F68" s="11">
        <v>2</v>
      </c>
      <c r="G68" s="26"/>
      <c r="H68" s="26">
        <f t="shared" si="0"/>
        <v>0</v>
      </c>
      <c r="I68" s="1"/>
    </row>
    <row r="69" spans="2:9" ht="15.75" thickBot="1">
      <c r="B69" s="135" t="s">
        <v>65</v>
      </c>
      <c r="C69" s="135"/>
      <c r="D69" s="135"/>
      <c r="E69" s="135"/>
      <c r="F69" s="11">
        <v>1</v>
      </c>
      <c r="G69" s="26"/>
      <c r="H69" s="26">
        <f t="shared" si="0"/>
        <v>0</v>
      </c>
      <c r="I69" s="1"/>
    </row>
    <row r="70" spans="2:9" ht="15.75" thickBot="1">
      <c r="B70" s="138" t="s">
        <v>66</v>
      </c>
      <c r="C70" s="139"/>
      <c r="D70" s="140" t="s">
        <v>67</v>
      </c>
      <c r="E70" s="141"/>
      <c r="F70" s="28">
        <f>SUM(F58:F69)</f>
        <v>25</v>
      </c>
      <c r="G70" s="20" t="s">
        <v>68</v>
      </c>
      <c r="H70" s="28">
        <f>SUM(H58:H67)</f>
        <v>0</v>
      </c>
    </row>
    <row r="71" spans="2:9" ht="15.75" thickBot="1">
      <c r="B71" s="143" t="s">
        <v>69</v>
      </c>
      <c r="C71" s="144"/>
      <c r="D71" s="140" t="s">
        <v>70</v>
      </c>
      <c r="E71" s="140"/>
      <c r="F71" s="145"/>
      <c r="G71" s="140"/>
      <c r="H71" s="27">
        <f>H70/F70</f>
        <v>0</v>
      </c>
    </row>
    <row r="72" spans="2:9">
      <c r="B72" s="143" t="s">
        <v>71</v>
      </c>
      <c r="C72" s="144"/>
      <c r="D72" s="146" t="s">
        <v>72</v>
      </c>
      <c r="E72" s="140"/>
      <c r="F72" s="146"/>
      <c r="G72" s="138"/>
      <c r="H72" s="34"/>
    </row>
    <row r="73" spans="2:9">
      <c r="B73" s="147" t="s">
        <v>73</v>
      </c>
      <c r="C73" s="148"/>
      <c r="D73" s="149"/>
      <c r="F73" s="147" t="s">
        <v>74</v>
      </c>
      <c r="G73" s="148"/>
      <c r="H73" s="149"/>
    </row>
    <row r="74" spans="2:9">
      <c r="B74" s="150"/>
      <c r="C74" s="151"/>
      <c r="D74" s="152"/>
      <c r="F74" s="150"/>
      <c r="G74" s="151"/>
      <c r="H74" s="152"/>
    </row>
    <row r="75" spans="2:9">
      <c r="B75" s="153"/>
      <c r="C75" s="154"/>
      <c r="D75" s="155"/>
      <c r="F75" s="153"/>
      <c r="G75" s="154"/>
      <c r="H75" s="155"/>
    </row>
    <row r="77" spans="2:9">
      <c r="B77" s="142" t="s">
        <v>75</v>
      </c>
      <c r="C77" s="142"/>
      <c r="D77" s="142"/>
      <c r="E77" s="142"/>
      <c r="F77" s="142"/>
      <c r="G77" s="142"/>
      <c r="H77" s="142"/>
    </row>
    <row r="78" spans="2:9">
      <c r="B78" s="142"/>
      <c r="C78" s="142"/>
      <c r="D78" s="142"/>
      <c r="E78" s="142"/>
      <c r="F78" s="142"/>
      <c r="G78" s="142"/>
      <c r="H78" s="142"/>
    </row>
    <row r="79" spans="2:9">
      <c r="B79" s="142"/>
      <c r="C79" s="142"/>
      <c r="D79" s="142"/>
      <c r="E79" s="142"/>
      <c r="F79" s="142"/>
      <c r="G79" s="142"/>
      <c r="H79" s="142"/>
    </row>
    <row r="80" spans="2:9">
      <c r="B80" s="142"/>
      <c r="C80" s="142"/>
      <c r="D80" s="142"/>
      <c r="E80" s="142"/>
      <c r="F80" s="142"/>
      <c r="G80" s="142"/>
      <c r="H80" s="142"/>
    </row>
    <row r="81" spans="2:8">
      <c r="B81" s="142"/>
      <c r="C81" s="142"/>
      <c r="D81" s="142"/>
      <c r="E81" s="142"/>
      <c r="F81" s="142"/>
      <c r="G81" s="142"/>
      <c r="H81" s="142"/>
    </row>
  </sheetData>
  <mergeCells count="87">
    <mergeCell ref="B77:H81"/>
    <mergeCell ref="A5:D5"/>
    <mergeCell ref="F5:I5"/>
    <mergeCell ref="A7:B7"/>
    <mergeCell ref="A8:A9"/>
    <mergeCell ref="D8:D9"/>
    <mergeCell ref="A14:D14"/>
    <mergeCell ref="A16:D16"/>
    <mergeCell ref="A18:A20"/>
    <mergeCell ref="B18:D20"/>
    <mergeCell ref="A10:A11"/>
    <mergeCell ref="D10:D11"/>
    <mergeCell ref="A13:B13"/>
    <mergeCell ref="A32:A34"/>
    <mergeCell ref="D32:D34"/>
    <mergeCell ref="F32:H32"/>
    <mergeCell ref="F33:H33"/>
    <mergeCell ref="F34:H34"/>
    <mergeCell ref="A41:A43"/>
    <mergeCell ref="D41:D43"/>
    <mergeCell ref="F41:H41"/>
    <mergeCell ref="F7:I7"/>
    <mergeCell ref="A44:A47"/>
    <mergeCell ref="D44:D47"/>
    <mergeCell ref="F8:H8"/>
    <mergeCell ref="F9:H9"/>
    <mergeCell ref="F10:H10"/>
    <mergeCell ref="F11:H11"/>
    <mergeCell ref="A37:B37"/>
    <mergeCell ref="F37:H37"/>
    <mergeCell ref="A38:A40"/>
    <mergeCell ref="D38:D40"/>
    <mergeCell ref="F38:H38"/>
    <mergeCell ref="F39:H39"/>
    <mergeCell ref="F29:H29"/>
    <mergeCell ref="F30:H30"/>
    <mergeCell ref="F31:H31"/>
    <mergeCell ref="F22:H22"/>
    <mergeCell ref="F25:H25"/>
    <mergeCell ref="F26:H26"/>
    <mergeCell ref="F12:H12"/>
    <mergeCell ref="F14:I14"/>
    <mergeCell ref="F15:H15"/>
    <mergeCell ref="F16:H16"/>
    <mergeCell ref="F23:I23"/>
    <mergeCell ref="F17:H17"/>
    <mergeCell ref="F18:H18"/>
    <mergeCell ref="F19:H19"/>
    <mergeCell ref="F20:H20"/>
    <mergeCell ref="C61:E61"/>
    <mergeCell ref="F21:H21"/>
    <mergeCell ref="B51:H51"/>
    <mergeCell ref="B53:D54"/>
    <mergeCell ref="F53:H54"/>
    <mergeCell ref="A36:D36"/>
    <mergeCell ref="A27:D27"/>
    <mergeCell ref="A28:B28"/>
    <mergeCell ref="A29:A31"/>
    <mergeCell ref="D29:D31"/>
    <mergeCell ref="A21:A24"/>
    <mergeCell ref="B21:D24"/>
    <mergeCell ref="B25:D25"/>
    <mergeCell ref="F55:H55"/>
    <mergeCell ref="B57:E57"/>
    <mergeCell ref="F40:H40"/>
    <mergeCell ref="C62:E62"/>
    <mergeCell ref="C63:E63"/>
    <mergeCell ref="B64:B66"/>
    <mergeCell ref="C64:E64"/>
    <mergeCell ref="C65:E65"/>
    <mergeCell ref="C66:E66"/>
    <mergeCell ref="C2:G2"/>
    <mergeCell ref="B72:C72"/>
    <mergeCell ref="D72:G72"/>
    <mergeCell ref="B73:D75"/>
    <mergeCell ref="F73:H75"/>
    <mergeCell ref="B68:E68"/>
    <mergeCell ref="B69:E69"/>
    <mergeCell ref="B70:C70"/>
    <mergeCell ref="D70:E70"/>
    <mergeCell ref="B71:C71"/>
    <mergeCell ref="D71:G71"/>
    <mergeCell ref="C58:E58"/>
    <mergeCell ref="C59:E59"/>
    <mergeCell ref="C60:E60"/>
    <mergeCell ref="B67:E67"/>
    <mergeCell ref="B62:B63"/>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&amp;CPage &amp;P&amp;R&amp;A</oddFooter>
  </headerFooter>
  <rowBreaks count="1" manualBreakCount="1">
    <brk id="47"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98"/>
  <sheetViews>
    <sheetView topLeftCell="A14" zoomScaleNormal="100" workbookViewId="0">
      <selection activeCell="K14" sqref="K14"/>
    </sheetView>
  </sheetViews>
  <sheetFormatPr defaultColWidth="11.42578125" defaultRowHeight="15"/>
  <cols>
    <col min="1" max="3" width="12" customWidth="1"/>
    <col min="4" max="4" width="12.85546875" customWidth="1"/>
    <col min="5" max="5" width="1.42578125" customWidth="1"/>
    <col min="9" max="9" width="13" customWidth="1"/>
  </cols>
  <sheetData>
    <row r="1" spans="1:14" ht="15.75" thickBot="1"/>
    <row r="2" spans="1:14" ht="21.75" customHeight="1" thickBot="1">
      <c r="C2" s="81" t="s">
        <v>136</v>
      </c>
      <c r="D2" s="82"/>
      <c r="E2" s="82"/>
      <c r="F2" s="82"/>
      <c r="G2" s="83"/>
    </row>
    <row r="5" spans="1:14">
      <c r="A5" s="178" t="s">
        <v>1</v>
      </c>
      <c r="B5" s="179"/>
      <c r="C5" s="179"/>
      <c r="D5" s="180"/>
      <c r="E5" s="35"/>
      <c r="F5" s="181" t="s">
        <v>2</v>
      </c>
      <c r="G5" s="182"/>
      <c r="H5" s="182"/>
      <c r="I5" s="183"/>
    </row>
    <row r="6" spans="1:14">
      <c r="D6" s="36"/>
    </row>
    <row r="7" spans="1:14" ht="15" customHeight="1">
      <c r="A7" s="93" t="s">
        <v>3</v>
      </c>
      <c r="B7" s="95"/>
      <c r="C7" s="12" t="s">
        <v>4</v>
      </c>
      <c r="D7" s="3" t="s">
        <v>5</v>
      </c>
      <c r="E7" s="2"/>
      <c r="F7" s="98" t="s">
        <v>6</v>
      </c>
      <c r="G7" s="98"/>
      <c r="H7" s="98"/>
      <c r="I7" s="98"/>
      <c r="K7" s="1"/>
      <c r="L7" s="1"/>
      <c r="M7" s="1"/>
      <c r="N7" s="1"/>
    </row>
    <row r="8" spans="1:14" s="1" customFormat="1" ht="11.25">
      <c r="A8" s="92" t="s">
        <v>7</v>
      </c>
      <c r="B8" s="6" t="s">
        <v>8</v>
      </c>
      <c r="C8" s="12">
        <v>3</v>
      </c>
      <c r="D8" s="91">
        <v>3</v>
      </c>
      <c r="F8" s="93" t="s">
        <v>3</v>
      </c>
      <c r="G8" s="94"/>
      <c r="H8" s="95"/>
      <c r="I8" s="12" t="s">
        <v>4</v>
      </c>
    </row>
    <row r="9" spans="1:14" s="1" customFormat="1" ht="11.25">
      <c r="A9" s="92"/>
      <c r="B9" s="6" t="s">
        <v>9</v>
      </c>
      <c r="C9" s="12">
        <v>1</v>
      </c>
      <c r="D9" s="91"/>
      <c r="F9" s="92" t="s">
        <v>7</v>
      </c>
      <c r="G9" s="92"/>
      <c r="H9" s="92"/>
      <c r="I9" s="14">
        <v>0</v>
      </c>
    </row>
    <row r="10" spans="1:14" s="1" customFormat="1" ht="11.25">
      <c r="A10" s="92" t="s">
        <v>10</v>
      </c>
      <c r="B10" s="6" t="s">
        <v>11</v>
      </c>
      <c r="C10" s="12">
        <v>3</v>
      </c>
      <c r="D10" s="91">
        <v>2</v>
      </c>
      <c r="F10" s="92" t="s">
        <v>12</v>
      </c>
      <c r="G10" s="92"/>
      <c r="H10" s="92"/>
      <c r="I10" s="39" t="s">
        <v>13</v>
      </c>
    </row>
    <row r="11" spans="1:14" s="1" customFormat="1" ht="11.25">
      <c r="A11" s="92"/>
      <c r="B11" s="6" t="s">
        <v>14</v>
      </c>
      <c r="C11" s="12">
        <v>0</v>
      </c>
      <c r="D11" s="91"/>
      <c r="F11" s="92" t="s">
        <v>15</v>
      </c>
      <c r="G11" s="92"/>
      <c r="H11" s="92"/>
      <c r="I11" s="14">
        <v>0</v>
      </c>
    </row>
    <row r="12" spans="1:14" s="1" customFormat="1" ht="11.25">
      <c r="A12" s="6" t="s">
        <v>12</v>
      </c>
      <c r="B12" s="6" t="s">
        <v>16</v>
      </c>
      <c r="C12" s="12">
        <v>2</v>
      </c>
      <c r="D12" s="12">
        <v>3</v>
      </c>
      <c r="F12" s="92" t="s">
        <v>17</v>
      </c>
      <c r="G12" s="92"/>
      <c r="H12" s="92"/>
      <c r="I12" s="14">
        <v>0</v>
      </c>
    </row>
    <row r="13" spans="1:14" s="1" customFormat="1" ht="11.25">
      <c r="A13" s="96" t="s">
        <v>18</v>
      </c>
      <c r="B13" s="97"/>
      <c r="C13" s="12" t="s">
        <v>19</v>
      </c>
      <c r="D13" s="12">
        <v>2</v>
      </c>
    </row>
    <row r="14" spans="1:14" s="1" customFormat="1" ht="29.25" customHeight="1">
      <c r="A14" s="84" t="s">
        <v>20</v>
      </c>
      <c r="B14" s="85"/>
      <c r="C14" s="85"/>
      <c r="D14" s="86"/>
      <c r="F14" s="98" t="s">
        <v>137</v>
      </c>
      <c r="G14" s="98"/>
      <c r="H14" s="98"/>
      <c r="I14" s="98"/>
    </row>
    <row r="15" spans="1:14" s="1" customFormat="1" ht="11.25"/>
    <row r="16" spans="1:14">
      <c r="A16" s="102" t="s">
        <v>22</v>
      </c>
      <c r="B16" s="102"/>
      <c r="C16" s="102"/>
      <c r="D16" s="102"/>
      <c r="F16" s="93" t="s">
        <v>3</v>
      </c>
      <c r="G16" s="94"/>
      <c r="H16" s="95"/>
      <c r="I16" s="12" t="s">
        <v>4</v>
      </c>
    </row>
    <row r="17" spans="1:19" s="1" customFormat="1">
      <c r="F17" s="96" t="s">
        <v>7</v>
      </c>
      <c r="G17" s="103"/>
      <c r="H17" s="97"/>
      <c r="I17" s="12">
        <v>1</v>
      </c>
      <c r="K17"/>
      <c r="L17"/>
      <c r="M17"/>
      <c r="N17"/>
    </row>
    <row r="18" spans="1:19" s="1" customFormat="1">
      <c r="A18" s="104" t="s">
        <v>23</v>
      </c>
      <c r="B18" s="105" t="s">
        <v>24</v>
      </c>
      <c r="C18" s="105"/>
      <c r="D18" s="105"/>
      <c r="F18" s="96" t="s">
        <v>12</v>
      </c>
      <c r="G18" s="103"/>
      <c r="H18" s="97"/>
      <c r="I18" s="39" t="s">
        <v>25</v>
      </c>
      <c r="K18"/>
      <c r="L18"/>
      <c r="M18"/>
      <c r="N18"/>
    </row>
    <row r="19" spans="1:19" s="1" customFormat="1">
      <c r="A19" s="104"/>
      <c r="B19" s="105"/>
      <c r="C19" s="105"/>
      <c r="D19" s="105"/>
      <c r="F19" s="96" t="s">
        <v>15</v>
      </c>
      <c r="G19" s="103"/>
      <c r="H19" s="97"/>
      <c r="I19" s="12">
        <v>2</v>
      </c>
      <c r="K19"/>
      <c r="L19"/>
      <c r="M19"/>
      <c r="N19"/>
      <c r="P19"/>
      <c r="Q19"/>
      <c r="R19"/>
      <c r="S19"/>
    </row>
    <row r="20" spans="1:19" s="1" customFormat="1" ht="11.25" customHeight="1">
      <c r="A20" s="104"/>
      <c r="B20" s="105"/>
      <c r="C20" s="105"/>
      <c r="D20" s="105"/>
      <c r="F20" s="96" t="s">
        <v>17</v>
      </c>
      <c r="G20" s="103"/>
      <c r="H20" s="97"/>
      <c r="I20" s="12">
        <v>0</v>
      </c>
      <c r="K20"/>
      <c r="L20"/>
      <c r="M20"/>
      <c r="N20"/>
    </row>
    <row r="21" spans="1:19" s="1" customFormat="1">
      <c r="A21" s="104" t="s">
        <v>26</v>
      </c>
      <c r="B21" s="105" t="s">
        <v>138</v>
      </c>
      <c r="C21" s="105"/>
      <c r="D21" s="105"/>
      <c r="F21" s="96" t="s">
        <v>28</v>
      </c>
      <c r="G21" s="103"/>
      <c r="H21" s="97"/>
      <c r="I21" s="12">
        <v>5</v>
      </c>
      <c r="K21"/>
      <c r="L21"/>
      <c r="M21"/>
      <c r="N21"/>
    </row>
    <row r="22" spans="1:19" s="1" customFormat="1">
      <c r="A22" s="104"/>
      <c r="B22" s="105"/>
      <c r="C22" s="105"/>
      <c r="D22" s="105"/>
      <c r="F22" s="84" t="s">
        <v>29</v>
      </c>
      <c r="G22" s="85"/>
      <c r="H22" s="85"/>
      <c r="I22" s="86"/>
      <c r="K22"/>
      <c r="L22"/>
      <c r="M22"/>
      <c r="N22"/>
    </row>
    <row r="23" spans="1:19" s="1" customFormat="1">
      <c r="A23" s="104"/>
      <c r="B23" s="105"/>
      <c r="C23" s="105"/>
      <c r="D23" s="105"/>
      <c r="F23" s="159"/>
      <c r="G23" s="159"/>
      <c r="H23" s="159"/>
      <c r="I23" s="15"/>
      <c r="J23" s="5"/>
      <c r="K23"/>
      <c r="L23"/>
      <c r="M23"/>
      <c r="N23"/>
    </row>
    <row r="24" spans="1:19" s="1" customFormat="1" ht="30" customHeight="1">
      <c r="A24" s="104"/>
      <c r="B24" s="105"/>
      <c r="C24" s="105"/>
      <c r="D24" s="105"/>
      <c r="F24" s="98" t="s">
        <v>139</v>
      </c>
      <c r="G24" s="98"/>
      <c r="H24" s="98"/>
      <c r="I24" s="98"/>
      <c r="J24" s="5"/>
      <c r="K24"/>
      <c r="L24"/>
      <c r="M24"/>
      <c r="N24"/>
      <c r="P24"/>
      <c r="Q24"/>
      <c r="R24"/>
      <c r="S24"/>
    </row>
    <row r="25" spans="1:19" s="1" customFormat="1" ht="18" customHeight="1">
      <c r="A25" s="16" t="s">
        <v>31</v>
      </c>
      <c r="B25" s="99" t="s">
        <v>32</v>
      </c>
      <c r="C25" s="100"/>
      <c r="D25" s="101"/>
      <c r="F25" s="93" t="s">
        <v>3</v>
      </c>
      <c r="G25" s="94"/>
      <c r="H25" s="95"/>
      <c r="I25" s="12" t="s">
        <v>4</v>
      </c>
      <c r="J25" s="5"/>
      <c r="K25"/>
      <c r="L25"/>
      <c r="M25"/>
      <c r="N25"/>
    </row>
    <row r="26" spans="1:19" s="1" customFormat="1">
      <c r="F26" s="96" t="s">
        <v>33</v>
      </c>
      <c r="G26" s="103"/>
      <c r="H26" s="97"/>
      <c r="I26" s="23" t="s">
        <v>34</v>
      </c>
      <c r="J26" s="5"/>
      <c r="K26"/>
      <c r="L26"/>
      <c r="M26"/>
      <c r="N26"/>
    </row>
    <row r="27" spans="1:19">
      <c r="A27" s="107" t="s">
        <v>35</v>
      </c>
      <c r="B27" s="107"/>
      <c r="C27" s="107"/>
      <c r="D27" s="107"/>
      <c r="F27" s="96" t="s">
        <v>110</v>
      </c>
      <c r="G27" s="103"/>
      <c r="H27" s="97"/>
      <c r="I27" s="14" t="s">
        <v>37</v>
      </c>
    </row>
    <row r="28" spans="1:19" s="1" customFormat="1">
      <c r="A28" s="108" t="s">
        <v>3</v>
      </c>
      <c r="B28" s="108"/>
      <c r="C28" s="13" t="s">
        <v>4</v>
      </c>
      <c r="D28" s="21" t="s">
        <v>5</v>
      </c>
      <c r="F28" s="96" t="s">
        <v>38</v>
      </c>
      <c r="G28" s="103"/>
      <c r="H28" s="97"/>
      <c r="I28" s="39" t="s">
        <v>25</v>
      </c>
      <c r="J28" s="5"/>
      <c r="K28"/>
      <c r="L28"/>
      <c r="M28"/>
      <c r="N28"/>
    </row>
    <row r="29" spans="1:19">
      <c r="A29" s="109" t="s">
        <v>23</v>
      </c>
      <c r="B29" s="4" t="s">
        <v>39</v>
      </c>
      <c r="C29" s="19">
        <v>0</v>
      </c>
      <c r="D29" s="112">
        <v>2</v>
      </c>
      <c r="F29" s="92" t="s">
        <v>80</v>
      </c>
      <c r="G29" s="92"/>
      <c r="H29" s="92"/>
      <c r="I29" s="12">
        <v>1</v>
      </c>
      <c r="J29" s="5"/>
    </row>
    <row r="30" spans="1:19">
      <c r="A30" s="110"/>
      <c r="B30" s="4" t="s">
        <v>12</v>
      </c>
      <c r="C30" s="39" t="s">
        <v>25</v>
      </c>
      <c r="D30" s="113"/>
      <c r="J30" s="5"/>
    </row>
    <row r="31" spans="1:19">
      <c r="A31" s="111"/>
      <c r="B31" s="4" t="s">
        <v>40</v>
      </c>
      <c r="C31" s="19">
        <v>1</v>
      </c>
      <c r="D31" s="108"/>
      <c r="F31" s="30" t="s">
        <v>140</v>
      </c>
      <c r="G31" s="30"/>
      <c r="H31" s="30"/>
      <c r="I31" s="30"/>
      <c r="J31" s="5"/>
    </row>
    <row r="32" spans="1:19">
      <c r="A32" s="92" t="s">
        <v>26</v>
      </c>
      <c r="B32" s="4" t="s">
        <v>39</v>
      </c>
      <c r="C32" s="19">
        <v>1</v>
      </c>
      <c r="D32" s="91">
        <v>2</v>
      </c>
      <c r="F32" s="93" t="s">
        <v>3</v>
      </c>
      <c r="G32" s="94"/>
      <c r="H32" s="95"/>
      <c r="I32" s="12" t="s">
        <v>4</v>
      </c>
      <c r="J32" s="5"/>
    </row>
    <row r="33" spans="1:10">
      <c r="A33" s="92"/>
      <c r="B33" s="4" t="s">
        <v>12</v>
      </c>
      <c r="C33" s="39" t="s">
        <v>141</v>
      </c>
      <c r="D33" s="91"/>
      <c r="F33" s="96" t="s">
        <v>78</v>
      </c>
      <c r="G33" s="103"/>
      <c r="H33" s="97"/>
      <c r="I33" s="14">
        <v>1</v>
      </c>
      <c r="J33" s="5"/>
    </row>
    <row r="34" spans="1:10">
      <c r="A34" s="92"/>
      <c r="B34" s="4" t="s">
        <v>40</v>
      </c>
      <c r="C34" s="19">
        <v>2</v>
      </c>
      <c r="D34" s="91"/>
      <c r="F34" s="96" t="s">
        <v>79</v>
      </c>
      <c r="G34" s="103"/>
      <c r="H34" s="97"/>
      <c r="I34" s="14">
        <v>0</v>
      </c>
      <c r="J34" s="5"/>
    </row>
    <row r="35" spans="1:10">
      <c r="A35" s="17"/>
      <c r="B35" s="18"/>
      <c r="C35" s="18"/>
      <c r="D35" s="17"/>
      <c r="F35" s="96" t="s">
        <v>80</v>
      </c>
      <c r="G35" s="103"/>
      <c r="H35" s="97"/>
      <c r="I35" s="14">
        <v>1</v>
      </c>
      <c r="J35" s="5"/>
    </row>
    <row r="36" spans="1:10">
      <c r="A36" s="107" t="s">
        <v>45</v>
      </c>
      <c r="B36" s="107"/>
      <c r="C36" s="107"/>
      <c r="D36" s="107"/>
      <c r="F36" s="92" t="s">
        <v>39</v>
      </c>
      <c r="G36" s="92"/>
      <c r="H36" s="92"/>
      <c r="I36" s="12">
        <v>1</v>
      </c>
      <c r="J36" s="5"/>
    </row>
    <row r="37" spans="1:10">
      <c r="A37" s="108" t="s">
        <v>3</v>
      </c>
      <c r="B37" s="108"/>
      <c r="C37" s="13" t="s">
        <v>4</v>
      </c>
      <c r="D37" s="22" t="s">
        <v>5</v>
      </c>
      <c r="F37" s="172"/>
      <c r="G37" s="172"/>
      <c r="H37" s="172"/>
      <c r="I37" s="15"/>
      <c r="J37" s="5"/>
    </row>
    <row r="38" spans="1:10">
      <c r="A38" s="92" t="s">
        <v>23</v>
      </c>
      <c r="B38" s="4" t="s">
        <v>39</v>
      </c>
      <c r="C38" s="19">
        <v>0</v>
      </c>
      <c r="D38" s="91">
        <v>2</v>
      </c>
      <c r="F38" s="30" t="s">
        <v>142</v>
      </c>
      <c r="G38" s="30"/>
      <c r="H38" s="30"/>
      <c r="I38" s="30"/>
    </row>
    <row r="39" spans="1:10">
      <c r="A39" s="92"/>
      <c r="B39" s="4" t="s">
        <v>12</v>
      </c>
      <c r="C39" s="39" t="s">
        <v>13</v>
      </c>
      <c r="D39" s="91"/>
      <c r="F39" s="93" t="s">
        <v>3</v>
      </c>
      <c r="G39" s="94"/>
      <c r="H39" s="95"/>
      <c r="I39" s="12" t="s">
        <v>4</v>
      </c>
    </row>
    <row r="40" spans="1:10">
      <c r="A40" s="92"/>
      <c r="B40" s="4" t="s">
        <v>40</v>
      </c>
      <c r="C40" s="19">
        <v>1</v>
      </c>
      <c r="D40" s="91"/>
      <c r="F40" s="96" t="s">
        <v>78</v>
      </c>
      <c r="G40" s="103"/>
      <c r="H40" s="97"/>
      <c r="I40" s="14">
        <v>1</v>
      </c>
    </row>
    <row r="41" spans="1:10">
      <c r="A41" s="92" t="s">
        <v>26</v>
      </c>
      <c r="B41" s="4" t="s">
        <v>39</v>
      </c>
      <c r="C41" s="19">
        <v>0</v>
      </c>
      <c r="D41" s="91">
        <v>2</v>
      </c>
      <c r="F41" s="96" t="s">
        <v>12</v>
      </c>
      <c r="G41" s="103"/>
      <c r="H41" s="97"/>
      <c r="I41" s="39" t="s">
        <v>13</v>
      </c>
    </row>
    <row r="42" spans="1:10">
      <c r="A42" s="92"/>
      <c r="B42" s="4" t="s">
        <v>12</v>
      </c>
      <c r="C42" s="39" t="s">
        <v>25</v>
      </c>
      <c r="D42" s="91"/>
      <c r="F42" s="96" t="s">
        <v>80</v>
      </c>
      <c r="G42" s="103"/>
      <c r="H42" s="97"/>
      <c r="I42" s="14">
        <v>0</v>
      </c>
    </row>
    <row r="43" spans="1:10">
      <c r="A43" s="92"/>
      <c r="B43" s="4" t="s">
        <v>40</v>
      </c>
      <c r="C43" s="19">
        <v>2</v>
      </c>
      <c r="D43" s="91"/>
      <c r="F43" s="96" t="s">
        <v>17</v>
      </c>
      <c r="G43" s="103"/>
      <c r="H43" s="97"/>
      <c r="I43" s="14">
        <v>2</v>
      </c>
    </row>
    <row r="44" spans="1:10">
      <c r="A44" s="109" t="s">
        <v>31</v>
      </c>
      <c r="B44" s="4" t="s">
        <v>39</v>
      </c>
      <c r="C44" s="19">
        <v>0</v>
      </c>
      <c r="D44" s="91">
        <v>2</v>
      </c>
      <c r="F44" s="96" t="s">
        <v>28</v>
      </c>
      <c r="G44" s="103"/>
      <c r="H44" s="97"/>
      <c r="I44" s="14">
        <v>3</v>
      </c>
    </row>
    <row r="45" spans="1:10">
      <c r="A45" s="110"/>
      <c r="B45" s="4" t="s">
        <v>12</v>
      </c>
      <c r="C45" s="39" t="s">
        <v>13</v>
      </c>
      <c r="D45" s="91"/>
      <c r="F45" s="159"/>
      <c r="G45" s="159"/>
      <c r="H45" s="159"/>
      <c r="I45" s="29"/>
    </row>
    <row r="46" spans="1:10">
      <c r="A46" s="110"/>
      <c r="B46" s="4" t="s">
        <v>40</v>
      </c>
      <c r="C46" s="19">
        <v>1</v>
      </c>
      <c r="D46" s="91"/>
      <c r="F46" s="30" t="s">
        <v>143</v>
      </c>
      <c r="G46" s="30"/>
      <c r="H46" s="30"/>
      <c r="I46" s="30"/>
    </row>
    <row r="47" spans="1:10">
      <c r="A47" s="111"/>
      <c r="B47" s="4" t="s">
        <v>28</v>
      </c>
      <c r="C47" s="19">
        <v>5</v>
      </c>
      <c r="D47" s="91"/>
      <c r="F47" s="93" t="s">
        <v>3</v>
      </c>
      <c r="G47" s="94"/>
      <c r="H47" s="95"/>
      <c r="I47" s="12" t="s">
        <v>4</v>
      </c>
    </row>
    <row r="48" spans="1:10">
      <c r="F48" s="96" t="s">
        <v>78</v>
      </c>
      <c r="G48" s="103"/>
      <c r="H48" s="97"/>
      <c r="I48" s="14">
        <v>1</v>
      </c>
    </row>
    <row r="49" spans="1:9">
      <c r="A49" s="173"/>
      <c r="B49" s="173"/>
      <c r="C49" s="173"/>
      <c r="D49" s="173"/>
      <c r="F49" s="96" t="s">
        <v>12</v>
      </c>
      <c r="G49" s="103"/>
      <c r="H49" s="97"/>
      <c r="I49" s="39" t="s">
        <v>13</v>
      </c>
    </row>
    <row r="50" spans="1:9">
      <c r="A50" s="106" t="s">
        <v>144</v>
      </c>
      <c r="B50" s="106"/>
      <c r="C50" s="106"/>
      <c r="D50" s="106"/>
      <c r="F50" s="96" t="s">
        <v>39</v>
      </c>
      <c r="G50" s="103"/>
      <c r="H50" s="97"/>
      <c r="I50" s="14">
        <v>1</v>
      </c>
    </row>
    <row r="51" spans="1:9">
      <c r="A51" s="93" t="s">
        <v>3</v>
      </c>
      <c r="B51" s="94"/>
      <c r="C51" s="95"/>
      <c r="D51" s="12" t="s">
        <v>4</v>
      </c>
      <c r="F51" s="96" t="s">
        <v>80</v>
      </c>
      <c r="G51" s="103"/>
      <c r="H51" s="97"/>
      <c r="I51" s="14">
        <v>1</v>
      </c>
    </row>
    <row r="52" spans="1:9">
      <c r="A52" s="96" t="s">
        <v>78</v>
      </c>
      <c r="B52" s="103"/>
      <c r="C52" s="97"/>
      <c r="D52" s="14">
        <v>1</v>
      </c>
      <c r="F52" s="92" t="s">
        <v>105</v>
      </c>
      <c r="G52" s="92"/>
      <c r="H52" s="92"/>
      <c r="I52" s="14" t="s">
        <v>37</v>
      </c>
    </row>
    <row r="53" spans="1:9">
      <c r="A53" s="96" t="s">
        <v>12</v>
      </c>
      <c r="B53" s="103"/>
      <c r="C53" s="97"/>
      <c r="D53" s="39" t="s">
        <v>13</v>
      </c>
    </row>
    <row r="54" spans="1:9">
      <c r="A54" s="58"/>
      <c r="B54" s="59"/>
      <c r="C54" s="60"/>
      <c r="D54" s="66"/>
    </row>
    <row r="55" spans="1:9">
      <c r="A55" s="58"/>
      <c r="B55" s="59"/>
      <c r="C55" s="60"/>
      <c r="D55" s="66"/>
    </row>
    <row r="56" spans="1:9">
      <c r="A56" s="96" t="s">
        <v>39</v>
      </c>
      <c r="B56" s="103"/>
      <c r="C56" s="97"/>
      <c r="D56" s="14">
        <v>1</v>
      </c>
      <c r="F56" s="106" t="s">
        <v>145</v>
      </c>
      <c r="G56" s="106"/>
      <c r="H56" s="106"/>
      <c r="I56" s="106"/>
    </row>
    <row r="57" spans="1:9">
      <c r="A57" s="96" t="s">
        <v>80</v>
      </c>
      <c r="B57" s="103"/>
      <c r="C57" s="97"/>
      <c r="D57" s="14">
        <v>1</v>
      </c>
      <c r="F57" s="40" t="s">
        <v>43</v>
      </c>
      <c r="G57" s="37"/>
      <c r="H57" s="37"/>
      <c r="I57" s="38"/>
    </row>
    <row r="58" spans="1:9">
      <c r="A58" s="92" t="s">
        <v>84</v>
      </c>
      <c r="B58" s="92"/>
      <c r="C58" s="92"/>
      <c r="D58" s="14" t="s">
        <v>37</v>
      </c>
      <c r="F58" s="91" t="s">
        <v>3</v>
      </c>
      <c r="G58" s="91"/>
      <c r="H58" s="91"/>
      <c r="I58" s="12" t="s">
        <v>4</v>
      </c>
    </row>
    <row r="59" spans="1:9">
      <c r="A59" s="173"/>
      <c r="B59" s="173"/>
      <c r="C59" s="173"/>
      <c r="D59" s="173"/>
      <c r="F59" s="96" t="s">
        <v>44</v>
      </c>
      <c r="G59" s="103"/>
      <c r="H59" s="97"/>
      <c r="I59" s="12">
        <v>0</v>
      </c>
    </row>
    <row r="60" spans="1:9">
      <c r="F60" s="33"/>
      <c r="G60" s="33"/>
      <c r="H60" s="33"/>
      <c r="I60" s="15"/>
    </row>
    <row r="61" spans="1:9">
      <c r="A61" s="33"/>
      <c r="B61" s="33"/>
      <c r="C61" s="33"/>
      <c r="D61" s="15"/>
      <c r="F61" s="33"/>
      <c r="G61" s="33"/>
      <c r="H61" s="33"/>
      <c r="I61" s="15"/>
    </row>
    <row r="62" spans="1:9" ht="15.75" thickBot="1">
      <c r="A62" s="33"/>
      <c r="B62" s="33"/>
      <c r="C62" s="33"/>
      <c r="D62" s="15"/>
      <c r="F62" s="33"/>
      <c r="G62" s="33"/>
      <c r="H62" s="33"/>
      <c r="I62" s="15"/>
    </row>
    <row r="63" spans="1:9" ht="15.75" thickBot="1">
      <c r="B63" s="160" t="s">
        <v>46</v>
      </c>
      <c r="C63" s="161"/>
      <c r="D63" s="161"/>
      <c r="E63" s="161"/>
      <c r="F63" s="161"/>
      <c r="G63" s="161"/>
      <c r="H63" s="162"/>
    </row>
    <row r="65" spans="2:9">
      <c r="B65" s="114" t="s">
        <v>47</v>
      </c>
      <c r="C65" s="115"/>
      <c r="D65" s="116"/>
      <c r="E65" s="8"/>
      <c r="F65" s="120"/>
      <c r="G65" s="121"/>
      <c r="H65" s="122"/>
    </row>
    <row r="66" spans="2:9">
      <c r="B66" s="117"/>
      <c r="C66" s="118"/>
      <c r="D66" s="119"/>
      <c r="E66" s="8"/>
      <c r="F66" s="123"/>
      <c r="G66" s="124"/>
      <c r="H66" s="125"/>
    </row>
    <row r="67" spans="2:9">
      <c r="B67" s="9" t="s">
        <v>48</v>
      </c>
      <c r="C67" s="9" t="s">
        <v>49</v>
      </c>
      <c r="D67" s="9" t="s">
        <v>50</v>
      </c>
      <c r="E67" s="8"/>
      <c r="F67" s="129" t="s">
        <v>51</v>
      </c>
      <c r="G67" s="130"/>
      <c r="H67" s="131"/>
    </row>
    <row r="69" spans="2:9" ht="22.5">
      <c r="B69" s="84" t="s">
        <v>136</v>
      </c>
      <c r="C69" s="85"/>
      <c r="D69" s="85"/>
      <c r="E69" s="86"/>
      <c r="F69" s="10" t="s">
        <v>52</v>
      </c>
      <c r="G69" s="10" t="s">
        <v>53</v>
      </c>
      <c r="H69" s="7" t="s">
        <v>54</v>
      </c>
    </row>
    <row r="70" spans="2:9">
      <c r="B70" s="62" t="s">
        <v>55</v>
      </c>
      <c r="C70" s="135" t="s">
        <v>7</v>
      </c>
      <c r="D70" s="135"/>
      <c r="E70" s="135"/>
      <c r="F70" s="24">
        <v>3</v>
      </c>
      <c r="G70" s="26"/>
      <c r="H70" s="26">
        <f>F70*G70</f>
        <v>0</v>
      </c>
      <c r="I70" s="1"/>
    </row>
    <row r="71" spans="2:9">
      <c r="B71" s="63"/>
      <c r="C71" s="135" t="s">
        <v>12</v>
      </c>
      <c r="D71" s="135"/>
      <c r="E71" s="135"/>
      <c r="F71" s="25">
        <v>3</v>
      </c>
      <c r="G71" s="26"/>
      <c r="H71" s="26">
        <f t="shared" ref="H71:H86" si="0">F71*G71</f>
        <v>0</v>
      </c>
      <c r="I71" s="1"/>
    </row>
    <row r="72" spans="2:9">
      <c r="B72" s="63"/>
      <c r="C72" s="135" t="s">
        <v>135</v>
      </c>
      <c r="D72" s="135"/>
      <c r="E72" s="135"/>
      <c r="F72" s="25">
        <v>2</v>
      </c>
      <c r="G72" s="26"/>
      <c r="H72" s="26">
        <v>0</v>
      </c>
      <c r="I72" s="1"/>
    </row>
    <row r="73" spans="2:9">
      <c r="B73" s="64"/>
      <c r="C73" s="135" t="s">
        <v>56</v>
      </c>
      <c r="D73" s="135"/>
      <c r="E73" s="135"/>
      <c r="F73" s="25">
        <v>2</v>
      </c>
      <c r="G73" s="26"/>
      <c r="H73" s="26">
        <f t="shared" si="0"/>
        <v>0</v>
      </c>
      <c r="I73" s="1"/>
    </row>
    <row r="74" spans="2:9">
      <c r="B74" s="136" t="s">
        <v>57</v>
      </c>
      <c r="C74" s="135" t="s">
        <v>58</v>
      </c>
      <c r="D74" s="135"/>
      <c r="E74" s="135"/>
      <c r="F74" s="25">
        <v>2</v>
      </c>
      <c r="G74" s="26"/>
      <c r="H74" s="26">
        <f t="shared" si="0"/>
        <v>0</v>
      </c>
      <c r="I74" s="1"/>
    </row>
    <row r="75" spans="2:9">
      <c r="B75" s="137"/>
      <c r="C75" s="135" t="s">
        <v>59</v>
      </c>
      <c r="D75" s="135"/>
      <c r="E75" s="135"/>
      <c r="F75" s="25">
        <v>2</v>
      </c>
      <c r="G75" s="26"/>
      <c r="H75" s="26">
        <f t="shared" si="0"/>
        <v>0</v>
      </c>
      <c r="I75" s="1"/>
    </row>
    <row r="76" spans="2:9">
      <c r="B76" s="132" t="s">
        <v>60</v>
      </c>
      <c r="C76" s="135" t="s">
        <v>58</v>
      </c>
      <c r="D76" s="135"/>
      <c r="E76" s="135"/>
      <c r="F76" s="25">
        <v>2</v>
      </c>
      <c r="G76" s="26"/>
      <c r="H76" s="26">
        <f t="shared" si="0"/>
        <v>0</v>
      </c>
      <c r="I76" s="1"/>
    </row>
    <row r="77" spans="2:9">
      <c r="B77" s="133"/>
      <c r="C77" s="135" t="s">
        <v>59</v>
      </c>
      <c r="D77" s="135"/>
      <c r="E77" s="135"/>
      <c r="F77" s="25">
        <v>2</v>
      </c>
      <c r="G77" s="26"/>
      <c r="H77" s="26">
        <f t="shared" si="0"/>
        <v>0</v>
      </c>
      <c r="I77" s="1"/>
    </row>
    <row r="78" spans="2:9">
      <c r="B78" s="134"/>
      <c r="C78" s="135" t="s">
        <v>61</v>
      </c>
      <c r="D78" s="135"/>
      <c r="E78" s="135"/>
      <c r="F78" s="25">
        <v>2</v>
      </c>
      <c r="G78" s="26"/>
      <c r="H78" s="26">
        <f t="shared" si="0"/>
        <v>0</v>
      </c>
      <c r="I78" s="1"/>
    </row>
    <row r="79" spans="2:9">
      <c r="B79" s="135" t="s">
        <v>62</v>
      </c>
      <c r="C79" s="135"/>
      <c r="D79" s="135"/>
      <c r="E79" s="135"/>
      <c r="F79" s="25">
        <v>3</v>
      </c>
      <c r="G79" s="26"/>
      <c r="H79" s="26">
        <f t="shared" si="0"/>
        <v>0</v>
      </c>
      <c r="I79" s="1"/>
    </row>
    <row r="80" spans="2:9">
      <c r="B80" s="135" t="s">
        <v>146</v>
      </c>
      <c r="C80" s="135"/>
      <c r="D80" s="135"/>
      <c r="E80" s="135"/>
      <c r="F80" s="25">
        <v>3</v>
      </c>
      <c r="G80" s="26"/>
      <c r="H80" s="26">
        <f t="shared" si="0"/>
        <v>0</v>
      </c>
      <c r="I80" s="1"/>
    </row>
    <row r="81" spans="2:9">
      <c r="B81" s="135" t="s">
        <v>93</v>
      </c>
      <c r="C81" s="135"/>
      <c r="D81" s="135"/>
      <c r="E81" s="135"/>
      <c r="F81" s="25">
        <v>2</v>
      </c>
      <c r="G81" s="26"/>
      <c r="H81" s="26">
        <f t="shared" si="0"/>
        <v>0</v>
      </c>
      <c r="I81" s="1"/>
    </row>
    <row r="82" spans="2:9">
      <c r="B82" s="135" t="s">
        <v>147</v>
      </c>
      <c r="C82" s="135"/>
      <c r="D82" s="135"/>
      <c r="E82" s="135"/>
      <c r="F82" s="11">
        <v>2</v>
      </c>
      <c r="G82" s="26"/>
      <c r="H82" s="26">
        <f t="shared" si="0"/>
        <v>0</v>
      </c>
      <c r="I82" s="1"/>
    </row>
    <row r="83" spans="2:9">
      <c r="B83" s="135" t="s">
        <v>124</v>
      </c>
      <c r="C83" s="135"/>
      <c r="D83" s="135"/>
      <c r="E83" s="135"/>
      <c r="F83" s="11">
        <v>1</v>
      </c>
      <c r="G83" s="26"/>
      <c r="H83" s="26">
        <f t="shared" si="0"/>
        <v>0</v>
      </c>
      <c r="I83" s="1"/>
    </row>
    <row r="84" spans="2:9">
      <c r="B84" s="135" t="s">
        <v>90</v>
      </c>
      <c r="C84" s="135"/>
      <c r="D84" s="135"/>
      <c r="E84" s="135"/>
      <c r="F84" s="11">
        <v>3</v>
      </c>
      <c r="G84" s="26"/>
      <c r="H84" s="26">
        <f t="shared" si="0"/>
        <v>0</v>
      </c>
      <c r="I84" s="1"/>
    </row>
    <row r="85" spans="2:9">
      <c r="B85" s="135" t="s">
        <v>91</v>
      </c>
      <c r="C85" s="135"/>
      <c r="D85" s="135"/>
      <c r="E85" s="135"/>
      <c r="F85" s="11">
        <v>3</v>
      </c>
      <c r="G85" s="26"/>
      <c r="H85" s="26">
        <f t="shared" si="0"/>
        <v>0</v>
      </c>
      <c r="I85" s="1"/>
    </row>
    <row r="86" spans="2:9" ht="15.75" thickBot="1">
      <c r="B86" s="135" t="s">
        <v>65</v>
      </c>
      <c r="C86" s="135"/>
      <c r="D86" s="135"/>
      <c r="E86" s="135"/>
      <c r="F86" s="11">
        <v>1</v>
      </c>
      <c r="G86" s="26"/>
      <c r="H86" s="26">
        <f t="shared" si="0"/>
        <v>0</v>
      </c>
      <c r="I86" s="1"/>
    </row>
    <row r="87" spans="2:9" ht="15.75" thickBot="1">
      <c r="B87" s="138" t="s">
        <v>66</v>
      </c>
      <c r="C87" s="139"/>
      <c r="D87" s="140" t="s">
        <v>67</v>
      </c>
      <c r="E87" s="141"/>
      <c r="F87" s="28">
        <f>SUM(F70:F86)</f>
        <v>38</v>
      </c>
      <c r="G87" s="20" t="s">
        <v>68</v>
      </c>
      <c r="H87" s="28">
        <f>SUM(H70:H84)</f>
        <v>0</v>
      </c>
    </row>
    <row r="88" spans="2:9" ht="15.75" thickBot="1">
      <c r="B88" s="143" t="s">
        <v>69</v>
      </c>
      <c r="C88" s="144"/>
      <c r="D88" s="140" t="s">
        <v>70</v>
      </c>
      <c r="E88" s="140"/>
      <c r="F88" s="145"/>
      <c r="G88" s="140"/>
      <c r="H88" s="27">
        <f>H87/F87</f>
        <v>0</v>
      </c>
    </row>
    <row r="89" spans="2:9">
      <c r="B89" s="143" t="s">
        <v>71</v>
      </c>
      <c r="C89" s="144"/>
      <c r="D89" s="146" t="s">
        <v>72</v>
      </c>
      <c r="E89" s="140"/>
      <c r="F89" s="146"/>
      <c r="G89" s="138"/>
      <c r="H89" s="34"/>
    </row>
    <row r="90" spans="2:9">
      <c r="B90" s="147" t="s">
        <v>73</v>
      </c>
      <c r="C90" s="148"/>
      <c r="D90" s="149"/>
      <c r="F90" s="147" t="s">
        <v>74</v>
      </c>
      <c r="G90" s="148"/>
      <c r="H90" s="149"/>
    </row>
    <row r="91" spans="2:9">
      <c r="B91" s="150"/>
      <c r="C91" s="151"/>
      <c r="D91" s="152"/>
      <c r="F91" s="150"/>
      <c r="G91" s="151"/>
      <c r="H91" s="152"/>
    </row>
    <row r="92" spans="2:9">
      <c r="B92" s="153"/>
      <c r="C92" s="154"/>
      <c r="D92" s="155"/>
      <c r="F92" s="153"/>
      <c r="G92" s="154"/>
      <c r="H92" s="155"/>
    </row>
    <row r="94" spans="2:9">
      <c r="B94" s="142" t="s">
        <v>75</v>
      </c>
      <c r="C94" s="142"/>
      <c r="D94" s="142"/>
      <c r="E94" s="142"/>
      <c r="F94" s="142"/>
      <c r="G94" s="142"/>
      <c r="H94" s="142"/>
    </row>
    <row r="95" spans="2:9">
      <c r="B95" s="142"/>
      <c r="C95" s="142"/>
      <c r="D95" s="142"/>
      <c r="E95" s="142"/>
      <c r="F95" s="142"/>
      <c r="G95" s="142"/>
      <c r="H95" s="142"/>
    </row>
    <row r="96" spans="2:9">
      <c r="B96" s="142"/>
      <c r="C96" s="142"/>
      <c r="D96" s="142"/>
      <c r="E96" s="142"/>
      <c r="F96" s="142"/>
      <c r="G96" s="142"/>
      <c r="H96" s="142"/>
    </row>
    <row r="97" spans="2:8">
      <c r="B97" s="142"/>
      <c r="C97" s="142"/>
      <c r="D97" s="142"/>
      <c r="E97" s="142"/>
      <c r="F97" s="142"/>
      <c r="G97" s="142"/>
      <c r="H97" s="142"/>
    </row>
    <row r="98" spans="2:8">
      <c r="B98" s="142"/>
      <c r="C98" s="142"/>
      <c r="D98" s="142"/>
      <c r="E98" s="142"/>
      <c r="F98" s="142"/>
      <c r="G98" s="142"/>
      <c r="H98" s="142"/>
    </row>
  </sheetData>
  <mergeCells count="115">
    <mergeCell ref="B94:H98"/>
    <mergeCell ref="A10:A11"/>
    <mergeCell ref="D10:D11"/>
    <mergeCell ref="A13:B13"/>
    <mergeCell ref="F14:I14"/>
    <mergeCell ref="A5:D5"/>
    <mergeCell ref="F5:I5"/>
    <mergeCell ref="A7:B7"/>
    <mergeCell ref="A8:A9"/>
    <mergeCell ref="D8:D9"/>
    <mergeCell ref="F7:I7"/>
    <mergeCell ref="F8:H8"/>
    <mergeCell ref="F9:H9"/>
    <mergeCell ref="F10:H10"/>
    <mergeCell ref="F11:H11"/>
    <mergeCell ref="F12:H12"/>
    <mergeCell ref="A21:A24"/>
    <mergeCell ref="B21:D24"/>
    <mergeCell ref="F23:H23"/>
    <mergeCell ref="B25:D25"/>
    <mergeCell ref="F25:H25"/>
    <mergeCell ref="F22:I22"/>
    <mergeCell ref="F24:I24"/>
    <mergeCell ref="A14:D14"/>
    <mergeCell ref="A16:D16"/>
    <mergeCell ref="A18:A20"/>
    <mergeCell ref="B18:D20"/>
    <mergeCell ref="F16:H16"/>
    <mergeCell ref="F17:H17"/>
    <mergeCell ref="F18:H18"/>
    <mergeCell ref="F19:H19"/>
    <mergeCell ref="F20:H20"/>
    <mergeCell ref="F21:H21"/>
    <mergeCell ref="A27:D27"/>
    <mergeCell ref="A28:B28"/>
    <mergeCell ref="A29:A31"/>
    <mergeCell ref="D29:D31"/>
    <mergeCell ref="F39:H39"/>
    <mergeCell ref="F40:H40"/>
    <mergeCell ref="F41:H41"/>
    <mergeCell ref="F27:H27"/>
    <mergeCell ref="F28:H28"/>
    <mergeCell ref="A37:B37"/>
    <mergeCell ref="F37:H37"/>
    <mergeCell ref="A38:A40"/>
    <mergeCell ref="D38:D40"/>
    <mergeCell ref="A32:A34"/>
    <mergeCell ref="D32:D34"/>
    <mergeCell ref="A36:D36"/>
    <mergeCell ref="F42:H42"/>
    <mergeCell ref="F43:H43"/>
    <mergeCell ref="F44:H44"/>
    <mergeCell ref="F48:H48"/>
    <mergeCell ref="A49:D49"/>
    <mergeCell ref="F49:H49"/>
    <mergeCell ref="F50:H50"/>
    <mergeCell ref="A51:C51"/>
    <mergeCell ref="F51:H51"/>
    <mergeCell ref="A50:D50"/>
    <mergeCell ref="A41:A43"/>
    <mergeCell ref="D41:D43"/>
    <mergeCell ref="A44:A47"/>
    <mergeCell ref="D44:D47"/>
    <mergeCell ref="F45:H45"/>
    <mergeCell ref="F47:H47"/>
    <mergeCell ref="A58:C58"/>
    <mergeCell ref="F58:H58"/>
    <mergeCell ref="A59:D59"/>
    <mergeCell ref="F59:H59"/>
    <mergeCell ref="B63:H63"/>
    <mergeCell ref="B65:D66"/>
    <mergeCell ref="F65:H66"/>
    <mergeCell ref="A52:C52"/>
    <mergeCell ref="A53:C53"/>
    <mergeCell ref="A56:C56"/>
    <mergeCell ref="A57:C57"/>
    <mergeCell ref="F52:H52"/>
    <mergeCell ref="F56:I56"/>
    <mergeCell ref="C71:E71"/>
    <mergeCell ref="B89:C89"/>
    <mergeCell ref="D89:G89"/>
    <mergeCell ref="B90:D92"/>
    <mergeCell ref="F90:H92"/>
    <mergeCell ref="B85:E85"/>
    <mergeCell ref="B86:E86"/>
    <mergeCell ref="B87:C87"/>
    <mergeCell ref="D87:E87"/>
    <mergeCell ref="B88:C88"/>
    <mergeCell ref="D88:G88"/>
    <mergeCell ref="C72:E72"/>
    <mergeCell ref="C73:E73"/>
    <mergeCell ref="C2:G2"/>
    <mergeCell ref="F26:H26"/>
    <mergeCell ref="B79:E79"/>
    <mergeCell ref="B80:E80"/>
    <mergeCell ref="B81:E81"/>
    <mergeCell ref="B82:E82"/>
    <mergeCell ref="B83:E83"/>
    <mergeCell ref="B84:E84"/>
    <mergeCell ref="B74:B75"/>
    <mergeCell ref="C74:E74"/>
    <mergeCell ref="F29:H29"/>
    <mergeCell ref="F32:H32"/>
    <mergeCell ref="F33:H33"/>
    <mergeCell ref="F34:H34"/>
    <mergeCell ref="F35:H35"/>
    <mergeCell ref="F36:H36"/>
    <mergeCell ref="C75:E75"/>
    <mergeCell ref="B76:B78"/>
    <mergeCell ref="C76:E76"/>
    <mergeCell ref="C77:E77"/>
    <mergeCell ref="C78:E78"/>
    <mergeCell ref="F67:H67"/>
    <mergeCell ref="B69:E69"/>
    <mergeCell ref="C70:E70"/>
  </mergeCells>
  <pageMargins left="0.70866141732283472" right="0.70866141732283472" top="0.74803149606299213" bottom="0.74803149606299213" header="0.31496062992125984" footer="0.31496062992125984"/>
  <pageSetup paperSize="9" scale="84" fitToHeight="0" orientation="portrait" horizontalDpi="4294967293" verticalDpi="4294967293" r:id="rId1"/>
  <headerFooter>
    <oddFooter>&amp;CPage &amp;P&amp;R&amp;A</oddFooter>
  </headerFooter>
  <rowBreaks count="1" manualBreakCount="1">
    <brk id="5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103"/>
  <sheetViews>
    <sheetView topLeftCell="A46" zoomScaleNormal="100" workbookViewId="0">
      <selection activeCell="M76" sqref="M76"/>
    </sheetView>
  </sheetViews>
  <sheetFormatPr defaultColWidth="11.42578125" defaultRowHeight="15"/>
  <cols>
    <col min="1" max="3" width="12" customWidth="1"/>
    <col min="4" max="4" width="12.85546875" customWidth="1"/>
    <col min="5" max="5" width="1.42578125" customWidth="1"/>
    <col min="9" max="9" width="13" customWidth="1"/>
  </cols>
  <sheetData>
    <row r="1" spans="1:9" ht="15.75" thickBot="1"/>
    <row r="2" spans="1:9" ht="21.75" customHeight="1" thickBot="1">
      <c r="C2" s="81" t="s">
        <v>148</v>
      </c>
      <c r="D2" s="82"/>
      <c r="E2" s="82"/>
      <c r="F2" s="82"/>
      <c r="G2" s="83"/>
    </row>
    <row r="5" spans="1:9">
      <c r="A5" s="87" t="s">
        <v>1</v>
      </c>
      <c r="B5" s="88"/>
      <c r="C5" s="88"/>
      <c r="D5" s="89"/>
      <c r="E5" s="35"/>
      <c r="F5" s="90" t="s">
        <v>2</v>
      </c>
      <c r="G5" s="90"/>
      <c r="H5" s="90"/>
      <c r="I5" s="90"/>
    </row>
    <row r="6" spans="1:9">
      <c r="D6" s="36"/>
    </row>
    <row r="7" spans="1:9" ht="27.75" customHeight="1">
      <c r="A7" s="91" t="s">
        <v>3</v>
      </c>
      <c r="B7" s="91"/>
      <c r="C7" s="12" t="s">
        <v>4</v>
      </c>
      <c r="D7" s="3" t="s">
        <v>5</v>
      </c>
      <c r="E7" s="2"/>
      <c r="F7" s="165" t="s">
        <v>149</v>
      </c>
      <c r="G7" s="165"/>
      <c r="H7" s="165"/>
      <c r="I7" s="165"/>
    </row>
    <row r="8" spans="1:9" s="1" customFormat="1" ht="11.25">
      <c r="A8" s="92" t="s">
        <v>7</v>
      </c>
      <c r="B8" s="6" t="s">
        <v>8</v>
      </c>
      <c r="C8" s="12">
        <v>1</v>
      </c>
      <c r="D8" s="91">
        <v>3</v>
      </c>
      <c r="F8" s="93" t="s">
        <v>3</v>
      </c>
      <c r="G8" s="94"/>
      <c r="H8" s="95"/>
      <c r="I8" s="12" t="s">
        <v>4</v>
      </c>
    </row>
    <row r="9" spans="1:9" s="1" customFormat="1" ht="11.25">
      <c r="A9" s="92"/>
      <c r="B9" s="6" t="s">
        <v>9</v>
      </c>
      <c r="C9" s="12">
        <v>0</v>
      </c>
      <c r="D9" s="91"/>
      <c r="F9" s="96" t="s">
        <v>33</v>
      </c>
      <c r="G9" s="103"/>
      <c r="H9" s="97"/>
      <c r="I9" s="23" t="s">
        <v>150</v>
      </c>
    </row>
    <row r="10" spans="1:9" s="1" customFormat="1" ht="11.25">
      <c r="A10" s="92" t="s">
        <v>10</v>
      </c>
      <c r="B10" s="6" t="s">
        <v>11</v>
      </c>
      <c r="C10" s="12">
        <v>2</v>
      </c>
      <c r="D10" s="91">
        <v>2</v>
      </c>
      <c r="F10" s="96" t="s">
        <v>110</v>
      </c>
      <c r="G10" s="103"/>
      <c r="H10" s="97"/>
      <c r="I10" s="14" t="s">
        <v>37</v>
      </c>
    </row>
    <row r="11" spans="1:9" s="1" customFormat="1" ht="11.25">
      <c r="A11" s="92"/>
      <c r="B11" s="6" t="s">
        <v>14</v>
      </c>
      <c r="C11" s="12">
        <v>0</v>
      </c>
      <c r="D11" s="91"/>
      <c r="F11" s="96" t="s">
        <v>38</v>
      </c>
      <c r="G11" s="103"/>
      <c r="H11" s="97"/>
      <c r="I11" s="39" t="s">
        <v>25</v>
      </c>
    </row>
    <row r="12" spans="1:9" s="1" customFormat="1" ht="11.25">
      <c r="A12" s="6" t="s">
        <v>12</v>
      </c>
      <c r="B12" s="6" t="s">
        <v>16</v>
      </c>
      <c r="C12" s="12">
        <v>2</v>
      </c>
      <c r="D12" s="12">
        <v>3</v>
      </c>
      <c r="F12" s="92" t="s">
        <v>80</v>
      </c>
      <c r="G12" s="92"/>
      <c r="H12" s="92"/>
      <c r="I12" s="12">
        <v>1</v>
      </c>
    </row>
    <row r="13" spans="1:9" s="1" customFormat="1" ht="11.25">
      <c r="A13" s="93" t="s">
        <v>18</v>
      </c>
      <c r="B13" s="95"/>
      <c r="C13" s="12" t="s">
        <v>19</v>
      </c>
      <c r="D13" s="12">
        <v>2</v>
      </c>
    </row>
    <row r="14" spans="1:9" s="1" customFormat="1" ht="30" customHeight="1">
      <c r="A14" s="84" t="s">
        <v>20</v>
      </c>
      <c r="B14" s="85"/>
      <c r="C14" s="85"/>
      <c r="D14" s="86"/>
      <c r="F14" s="98" t="s">
        <v>151</v>
      </c>
      <c r="G14" s="98"/>
      <c r="H14" s="98"/>
      <c r="I14" s="98"/>
    </row>
    <row r="15" spans="1:9" s="1" customFormat="1" ht="11.25"/>
    <row r="16" spans="1:9">
      <c r="A16" s="102" t="s">
        <v>22</v>
      </c>
      <c r="B16" s="102"/>
      <c r="C16" s="102"/>
      <c r="D16" s="102"/>
      <c r="F16" s="93" t="s">
        <v>3</v>
      </c>
      <c r="G16" s="94"/>
      <c r="H16" s="95"/>
      <c r="I16" s="12" t="s">
        <v>4</v>
      </c>
    </row>
    <row r="17" spans="1:12" s="1" customFormat="1" ht="11.25">
      <c r="F17" s="96" t="s">
        <v>7</v>
      </c>
      <c r="G17" s="103"/>
      <c r="H17" s="97"/>
      <c r="I17" s="12">
        <v>1</v>
      </c>
    </row>
    <row r="18" spans="1:12" s="1" customFormat="1" ht="11.25">
      <c r="A18" s="104" t="s">
        <v>23</v>
      </c>
      <c r="B18" s="105" t="s">
        <v>24</v>
      </c>
      <c r="C18" s="105"/>
      <c r="D18" s="105"/>
      <c r="F18" s="96" t="s">
        <v>12</v>
      </c>
      <c r="G18" s="103"/>
      <c r="H18" s="97"/>
      <c r="I18" s="39" t="s">
        <v>25</v>
      </c>
    </row>
    <row r="19" spans="1:12" s="1" customFormat="1">
      <c r="A19" s="104"/>
      <c r="B19" s="105"/>
      <c r="C19" s="105"/>
      <c r="D19" s="105"/>
      <c r="F19" s="96" t="s">
        <v>15</v>
      </c>
      <c r="G19" s="103"/>
      <c r="H19" s="97"/>
      <c r="I19" s="12">
        <v>2</v>
      </c>
      <c r="J19"/>
      <c r="K19"/>
      <c r="L19"/>
    </row>
    <row r="20" spans="1:12" s="1" customFormat="1" ht="19.5" customHeight="1">
      <c r="A20" s="104"/>
      <c r="B20" s="105"/>
      <c r="C20" s="105"/>
      <c r="D20" s="105"/>
      <c r="F20" s="96" t="s">
        <v>17</v>
      </c>
      <c r="G20" s="103"/>
      <c r="H20" s="97"/>
      <c r="I20" s="12">
        <v>0</v>
      </c>
    </row>
    <row r="21" spans="1:12" s="1" customFormat="1" ht="11.25">
      <c r="A21" s="104" t="s">
        <v>26</v>
      </c>
      <c r="B21" s="105" t="s">
        <v>27</v>
      </c>
      <c r="C21" s="105"/>
      <c r="D21" s="105"/>
      <c r="F21" s="96" t="s">
        <v>28</v>
      </c>
      <c r="G21" s="103"/>
      <c r="H21" s="97"/>
      <c r="I21" s="12">
        <v>5</v>
      </c>
    </row>
    <row r="22" spans="1:12" s="1" customFormat="1" ht="11.25">
      <c r="A22" s="104"/>
      <c r="B22" s="105"/>
      <c r="C22" s="105"/>
      <c r="D22" s="105"/>
      <c r="F22" s="84" t="s">
        <v>29</v>
      </c>
      <c r="G22" s="85"/>
      <c r="H22" s="85"/>
      <c r="I22" s="86"/>
    </row>
    <row r="23" spans="1:12" s="1" customFormat="1" ht="11.25">
      <c r="A23" s="104"/>
      <c r="B23" s="105"/>
      <c r="C23" s="105"/>
      <c r="D23" s="105"/>
    </row>
    <row r="24" spans="1:12" s="1" customFormat="1" ht="30" customHeight="1">
      <c r="A24" s="104"/>
      <c r="B24" s="105"/>
      <c r="C24" s="105"/>
      <c r="D24" s="105"/>
      <c r="F24" s="30" t="s">
        <v>98</v>
      </c>
      <c r="G24" s="30"/>
      <c r="H24" s="30"/>
      <c r="I24" s="30"/>
      <c r="J24"/>
      <c r="K24"/>
      <c r="L24"/>
    </row>
    <row r="25" spans="1:12" s="1" customFormat="1" ht="18" customHeight="1">
      <c r="A25" s="16" t="s">
        <v>31</v>
      </c>
      <c r="B25" s="99" t="s">
        <v>152</v>
      </c>
      <c r="C25" s="100"/>
      <c r="D25" s="101"/>
      <c r="F25" s="93" t="s">
        <v>3</v>
      </c>
      <c r="G25" s="94"/>
      <c r="H25" s="95"/>
      <c r="I25" s="12" t="s">
        <v>4</v>
      </c>
    </row>
    <row r="26" spans="1:12" s="1" customFormat="1" ht="11.25">
      <c r="F26" s="96" t="s">
        <v>78</v>
      </c>
      <c r="G26" s="103"/>
      <c r="H26" s="97"/>
      <c r="I26" s="14">
        <v>1</v>
      </c>
    </row>
    <row r="27" spans="1:12">
      <c r="A27" s="107" t="s">
        <v>35</v>
      </c>
      <c r="B27" s="107"/>
      <c r="C27" s="107"/>
      <c r="D27" s="107"/>
      <c r="F27" s="92" t="s">
        <v>79</v>
      </c>
      <c r="G27" s="92"/>
      <c r="H27" s="92"/>
      <c r="I27" s="14">
        <v>0</v>
      </c>
    </row>
    <row r="28" spans="1:12" s="1" customFormat="1" ht="11.25">
      <c r="A28" s="108" t="s">
        <v>3</v>
      </c>
      <c r="B28" s="108"/>
      <c r="C28" s="13" t="s">
        <v>4</v>
      </c>
      <c r="D28" s="21" t="s">
        <v>5</v>
      </c>
      <c r="F28" s="96" t="s">
        <v>80</v>
      </c>
      <c r="G28" s="103"/>
      <c r="H28" s="97"/>
      <c r="I28" s="14">
        <v>3</v>
      </c>
    </row>
    <row r="29" spans="1:12">
      <c r="A29" s="109" t="s">
        <v>23</v>
      </c>
      <c r="B29" s="4" t="s">
        <v>39</v>
      </c>
      <c r="C29" s="19">
        <v>1</v>
      </c>
      <c r="D29" s="112">
        <v>2</v>
      </c>
      <c r="F29" s="96" t="s">
        <v>39</v>
      </c>
      <c r="G29" s="103"/>
      <c r="H29" s="97"/>
      <c r="I29" s="14">
        <v>2</v>
      </c>
    </row>
    <row r="30" spans="1:12">
      <c r="A30" s="110"/>
      <c r="B30" s="4" t="s">
        <v>12</v>
      </c>
      <c r="C30" s="39" t="s">
        <v>13</v>
      </c>
      <c r="D30" s="113"/>
      <c r="F30" s="1"/>
      <c r="G30" s="1"/>
      <c r="H30" s="1"/>
      <c r="I30" s="1"/>
    </row>
    <row r="31" spans="1:12">
      <c r="A31" s="111"/>
      <c r="B31" s="4" t="s">
        <v>40</v>
      </c>
      <c r="C31" s="19">
        <v>1</v>
      </c>
      <c r="D31" s="108"/>
      <c r="F31" s="30" t="s">
        <v>99</v>
      </c>
      <c r="G31" s="30"/>
      <c r="H31" s="30"/>
      <c r="I31" s="30"/>
    </row>
    <row r="32" spans="1:12">
      <c r="A32" s="92" t="s">
        <v>26</v>
      </c>
      <c r="B32" s="4" t="s">
        <v>39</v>
      </c>
      <c r="C32" s="19">
        <v>1</v>
      </c>
      <c r="D32" s="91">
        <v>2</v>
      </c>
      <c r="F32" s="93" t="s">
        <v>3</v>
      </c>
      <c r="G32" s="94"/>
      <c r="H32" s="95"/>
      <c r="I32" s="12" t="s">
        <v>4</v>
      </c>
    </row>
    <row r="33" spans="1:9">
      <c r="A33" s="92"/>
      <c r="B33" s="4" t="s">
        <v>12</v>
      </c>
      <c r="C33" s="39" t="s">
        <v>25</v>
      </c>
      <c r="D33" s="91"/>
      <c r="F33" s="96" t="s">
        <v>78</v>
      </c>
      <c r="G33" s="103"/>
      <c r="H33" s="97"/>
      <c r="I33" s="14">
        <v>1</v>
      </c>
    </row>
    <row r="34" spans="1:9">
      <c r="A34" s="92"/>
      <c r="B34" s="4" t="s">
        <v>40</v>
      </c>
      <c r="C34" s="19">
        <v>2</v>
      </c>
      <c r="D34" s="91"/>
      <c r="F34" s="96" t="s">
        <v>12</v>
      </c>
      <c r="G34" s="103"/>
      <c r="H34" s="97"/>
      <c r="I34" s="39" t="s">
        <v>13</v>
      </c>
    </row>
    <row r="35" spans="1:9">
      <c r="A35" s="17"/>
      <c r="B35" s="18"/>
      <c r="C35" s="18"/>
      <c r="D35" s="17"/>
      <c r="F35" s="96" t="s">
        <v>80</v>
      </c>
      <c r="G35" s="103"/>
      <c r="H35" s="97"/>
      <c r="I35" s="14">
        <v>0</v>
      </c>
    </row>
    <row r="36" spans="1:9">
      <c r="A36" s="107" t="s">
        <v>45</v>
      </c>
      <c r="B36" s="107"/>
      <c r="C36" s="107"/>
      <c r="D36" s="107"/>
      <c r="F36" s="92" t="s">
        <v>17</v>
      </c>
      <c r="G36" s="92"/>
      <c r="H36" s="92"/>
      <c r="I36" s="14">
        <v>2</v>
      </c>
    </row>
    <row r="37" spans="1:9">
      <c r="A37" s="108" t="s">
        <v>3</v>
      </c>
      <c r="B37" s="108"/>
      <c r="C37" s="13" t="s">
        <v>4</v>
      </c>
      <c r="D37" s="22" t="s">
        <v>5</v>
      </c>
      <c r="F37" s="96" t="s">
        <v>28</v>
      </c>
      <c r="G37" s="103"/>
      <c r="H37" s="97"/>
      <c r="I37" s="14">
        <v>5</v>
      </c>
    </row>
    <row r="38" spans="1:9">
      <c r="A38" s="92" t="s">
        <v>23</v>
      </c>
      <c r="B38" s="4" t="s">
        <v>39</v>
      </c>
      <c r="C38" s="19">
        <v>0</v>
      </c>
      <c r="D38" s="91">
        <v>2</v>
      </c>
    </row>
    <row r="39" spans="1:9">
      <c r="A39" s="92"/>
      <c r="B39" s="4" t="s">
        <v>12</v>
      </c>
      <c r="C39" s="39" t="s">
        <v>153</v>
      </c>
      <c r="D39" s="91"/>
      <c r="F39" s="106" t="s">
        <v>154</v>
      </c>
      <c r="G39" s="106"/>
      <c r="H39" s="106"/>
      <c r="I39" s="106"/>
    </row>
    <row r="40" spans="1:9">
      <c r="A40" s="92"/>
      <c r="B40" s="4" t="s">
        <v>40</v>
      </c>
      <c r="C40" s="19">
        <v>1</v>
      </c>
      <c r="D40" s="91"/>
      <c r="F40" s="93" t="s">
        <v>3</v>
      </c>
      <c r="G40" s="94"/>
      <c r="H40" s="95"/>
      <c r="I40" s="12" t="s">
        <v>4</v>
      </c>
    </row>
    <row r="41" spans="1:9">
      <c r="A41" s="92" t="s">
        <v>26</v>
      </c>
      <c r="B41" s="4" t="s">
        <v>39</v>
      </c>
      <c r="C41" s="19">
        <v>1</v>
      </c>
      <c r="D41" s="91">
        <v>2</v>
      </c>
      <c r="F41" s="96" t="s">
        <v>17</v>
      </c>
      <c r="G41" s="103"/>
      <c r="H41" s="97"/>
      <c r="I41" s="14">
        <v>0</v>
      </c>
    </row>
    <row r="42" spans="1:9">
      <c r="A42" s="92"/>
      <c r="B42" s="4" t="s">
        <v>12</v>
      </c>
      <c r="C42" s="39" t="s">
        <v>13</v>
      </c>
      <c r="D42" s="91"/>
      <c r="F42" s="96" t="s">
        <v>12</v>
      </c>
      <c r="G42" s="103"/>
      <c r="H42" s="97"/>
      <c r="I42" s="39" t="s">
        <v>13</v>
      </c>
    </row>
    <row r="43" spans="1:9">
      <c r="A43" s="92"/>
      <c r="B43" s="4" t="s">
        <v>40</v>
      </c>
      <c r="C43" s="19">
        <v>1</v>
      </c>
      <c r="D43" s="91"/>
      <c r="F43" s="96" t="s">
        <v>80</v>
      </c>
      <c r="G43" s="103"/>
      <c r="H43" s="97"/>
      <c r="I43" s="14">
        <v>2</v>
      </c>
    </row>
    <row r="44" spans="1:9">
      <c r="A44" s="109" t="s">
        <v>31</v>
      </c>
      <c r="B44" s="4" t="s">
        <v>39</v>
      </c>
      <c r="C44" s="19">
        <v>0</v>
      </c>
      <c r="D44" s="91">
        <v>2</v>
      </c>
      <c r="F44" s="92" t="s">
        <v>79</v>
      </c>
      <c r="G44" s="92"/>
      <c r="H44" s="92"/>
      <c r="I44" s="14">
        <v>0</v>
      </c>
    </row>
    <row r="45" spans="1:9">
      <c r="A45" s="110"/>
      <c r="B45" s="4" t="s">
        <v>12</v>
      </c>
      <c r="C45" s="39" t="s">
        <v>13</v>
      </c>
      <c r="D45" s="91"/>
    </row>
    <row r="46" spans="1:9">
      <c r="A46" s="110"/>
      <c r="B46" s="4" t="s">
        <v>40</v>
      </c>
      <c r="C46" s="19">
        <v>2</v>
      </c>
      <c r="D46" s="91"/>
      <c r="F46" s="30" t="s">
        <v>101</v>
      </c>
      <c r="G46" s="30"/>
      <c r="H46" s="30"/>
      <c r="I46" s="30"/>
    </row>
    <row r="47" spans="1:9">
      <c r="A47" s="111"/>
      <c r="B47" s="4" t="s">
        <v>28</v>
      </c>
      <c r="C47" s="19">
        <v>3</v>
      </c>
      <c r="D47" s="91"/>
      <c r="F47" s="31" t="s">
        <v>3</v>
      </c>
      <c r="G47" s="32"/>
      <c r="H47" s="14"/>
      <c r="I47" s="12" t="s">
        <v>4</v>
      </c>
    </row>
    <row r="48" spans="1:9">
      <c r="F48" s="96" t="s">
        <v>78</v>
      </c>
      <c r="G48" s="103"/>
      <c r="H48" s="97"/>
      <c r="I48" s="14">
        <v>1</v>
      </c>
    </row>
    <row r="49" spans="1:9">
      <c r="A49" s="106" t="s">
        <v>155</v>
      </c>
      <c r="B49" s="106"/>
      <c r="C49" s="106"/>
      <c r="D49" s="106"/>
      <c r="F49" s="96" t="s">
        <v>12</v>
      </c>
      <c r="G49" s="103"/>
      <c r="H49" s="97"/>
      <c r="I49" s="39" t="s">
        <v>13</v>
      </c>
    </row>
    <row r="50" spans="1:9">
      <c r="A50" s="93" t="s">
        <v>3</v>
      </c>
      <c r="B50" s="94"/>
      <c r="C50" s="95"/>
      <c r="D50" s="12" t="s">
        <v>4</v>
      </c>
      <c r="F50" s="96" t="s">
        <v>39</v>
      </c>
      <c r="G50" s="103"/>
      <c r="H50" s="97"/>
      <c r="I50" s="39">
        <v>1</v>
      </c>
    </row>
    <row r="51" spans="1:9">
      <c r="A51" s="96" t="s">
        <v>78</v>
      </c>
      <c r="B51" s="103"/>
      <c r="C51" s="97"/>
      <c r="D51" s="14">
        <v>1</v>
      </c>
      <c r="F51" s="96" t="s">
        <v>80</v>
      </c>
      <c r="G51" s="103"/>
      <c r="H51" s="97"/>
      <c r="I51" s="14">
        <v>1</v>
      </c>
    </row>
    <row r="52" spans="1:9">
      <c r="A52" s="96" t="s">
        <v>107</v>
      </c>
      <c r="B52" s="103"/>
      <c r="C52" s="97"/>
      <c r="D52" s="14">
        <v>0</v>
      </c>
      <c r="F52" s="92" t="s">
        <v>103</v>
      </c>
      <c r="G52" s="92"/>
      <c r="H52" s="92"/>
      <c r="I52" s="14" t="s">
        <v>37</v>
      </c>
    </row>
    <row r="53" spans="1:9">
      <c r="A53" s="96" t="s">
        <v>80</v>
      </c>
      <c r="B53" s="103"/>
      <c r="C53" s="97"/>
      <c r="D53" s="14">
        <v>1</v>
      </c>
    </row>
    <row r="54" spans="1:9">
      <c r="A54" s="58"/>
      <c r="B54" s="59"/>
      <c r="C54" s="60"/>
      <c r="D54" s="14"/>
    </row>
    <row r="55" spans="1:9">
      <c r="A55" s="58"/>
      <c r="B55" s="59"/>
      <c r="C55" s="60"/>
      <c r="D55" s="14"/>
    </row>
    <row r="56" spans="1:9">
      <c r="A56" s="92" t="s">
        <v>79</v>
      </c>
      <c r="B56" s="92"/>
      <c r="C56" s="92"/>
      <c r="D56" s="14">
        <v>0</v>
      </c>
    </row>
    <row r="58" spans="1:9">
      <c r="A58" s="106" t="s">
        <v>156</v>
      </c>
      <c r="B58" s="106"/>
      <c r="C58" s="106"/>
      <c r="D58" s="106"/>
      <c r="F58" s="30" t="s">
        <v>157</v>
      </c>
      <c r="G58" s="30"/>
      <c r="H58" s="30"/>
      <c r="I58" s="30"/>
    </row>
    <row r="59" spans="1:9">
      <c r="A59" s="40" t="s">
        <v>43</v>
      </c>
      <c r="B59" s="37"/>
      <c r="C59" s="37"/>
      <c r="D59" s="38"/>
      <c r="F59" s="93" t="s">
        <v>3</v>
      </c>
      <c r="G59" s="94"/>
      <c r="H59" s="95"/>
      <c r="I59" s="12" t="s">
        <v>4</v>
      </c>
    </row>
    <row r="60" spans="1:9">
      <c r="A60" s="91" t="s">
        <v>3</v>
      </c>
      <c r="B60" s="91"/>
      <c r="C60" s="91"/>
      <c r="D60" s="12" t="s">
        <v>4</v>
      </c>
      <c r="F60" s="96" t="s">
        <v>78</v>
      </c>
      <c r="G60" s="103"/>
      <c r="H60" s="97"/>
      <c r="I60" s="14">
        <v>1</v>
      </c>
    </row>
    <row r="61" spans="1:9">
      <c r="A61" s="96" t="s">
        <v>44</v>
      </c>
      <c r="B61" s="103"/>
      <c r="C61" s="97"/>
      <c r="D61" s="12">
        <v>0</v>
      </c>
      <c r="F61" s="96" t="s">
        <v>38</v>
      </c>
      <c r="G61" s="103"/>
      <c r="H61" s="97"/>
      <c r="I61" s="39" t="s">
        <v>13</v>
      </c>
    </row>
    <row r="62" spans="1:9">
      <c r="A62" s="33"/>
      <c r="B62" s="33"/>
      <c r="C62" s="33"/>
      <c r="D62" s="15"/>
      <c r="F62" s="96" t="s">
        <v>107</v>
      </c>
      <c r="G62" s="103"/>
      <c r="H62" s="97"/>
      <c r="I62" s="14">
        <v>1</v>
      </c>
    </row>
    <row r="63" spans="1:9">
      <c r="A63" s="33"/>
      <c r="B63" s="33"/>
      <c r="C63" s="33"/>
      <c r="D63" s="15"/>
      <c r="F63" s="92" t="s">
        <v>80</v>
      </c>
      <c r="G63" s="92"/>
      <c r="H63" s="92"/>
      <c r="I63" s="14">
        <v>1</v>
      </c>
    </row>
    <row r="64" spans="1:9">
      <c r="A64" s="33"/>
      <c r="B64" s="33"/>
      <c r="C64" s="33"/>
      <c r="D64" s="15"/>
      <c r="F64" s="33"/>
      <c r="G64" s="33"/>
      <c r="H64" s="33"/>
      <c r="I64" s="15"/>
    </row>
    <row r="65" spans="1:9">
      <c r="A65" s="33"/>
      <c r="B65" s="33"/>
      <c r="C65" s="33"/>
      <c r="D65" s="15"/>
      <c r="F65" s="33"/>
      <c r="G65" s="33"/>
      <c r="H65" s="33"/>
      <c r="I65" s="15"/>
    </row>
    <row r="66" spans="1:9">
      <c r="A66" s="33"/>
      <c r="B66" s="33"/>
      <c r="C66" s="33"/>
      <c r="D66" s="15"/>
      <c r="F66" s="33"/>
      <c r="G66" s="33"/>
      <c r="H66" s="33"/>
      <c r="I66" s="15"/>
    </row>
    <row r="67" spans="1:9" ht="15.75" thickBot="1">
      <c r="A67" s="33"/>
      <c r="B67" s="33"/>
      <c r="C67" s="33"/>
      <c r="D67" s="15"/>
      <c r="F67" s="33"/>
      <c r="G67" s="33"/>
      <c r="H67" s="33"/>
      <c r="I67" s="15"/>
    </row>
    <row r="68" spans="1:9" ht="15.75" thickBot="1">
      <c r="B68" s="160" t="s">
        <v>46</v>
      </c>
      <c r="C68" s="161"/>
      <c r="D68" s="161"/>
      <c r="E68" s="161"/>
      <c r="F68" s="161"/>
      <c r="G68" s="161"/>
      <c r="H68" s="162"/>
    </row>
    <row r="70" spans="1:9">
      <c r="B70" s="114" t="s">
        <v>47</v>
      </c>
      <c r="C70" s="115"/>
      <c r="D70" s="116"/>
      <c r="E70" s="8"/>
      <c r="F70" s="120"/>
      <c r="G70" s="121"/>
      <c r="H70" s="122"/>
    </row>
    <row r="71" spans="1:9">
      <c r="B71" s="117"/>
      <c r="C71" s="118"/>
      <c r="D71" s="119"/>
      <c r="E71" s="8"/>
      <c r="F71" s="123"/>
      <c r="G71" s="124"/>
      <c r="H71" s="125"/>
    </row>
    <row r="72" spans="1:9">
      <c r="B72" s="9" t="s">
        <v>48</v>
      </c>
      <c r="C72" s="9" t="s">
        <v>49</v>
      </c>
      <c r="D72" s="9" t="s">
        <v>50</v>
      </c>
      <c r="E72" s="8"/>
      <c r="F72" s="129" t="s">
        <v>51</v>
      </c>
      <c r="G72" s="130"/>
      <c r="H72" s="131"/>
    </row>
    <row r="74" spans="1:9" ht="22.5">
      <c r="B74" s="84" t="s">
        <v>148</v>
      </c>
      <c r="C74" s="85"/>
      <c r="D74" s="85"/>
      <c r="E74" s="86"/>
      <c r="F74" s="10" t="s">
        <v>52</v>
      </c>
      <c r="G74" s="10" t="s">
        <v>53</v>
      </c>
      <c r="H74" s="7" t="s">
        <v>54</v>
      </c>
    </row>
    <row r="75" spans="1:9">
      <c r="B75" s="146" t="s">
        <v>55</v>
      </c>
      <c r="C75" s="135" t="s">
        <v>7</v>
      </c>
      <c r="D75" s="135"/>
      <c r="E75" s="135"/>
      <c r="F75" s="24">
        <v>3</v>
      </c>
      <c r="G75" s="26"/>
      <c r="H75" s="26">
        <f>F75*G75</f>
        <v>0</v>
      </c>
      <c r="I75" s="1"/>
    </row>
    <row r="76" spans="1:9">
      <c r="B76" s="163"/>
      <c r="C76" s="135" t="s">
        <v>10</v>
      </c>
      <c r="D76" s="135"/>
      <c r="E76" s="135"/>
      <c r="F76" s="25">
        <v>3</v>
      </c>
      <c r="G76" s="26"/>
      <c r="H76" s="26">
        <f t="shared" ref="H76:H91" si="0">F76*G76</f>
        <v>0</v>
      </c>
      <c r="I76" s="1"/>
    </row>
    <row r="77" spans="1:9">
      <c r="B77" s="145"/>
      <c r="C77" s="135" t="s">
        <v>12</v>
      </c>
      <c r="D77" s="135"/>
      <c r="E77" s="135"/>
      <c r="F77" s="25">
        <v>2</v>
      </c>
      <c r="G77" s="26"/>
      <c r="H77" s="26">
        <f t="shared" si="0"/>
        <v>0</v>
      </c>
      <c r="I77" s="1"/>
    </row>
    <row r="78" spans="1:9">
      <c r="B78" s="136" t="s">
        <v>57</v>
      </c>
      <c r="C78" s="135" t="s">
        <v>58</v>
      </c>
      <c r="D78" s="135"/>
      <c r="E78" s="135"/>
      <c r="F78" s="25">
        <v>2</v>
      </c>
      <c r="G78" s="26"/>
      <c r="H78" s="26">
        <f t="shared" si="0"/>
        <v>0</v>
      </c>
      <c r="I78" s="1"/>
    </row>
    <row r="79" spans="1:9">
      <c r="B79" s="137"/>
      <c r="C79" s="135" t="s">
        <v>59</v>
      </c>
      <c r="D79" s="135"/>
      <c r="E79" s="135"/>
      <c r="F79" s="25">
        <v>2</v>
      </c>
      <c r="G79" s="26"/>
      <c r="H79" s="26">
        <f t="shared" si="0"/>
        <v>0</v>
      </c>
      <c r="I79" s="1"/>
    </row>
    <row r="80" spans="1:9">
      <c r="B80" s="132" t="s">
        <v>60</v>
      </c>
      <c r="C80" s="135" t="s">
        <v>58</v>
      </c>
      <c r="D80" s="135"/>
      <c r="E80" s="135"/>
      <c r="F80" s="25">
        <v>2</v>
      </c>
      <c r="G80" s="26"/>
      <c r="H80" s="26">
        <f t="shared" si="0"/>
        <v>0</v>
      </c>
      <c r="I80" s="1"/>
    </row>
    <row r="81" spans="2:9">
      <c r="B81" s="133"/>
      <c r="C81" s="135" t="s">
        <v>59</v>
      </c>
      <c r="D81" s="135"/>
      <c r="E81" s="135"/>
      <c r="F81" s="25">
        <v>2</v>
      </c>
      <c r="G81" s="26"/>
      <c r="H81" s="26">
        <f t="shared" si="0"/>
        <v>0</v>
      </c>
      <c r="I81" s="1"/>
    </row>
    <row r="82" spans="2:9">
      <c r="B82" s="134"/>
      <c r="C82" s="135" t="s">
        <v>61</v>
      </c>
      <c r="D82" s="135"/>
      <c r="E82" s="135"/>
      <c r="F82" s="25">
        <v>2</v>
      </c>
      <c r="G82" s="26"/>
      <c r="H82" s="26">
        <f t="shared" si="0"/>
        <v>0</v>
      </c>
      <c r="I82" s="1"/>
    </row>
    <row r="83" spans="2:9">
      <c r="B83" s="135" t="s">
        <v>158</v>
      </c>
      <c r="C83" s="135"/>
      <c r="D83" s="135"/>
      <c r="E83" s="135"/>
      <c r="F83" s="25">
        <v>2</v>
      </c>
      <c r="G83" s="26"/>
      <c r="H83" s="26">
        <f t="shared" si="0"/>
        <v>0</v>
      </c>
      <c r="I83" s="1"/>
    </row>
    <row r="84" spans="2:9">
      <c r="B84" s="135" t="s">
        <v>159</v>
      </c>
      <c r="C84" s="135"/>
      <c r="D84" s="135"/>
      <c r="E84" s="135"/>
      <c r="F84" s="25">
        <v>3</v>
      </c>
      <c r="G84" s="26"/>
      <c r="H84" s="26">
        <f t="shared" si="0"/>
        <v>0</v>
      </c>
      <c r="I84" s="1"/>
    </row>
    <row r="85" spans="2:9">
      <c r="B85" s="135" t="s">
        <v>89</v>
      </c>
      <c r="C85" s="135"/>
      <c r="D85" s="135"/>
      <c r="E85" s="135"/>
      <c r="F85" s="25">
        <v>2</v>
      </c>
      <c r="G85" s="26"/>
      <c r="H85" s="26">
        <f t="shared" si="0"/>
        <v>0</v>
      </c>
      <c r="I85" s="1"/>
    </row>
    <row r="86" spans="2:9">
      <c r="B86" s="135" t="s">
        <v>124</v>
      </c>
      <c r="C86" s="135"/>
      <c r="D86" s="135"/>
      <c r="E86" s="135"/>
      <c r="F86" s="11">
        <v>1</v>
      </c>
      <c r="G86" s="26"/>
      <c r="H86" s="26">
        <f t="shared" si="0"/>
        <v>0</v>
      </c>
      <c r="I86" s="1"/>
    </row>
    <row r="87" spans="2:9">
      <c r="B87" s="135" t="s">
        <v>122</v>
      </c>
      <c r="C87" s="135"/>
      <c r="D87" s="135"/>
      <c r="E87" s="135"/>
      <c r="F87" s="11">
        <v>3</v>
      </c>
      <c r="G87" s="26"/>
      <c r="H87" s="26">
        <f t="shared" si="0"/>
        <v>0</v>
      </c>
      <c r="I87" s="1"/>
    </row>
    <row r="88" spans="2:9">
      <c r="B88" s="135" t="s">
        <v>126</v>
      </c>
      <c r="C88" s="135"/>
      <c r="D88" s="135"/>
      <c r="E88" s="135"/>
      <c r="F88" s="11">
        <v>3</v>
      </c>
      <c r="G88" s="26"/>
      <c r="H88" s="26">
        <f t="shared" si="0"/>
        <v>0</v>
      </c>
      <c r="I88" s="1"/>
    </row>
    <row r="89" spans="2:9">
      <c r="B89" s="135" t="s">
        <v>160</v>
      </c>
      <c r="C89" s="135"/>
      <c r="D89" s="135"/>
      <c r="E89" s="135"/>
      <c r="F89" s="11">
        <v>2</v>
      </c>
      <c r="G89" s="26"/>
      <c r="H89" s="26">
        <f t="shared" si="0"/>
        <v>0</v>
      </c>
      <c r="I89" s="1"/>
    </row>
    <row r="90" spans="2:9">
      <c r="B90" s="135" t="s">
        <v>129</v>
      </c>
      <c r="C90" s="135"/>
      <c r="D90" s="135"/>
      <c r="E90" s="135"/>
      <c r="F90" s="11">
        <v>1</v>
      </c>
      <c r="G90" s="26"/>
      <c r="H90" s="26">
        <f t="shared" si="0"/>
        <v>0</v>
      </c>
      <c r="I90" s="1"/>
    </row>
    <row r="91" spans="2:9" ht="15.75" thickBot="1">
      <c r="B91" s="135" t="s">
        <v>65</v>
      </c>
      <c r="C91" s="135"/>
      <c r="D91" s="135"/>
      <c r="E91" s="135"/>
      <c r="F91" s="11">
        <v>1</v>
      </c>
      <c r="G91" s="26"/>
      <c r="H91" s="26">
        <f t="shared" si="0"/>
        <v>0</v>
      </c>
      <c r="I91" s="1"/>
    </row>
    <row r="92" spans="2:9" ht="15.75" thickBot="1">
      <c r="B92" s="138" t="s">
        <v>66</v>
      </c>
      <c r="C92" s="139"/>
      <c r="D92" s="140" t="s">
        <v>67</v>
      </c>
      <c r="E92" s="141"/>
      <c r="F92" s="28">
        <f>SUM(F75:F91)</f>
        <v>36</v>
      </c>
      <c r="G92" s="20" t="s">
        <v>68</v>
      </c>
      <c r="H92" s="28">
        <f>SUM(H75:H88)</f>
        <v>0</v>
      </c>
    </row>
    <row r="93" spans="2:9" ht="15.75" thickBot="1">
      <c r="B93" s="143" t="s">
        <v>69</v>
      </c>
      <c r="C93" s="144"/>
      <c r="D93" s="140" t="s">
        <v>70</v>
      </c>
      <c r="E93" s="140"/>
      <c r="F93" s="145"/>
      <c r="G93" s="140"/>
      <c r="H93" s="27">
        <f>H92/F92</f>
        <v>0</v>
      </c>
    </row>
    <row r="94" spans="2:9">
      <c r="B94" s="143" t="s">
        <v>71</v>
      </c>
      <c r="C94" s="144"/>
      <c r="D94" s="146" t="s">
        <v>72</v>
      </c>
      <c r="E94" s="140"/>
      <c r="F94" s="146"/>
      <c r="G94" s="138"/>
      <c r="H94" s="34"/>
    </row>
    <row r="95" spans="2:9">
      <c r="B95" s="147" t="s">
        <v>73</v>
      </c>
      <c r="C95" s="148"/>
      <c r="D95" s="149"/>
      <c r="F95" s="147" t="s">
        <v>74</v>
      </c>
      <c r="G95" s="148"/>
      <c r="H95" s="149"/>
    </row>
    <row r="96" spans="2:9">
      <c r="B96" s="150"/>
      <c r="C96" s="151"/>
      <c r="D96" s="152"/>
      <c r="F96" s="150"/>
      <c r="G96" s="151"/>
      <c r="H96" s="152"/>
    </row>
    <row r="97" spans="2:8">
      <c r="B97" s="153"/>
      <c r="C97" s="154"/>
      <c r="D97" s="155"/>
      <c r="F97" s="153"/>
      <c r="G97" s="154"/>
      <c r="H97" s="155"/>
    </row>
    <row r="99" spans="2:8">
      <c r="B99" s="142" t="s">
        <v>75</v>
      </c>
      <c r="C99" s="142"/>
      <c r="D99" s="142"/>
      <c r="E99" s="142"/>
      <c r="F99" s="142"/>
      <c r="G99" s="142"/>
      <c r="H99" s="142"/>
    </row>
    <row r="100" spans="2:8">
      <c r="B100" s="142"/>
      <c r="C100" s="142"/>
      <c r="D100" s="142"/>
      <c r="E100" s="142"/>
      <c r="F100" s="142"/>
      <c r="G100" s="142"/>
      <c r="H100" s="142"/>
    </row>
    <row r="101" spans="2:8">
      <c r="B101" s="142"/>
      <c r="C101" s="142"/>
      <c r="D101" s="142"/>
      <c r="E101" s="142"/>
      <c r="F101" s="142"/>
      <c r="G101" s="142"/>
      <c r="H101" s="142"/>
    </row>
    <row r="102" spans="2:8">
      <c r="B102" s="142"/>
      <c r="C102" s="142"/>
      <c r="D102" s="142"/>
      <c r="E102" s="142"/>
      <c r="F102" s="142"/>
      <c r="G102" s="142"/>
      <c r="H102" s="142"/>
    </row>
    <row r="103" spans="2:8">
      <c r="B103" s="142"/>
      <c r="C103" s="142"/>
      <c r="D103" s="142"/>
      <c r="E103" s="142"/>
      <c r="F103" s="142"/>
      <c r="G103" s="142"/>
      <c r="H103" s="142"/>
    </row>
  </sheetData>
  <mergeCells count="114">
    <mergeCell ref="B99:H103"/>
    <mergeCell ref="B84:E84"/>
    <mergeCell ref="B94:C94"/>
    <mergeCell ref="D94:G94"/>
    <mergeCell ref="B95:D97"/>
    <mergeCell ref="F95:H97"/>
    <mergeCell ref="A13:B13"/>
    <mergeCell ref="F14:I14"/>
    <mergeCell ref="F16:H16"/>
    <mergeCell ref="F17:H17"/>
    <mergeCell ref="F18:H18"/>
    <mergeCell ref="F19:H19"/>
    <mergeCell ref="B91:E91"/>
    <mergeCell ref="B92:C92"/>
    <mergeCell ref="D92:E92"/>
    <mergeCell ref="B93:C93"/>
    <mergeCell ref="D93:G93"/>
    <mergeCell ref="B89:E89"/>
    <mergeCell ref="B90:E90"/>
    <mergeCell ref="B85:E85"/>
    <mergeCell ref="B86:E86"/>
    <mergeCell ref="B87:E87"/>
    <mergeCell ref="B88:E88"/>
    <mergeCell ref="B78:B79"/>
    <mergeCell ref="C78:E78"/>
    <mergeCell ref="B80:B82"/>
    <mergeCell ref="C80:E80"/>
    <mergeCell ref="C81:E81"/>
    <mergeCell ref="C82:E82"/>
    <mergeCell ref="B68:H68"/>
    <mergeCell ref="B70:D71"/>
    <mergeCell ref="F70:H71"/>
    <mergeCell ref="F72:H72"/>
    <mergeCell ref="B74:E74"/>
    <mergeCell ref="B75:B77"/>
    <mergeCell ref="C75:E75"/>
    <mergeCell ref="C76:E76"/>
    <mergeCell ref="C77:E77"/>
    <mergeCell ref="A61:C61"/>
    <mergeCell ref="B83:E83"/>
    <mergeCell ref="F62:H62"/>
    <mergeCell ref="F63:H63"/>
    <mergeCell ref="A58:D58"/>
    <mergeCell ref="F10:H10"/>
    <mergeCell ref="F11:H11"/>
    <mergeCell ref="F59:H59"/>
    <mergeCell ref="F12:H12"/>
    <mergeCell ref="F60:H60"/>
    <mergeCell ref="F61:H61"/>
    <mergeCell ref="F20:H20"/>
    <mergeCell ref="F21:H21"/>
    <mergeCell ref="F22:I22"/>
    <mergeCell ref="F34:H34"/>
    <mergeCell ref="F35:H35"/>
    <mergeCell ref="F36:H36"/>
    <mergeCell ref="F37:H37"/>
    <mergeCell ref="F28:H28"/>
    <mergeCell ref="A27:D27"/>
    <mergeCell ref="F29:H29"/>
    <mergeCell ref="A28:B28"/>
    <mergeCell ref="A29:A31"/>
    <mergeCell ref="C79:E79"/>
    <mergeCell ref="A60:C60"/>
    <mergeCell ref="A52:C52"/>
    <mergeCell ref="A53:C53"/>
    <mergeCell ref="A56:C56"/>
    <mergeCell ref="A49:D49"/>
    <mergeCell ref="A50:C50"/>
    <mergeCell ref="A51:C51"/>
    <mergeCell ref="F50:H50"/>
    <mergeCell ref="F51:H51"/>
    <mergeCell ref="F52:H52"/>
    <mergeCell ref="F26:H26"/>
    <mergeCell ref="B25:D25"/>
    <mergeCell ref="F27:H27"/>
    <mergeCell ref="F48:H48"/>
    <mergeCell ref="F49:H49"/>
    <mergeCell ref="A36:D36"/>
    <mergeCell ref="A37:B37"/>
    <mergeCell ref="A38:A40"/>
    <mergeCell ref="D38:D40"/>
    <mergeCell ref="A32:A34"/>
    <mergeCell ref="D32:D34"/>
    <mergeCell ref="F42:H42"/>
    <mergeCell ref="F43:H43"/>
    <mergeCell ref="F44:H44"/>
    <mergeCell ref="A41:A43"/>
    <mergeCell ref="D41:D43"/>
    <mergeCell ref="A44:A47"/>
    <mergeCell ref="D44:D47"/>
    <mergeCell ref="C2:G2"/>
    <mergeCell ref="A5:D5"/>
    <mergeCell ref="F5:I5"/>
    <mergeCell ref="A7:B7"/>
    <mergeCell ref="F39:I39"/>
    <mergeCell ref="A8:A9"/>
    <mergeCell ref="D8:D9"/>
    <mergeCell ref="F40:H40"/>
    <mergeCell ref="F41:H41"/>
    <mergeCell ref="A16:D16"/>
    <mergeCell ref="A18:A20"/>
    <mergeCell ref="B18:D20"/>
    <mergeCell ref="A10:A11"/>
    <mergeCell ref="D10:D11"/>
    <mergeCell ref="F7:I7"/>
    <mergeCell ref="F8:H8"/>
    <mergeCell ref="F9:H9"/>
    <mergeCell ref="A14:D14"/>
    <mergeCell ref="D29:D31"/>
    <mergeCell ref="F32:H32"/>
    <mergeCell ref="F33:H33"/>
    <mergeCell ref="A21:A24"/>
    <mergeCell ref="B21:D24"/>
    <mergeCell ref="F25:H25"/>
  </mergeCells>
  <pageMargins left="0.70866141732283472" right="0.70866141732283472" top="0.74803149606299213" bottom="0.74803149606299213" header="0.31496062992125984" footer="0.31496062992125984"/>
  <pageSetup paperSize="9" scale="74" fitToHeight="0" orientation="portrait" horizontalDpi="4294967293" verticalDpi="4294967293" r:id="rId1"/>
  <headerFooter>
    <oddFooter>&amp;CPage &amp;P&amp;R&amp;A</oddFooter>
  </headerFooter>
  <rowBreaks count="1" manualBreakCount="1">
    <brk id="6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120"/>
  <sheetViews>
    <sheetView zoomScaleNormal="100" workbookViewId="0">
      <selection activeCell="K14" sqref="K14"/>
    </sheetView>
  </sheetViews>
  <sheetFormatPr defaultColWidth="11.42578125" defaultRowHeight="15"/>
  <cols>
    <col min="1" max="3" width="12" customWidth="1"/>
    <col min="4" max="4" width="12.85546875" customWidth="1"/>
    <col min="5" max="5" width="1.42578125" customWidth="1"/>
    <col min="9" max="9" width="13" customWidth="1"/>
  </cols>
  <sheetData>
    <row r="1" spans="1:9" ht="15.75" thickBot="1"/>
    <row r="2" spans="1:9" ht="21.75" customHeight="1" thickBot="1">
      <c r="C2" s="81" t="s">
        <v>161</v>
      </c>
      <c r="D2" s="82"/>
      <c r="E2" s="82"/>
      <c r="F2" s="82"/>
      <c r="G2" s="83"/>
    </row>
    <row r="5" spans="1:9">
      <c r="A5" s="87" t="s">
        <v>1</v>
      </c>
      <c r="B5" s="88"/>
      <c r="C5" s="88"/>
      <c r="D5" s="89"/>
      <c r="E5" s="35"/>
      <c r="F5" s="90" t="s">
        <v>2</v>
      </c>
      <c r="G5" s="90"/>
      <c r="H5" s="90"/>
      <c r="I5" s="90"/>
    </row>
    <row r="6" spans="1:9">
      <c r="D6" s="36"/>
    </row>
    <row r="7" spans="1:9" ht="27.75" customHeight="1">
      <c r="A7" s="91" t="s">
        <v>3</v>
      </c>
      <c r="B7" s="91"/>
      <c r="C7" s="12" t="s">
        <v>4</v>
      </c>
      <c r="D7" s="3" t="s">
        <v>5</v>
      </c>
      <c r="E7" s="2"/>
      <c r="F7" s="165" t="s">
        <v>149</v>
      </c>
      <c r="G7" s="165"/>
      <c r="H7" s="165"/>
      <c r="I7" s="165"/>
    </row>
    <row r="8" spans="1:9" s="1" customFormat="1" ht="11.25">
      <c r="A8" s="92" t="s">
        <v>7</v>
      </c>
      <c r="B8" s="6" t="s">
        <v>8</v>
      </c>
      <c r="C8" s="12">
        <v>3</v>
      </c>
      <c r="D8" s="91">
        <v>3</v>
      </c>
      <c r="F8" s="93" t="s">
        <v>3</v>
      </c>
      <c r="G8" s="94"/>
      <c r="H8" s="95"/>
      <c r="I8" s="12" t="s">
        <v>4</v>
      </c>
    </row>
    <row r="9" spans="1:9" s="1" customFormat="1" ht="11.25">
      <c r="A9" s="92"/>
      <c r="B9" s="6" t="s">
        <v>9</v>
      </c>
      <c r="C9" s="12">
        <v>1</v>
      </c>
      <c r="D9" s="91"/>
      <c r="F9" s="96" t="s">
        <v>33</v>
      </c>
      <c r="G9" s="103"/>
      <c r="H9" s="97"/>
      <c r="I9" s="23" t="s">
        <v>150</v>
      </c>
    </row>
    <row r="10" spans="1:9" s="1" customFormat="1" ht="11.25">
      <c r="A10" s="92" t="s">
        <v>10</v>
      </c>
      <c r="B10" s="6" t="s">
        <v>11</v>
      </c>
      <c r="C10" s="12">
        <v>3</v>
      </c>
      <c r="D10" s="91">
        <v>2</v>
      </c>
      <c r="F10" s="96" t="s">
        <v>110</v>
      </c>
      <c r="G10" s="103"/>
      <c r="H10" s="97"/>
      <c r="I10" s="14" t="s">
        <v>37</v>
      </c>
    </row>
    <row r="11" spans="1:9" s="1" customFormat="1" ht="11.25">
      <c r="A11" s="92"/>
      <c r="B11" s="6" t="s">
        <v>14</v>
      </c>
      <c r="C11" s="12">
        <v>1</v>
      </c>
      <c r="D11" s="91"/>
      <c r="F11" s="96" t="s">
        <v>38</v>
      </c>
      <c r="G11" s="103"/>
      <c r="H11" s="97"/>
      <c r="I11" s="39" t="s">
        <v>25</v>
      </c>
    </row>
    <row r="12" spans="1:9" s="1" customFormat="1" ht="11.25">
      <c r="A12" s="6" t="s">
        <v>12</v>
      </c>
      <c r="B12" s="6" t="s">
        <v>16</v>
      </c>
      <c r="C12" s="12">
        <v>3</v>
      </c>
      <c r="D12" s="12">
        <v>3</v>
      </c>
      <c r="F12" s="92" t="s">
        <v>80</v>
      </c>
      <c r="G12" s="92"/>
      <c r="H12" s="92"/>
      <c r="I12" s="12">
        <v>1</v>
      </c>
    </row>
    <row r="13" spans="1:9" s="1" customFormat="1" ht="11.25">
      <c r="A13" s="93" t="s">
        <v>18</v>
      </c>
      <c r="B13" s="95"/>
      <c r="C13" s="12" t="s">
        <v>19</v>
      </c>
      <c r="D13" s="12">
        <v>2</v>
      </c>
    </row>
    <row r="14" spans="1:9" s="1" customFormat="1" ht="30" customHeight="1">
      <c r="A14" s="84" t="s">
        <v>20</v>
      </c>
      <c r="B14" s="85"/>
      <c r="C14" s="85"/>
      <c r="D14" s="86"/>
      <c r="F14" s="106" t="s">
        <v>162</v>
      </c>
      <c r="G14" s="106"/>
      <c r="H14" s="106"/>
      <c r="I14" s="106"/>
    </row>
    <row r="15" spans="1:9" s="1" customFormat="1" ht="11.25">
      <c r="F15" s="40" t="s">
        <v>43</v>
      </c>
      <c r="G15" s="37"/>
      <c r="H15" s="37"/>
      <c r="I15" s="38"/>
    </row>
    <row r="16" spans="1:9">
      <c r="A16" s="102" t="s">
        <v>22</v>
      </c>
      <c r="B16" s="102"/>
      <c r="C16" s="102"/>
      <c r="D16" s="102"/>
      <c r="F16" s="91" t="s">
        <v>3</v>
      </c>
      <c r="G16" s="91"/>
      <c r="H16" s="91"/>
      <c r="I16" s="12" t="s">
        <v>4</v>
      </c>
    </row>
    <row r="17" spans="1:11" s="1" customFormat="1" ht="11.25">
      <c r="F17" s="96" t="s">
        <v>44</v>
      </c>
      <c r="G17" s="103"/>
      <c r="H17" s="97"/>
      <c r="I17" s="12">
        <v>0</v>
      </c>
    </row>
    <row r="18" spans="1:11" s="1" customFormat="1" ht="11.25">
      <c r="A18" s="104" t="s">
        <v>23</v>
      </c>
      <c r="B18" s="105" t="s">
        <v>24</v>
      </c>
      <c r="C18" s="105"/>
      <c r="D18" s="105"/>
      <c r="F18" s="159"/>
      <c r="G18" s="159"/>
      <c r="H18" s="159"/>
      <c r="I18" s="61"/>
    </row>
    <row r="19" spans="1:11" s="1" customFormat="1">
      <c r="A19" s="104"/>
      <c r="B19" s="105"/>
      <c r="C19" s="105"/>
      <c r="D19" s="105"/>
      <c r="F19" s="65"/>
      <c r="G19" s="65"/>
      <c r="H19" s="65"/>
      <c r="I19" s="65"/>
      <c r="J19"/>
      <c r="K19"/>
    </row>
    <row r="20" spans="1:11" s="1" customFormat="1" ht="19.5" customHeight="1">
      <c r="A20" s="104"/>
      <c r="B20" s="105"/>
      <c r="C20" s="105"/>
      <c r="D20" s="105"/>
      <c r="F20" s="65"/>
      <c r="G20" s="65"/>
      <c r="H20" s="65"/>
      <c r="I20" s="65"/>
    </row>
    <row r="21" spans="1:11" s="1" customFormat="1" ht="11.25">
      <c r="A21" s="104" t="s">
        <v>26</v>
      </c>
      <c r="B21" s="105" t="s">
        <v>27</v>
      </c>
      <c r="C21" s="105"/>
      <c r="D21" s="105"/>
      <c r="F21" s="65"/>
      <c r="G21" s="65"/>
      <c r="H21" s="65"/>
      <c r="I21" s="65"/>
    </row>
    <row r="22" spans="1:11" s="1" customFormat="1" ht="11.25">
      <c r="A22" s="104"/>
      <c r="B22" s="105"/>
      <c r="C22" s="105"/>
      <c r="D22" s="105"/>
      <c r="F22" s="65"/>
      <c r="G22" s="65"/>
      <c r="H22" s="65"/>
      <c r="I22" s="65"/>
    </row>
    <row r="23" spans="1:11" s="1" customFormat="1" ht="11.25">
      <c r="A23" s="104"/>
      <c r="B23" s="105"/>
      <c r="C23" s="105"/>
      <c r="D23" s="105"/>
      <c r="F23" s="65"/>
      <c r="G23" s="65"/>
      <c r="H23" s="65"/>
      <c r="I23" s="65"/>
    </row>
    <row r="24" spans="1:11" s="1" customFormat="1" ht="30" customHeight="1">
      <c r="A24" s="104"/>
      <c r="B24" s="105"/>
      <c r="C24" s="105"/>
      <c r="D24" s="105"/>
      <c r="F24" s="65"/>
      <c r="G24" s="65"/>
      <c r="H24" s="65"/>
      <c r="I24" s="65"/>
      <c r="J24"/>
      <c r="K24"/>
    </row>
    <row r="25" spans="1:11" s="1" customFormat="1" ht="18" customHeight="1">
      <c r="A25" s="16" t="s">
        <v>31</v>
      </c>
      <c r="B25" s="99" t="s">
        <v>152</v>
      </c>
      <c r="C25" s="100"/>
      <c r="D25" s="101"/>
      <c r="F25" s="65"/>
      <c r="G25" s="65"/>
      <c r="H25" s="65"/>
      <c r="I25" s="65"/>
    </row>
    <row r="26" spans="1:11" s="1" customFormat="1" ht="11.25">
      <c r="F26" s="65"/>
      <c r="G26" s="65"/>
      <c r="H26" s="65"/>
      <c r="I26" s="65"/>
    </row>
    <row r="27" spans="1:11">
      <c r="A27" s="107" t="s">
        <v>35</v>
      </c>
      <c r="B27" s="107"/>
      <c r="C27" s="107"/>
      <c r="D27" s="107"/>
      <c r="F27" s="65"/>
      <c r="G27" s="65"/>
      <c r="H27" s="65"/>
      <c r="I27" s="65"/>
    </row>
    <row r="28" spans="1:11" s="1" customFormat="1" ht="11.25">
      <c r="A28" s="108" t="s">
        <v>3</v>
      </c>
      <c r="B28" s="108"/>
      <c r="C28" s="13" t="s">
        <v>4</v>
      </c>
      <c r="D28" s="21" t="s">
        <v>5</v>
      </c>
      <c r="F28" s="65"/>
      <c r="G28" s="65"/>
      <c r="H28" s="65"/>
      <c r="I28" s="65"/>
    </row>
    <row r="29" spans="1:11">
      <c r="A29" s="109" t="s">
        <v>23</v>
      </c>
      <c r="B29" s="4" t="s">
        <v>39</v>
      </c>
      <c r="C29" s="19">
        <v>1</v>
      </c>
      <c r="D29" s="112">
        <v>2</v>
      </c>
      <c r="F29" s="65"/>
      <c r="G29" s="65"/>
      <c r="H29" s="65"/>
      <c r="I29" s="65"/>
    </row>
    <row r="30" spans="1:11">
      <c r="A30" s="110"/>
      <c r="B30" s="4" t="s">
        <v>12</v>
      </c>
      <c r="C30" s="39" t="s">
        <v>25</v>
      </c>
      <c r="D30" s="113"/>
      <c r="F30" s="65"/>
      <c r="G30" s="65"/>
      <c r="H30" s="65"/>
      <c r="I30" s="65"/>
    </row>
    <row r="31" spans="1:11">
      <c r="A31" s="111"/>
      <c r="B31" s="4" t="s">
        <v>40</v>
      </c>
      <c r="C31" s="19">
        <v>1</v>
      </c>
      <c r="D31" s="108"/>
      <c r="F31" s="65"/>
      <c r="G31" s="65"/>
      <c r="H31" s="65"/>
      <c r="I31" s="65"/>
    </row>
    <row r="32" spans="1:11">
      <c r="A32" s="92" t="s">
        <v>26</v>
      </c>
      <c r="B32" s="4" t="s">
        <v>39</v>
      </c>
      <c r="C32" s="19">
        <v>2</v>
      </c>
      <c r="D32" s="91">
        <v>2</v>
      </c>
      <c r="F32" s="65"/>
      <c r="G32" s="65"/>
      <c r="H32" s="65"/>
      <c r="I32" s="65"/>
    </row>
    <row r="33" spans="1:9">
      <c r="A33" s="92"/>
      <c r="B33" s="4" t="s">
        <v>12</v>
      </c>
      <c r="C33" s="39" t="s">
        <v>42</v>
      </c>
      <c r="D33" s="91"/>
      <c r="F33" s="65"/>
      <c r="G33" s="65"/>
      <c r="H33" s="65"/>
      <c r="I33" s="65"/>
    </row>
    <row r="34" spans="1:9">
      <c r="A34" s="92"/>
      <c r="B34" s="4" t="s">
        <v>40</v>
      </c>
      <c r="C34" s="19">
        <v>2</v>
      </c>
      <c r="D34" s="91"/>
      <c r="F34" s="65"/>
      <c r="G34" s="65"/>
      <c r="H34" s="65"/>
      <c r="I34" s="65"/>
    </row>
    <row r="35" spans="1:9">
      <c r="A35" s="17"/>
      <c r="B35" s="18"/>
      <c r="C35" s="18"/>
      <c r="D35" s="17"/>
      <c r="F35" s="65"/>
      <c r="G35" s="65"/>
      <c r="H35" s="65"/>
      <c r="I35" s="65"/>
    </row>
    <row r="36" spans="1:9">
      <c r="A36" s="107" t="s">
        <v>45</v>
      </c>
      <c r="B36" s="107"/>
      <c r="C36" s="107"/>
      <c r="D36" s="107"/>
      <c r="F36" s="65"/>
      <c r="G36" s="65"/>
      <c r="H36" s="65"/>
      <c r="I36" s="65"/>
    </row>
    <row r="37" spans="1:9">
      <c r="A37" s="108" t="s">
        <v>3</v>
      </c>
      <c r="B37" s="108"/>
      <c r="C37" s="13" t="s">
        <v>4</v>
      </c>
      <c r="D37" s="22" t="s">
        <v>5</v>
      </c>
      <c r="F37" s="65"/>
      <c r="G37" s="65"/>
      <c r="H37" s="65"/>
      <c r="I37" s="65"/>
    </row>
    <row r="38" spans="1:9">
      <c r="A38" s="92" t="s">
        <v>23</v>
      </c>
      <c r="B38" s="4" t="s">
        <v>39</v>
      </c>
      <c r="C38" s="19">
        <v>0</v>
      </c>
      <c r="D38" s="91">
        <v>2</v>
      </c>
      <c r="F38" s="65"/>
      <c r="G38" s="65"/>
      <c r="H38" s="65"/>
      <c r="I38" s="65"/>
    </row>
    <row r="39" spans="1:9">
      <c r="A39" s="92"/>
      <c r="B39" s="4" t="s">
        <v>12</v>
      </c>
      <c r="C39" s="39" t="s">
        <v>13</v>
      </c>
      <c r="D39" s="91"/>
      <c r="F39" s="65"/>
      <c r="G39" s="65"/>
      <c r="H39" s="65"/>
      <c r="I39" s="65"/>
    </row>
    <row r="40" spans="1:9">
      <c r="A40" s="92"/>
      <c r="B40" s="4" t="s">
        <v>40</v>
      </c>
      <c r="C40" s="19">
        <v>2</v>
      </c>
      <c r="D40" s="91"/>
      <c r="F40" s="65"/>
      <c r="G40" s="65"/>
      <c r="H40" s="65"/>
      <c r="I40" s="65"/>
    </row>
    <row r="41" spans="1:9">
      <c r="A41" s="92" t="s">
        <v>26</v>
      </c>
      <c r="B41" s="4" t="s">
        <v>39</v>
      </c>
      <c r="C41" s="19">
        <v>0</v>
      </c>
      <c r="D41" s="91">
        <v>2</v>
      </c>
      <c r="F41" s="65"/>
      <c r="G41" s="65"/>
      <c r="H41" s="65"/>
      <c r="I41" s="65"/>
    </row>
    <row r="42" spans="1:9">
      <c r="A42" s="92"/>
      <c r="B42" s="4" t="s">
        <v>12</v>
      </c>
      <c r="C42" s="39" t="s">
        <v>25</v>
      </c>
      <c r="D42" s="91"/>
      <c r="F42" s="65"/>
      <c r="G42" s="65"/>
      <c r="H42" s="65"/>
      <c r="I42" s="65"/>
    </row>
    <row r="43" spans="1:9">
      <c r="A43" s="92"/>
      <c r="B43" s="4" t="s">
        <v>40</v>
      </c>
      <c r="C43" s="19">
        <v>3</v>
      </c>
      <c r="D43" s="91"/>
      <c r="F43" s="65"/>
      <c r="G43" s="65"/>
      <c r="H43" s="65"/>
      <c r="I43" s="65"/>
    </row>
    <row r="44" spans="1:9">
      <c r="A44" s="109" t="s">
        <v>31</v>
      </c>
      <c r="B44" s="4" t="s">
        <v>39</v>
      </c>
      <c r="C44" s="19">
        <v>0</v>
      </c>
      <c r="D44" s="91">
        <v>2</v>
      </c>
      <c r="F44" s="65"/>
      <c r="G44" s="65"/>
      <c r="H44" s="65"/>
      <c r="I44" s="65"/>
    </row>
    <row r="45" spans="1:9">
      <c r="A45" s="110"/>
      <c r="B45" s="4" t="s">
        <v>12</v>
      </c>
      <c r="C45" s="39" t="s">
        <v>13</v>
      </c>
      <c r="D45" s="91"/>
      <c r="F45" s="65"/>
      <c r="G45" s="65"/>
      <c r="H45" s="65"/>
      <c r="I45" s="65"/>
    </row>
    <row r="46" spans="1:9">
      <c r="A46" s="110"/>
      <c r="B46" s="4" t="s">
        <v>40</v>
      </c>
      <c r="C46" s="19">
        <v>2</v>
      </c>
      <c r="D46" s="91"/>
      <c r="F46" s="65"/>
      <c r="G46" s="65"/>
      <c r="H46" s="65"/>
      <c r="I46" s="65"/>
    </row>
    <row r="47" spans="1:9">
      <c r="A47" s="111"/>
      <c r="B47" s="4" t="s">
        <v>28</v>
      </c>
      <c r="C47" s="19">
        <v>3</v>
      </c>
      <c r="D47" s="91"/>
      <c r="F47" s="65"/>
      <c r="G47" s="65"/>
      <c r="H47" s="65"/>
      <c r="I47" s="65"/>
    </row>
    <row r="48" spans="1:9">
      <c r="F48" s="65"/>
      <c r="G48" s="65"/>
      <c r="H48" s="65"/>
      <c r="I48" s="65"/>
    </row>
    <row r="49" spans="1:9">
      <c r="F49" s="65"/>
      <c r="G49" s="65"/>
      <c r="H49" s="65"/>
      <c r="I49" s="65"/>
    </row>
    <row r="50" spans="1:9">
      <c r="F50" s="65"/>
      <c r="G50" s="65"/>
      <c r="H50" s="65"/>
      <c r="I50" s="65"/>
    </row>
    <row r="51" spans="1:9" ht="15.75" thickBot="1">
      <c r="F51" s="65"/>
      <c r="G51" s="65"/>
      <c r="H51" s="65"/>
      <c r="I51" s="65"/>
    </row>
    <row r="52" spans="1:9" ht="15.75" thickBot="1">
      <c r="A52" s="65"/>
      <c r="B52" s="160" t="s">
        <v>46</v>
      </c>
      <c r="C52" s="161"/>
      <c r="D52" s="161"/>
      <c r="E52" s="161"/>
      <c r="F52" s="161"/>
      <c r="G52" s="161"/>
      <c r="H52" s="162"/>
      <c r="I52" s="65"/>
    </row>
    <row r="53" spans="1:9">
      <c r="A53" s="65"/>
      <c r="I53" s="65"/>
    </row>
    <row r="54" spans="1:9">
      <c r="A54" s="65"/>
      <c r="B54" s="46" t="s">
        <v>47</v>
      </c>
      <c r="C54" s="47"/>
      <c r="D54" s="48"/>
      <c r="E54" s="8"/>
      <c r="F54" s="52"/>
      <c r="G54" s="53"/>
      <c r="H54" s="54"/>
      <c r="I54" s="65"/>
    </row>
    <row r="55" spans="1:9">
      <c r="A55" s="65"/>
      <c r="B55" s="49"/>
      <c r="C55" s="50"/>
      <c r="D55" s="51"/>
      <c r="E55" s="8"/>
      <c r="F55" s="55"/>
      <c r="G55" s="56"/>
      <c r="H55" s="57"/>
      <c r="I55" s="65"/>
    </row>
    <row r="56" spans="1:9">
      <c r="A56" s="65"/>
      <c r="B56" s="9" t="s">
        <v>48</v>
      </c>
      <c r="C56" s="9" t="s">
        <v>49</v>
      </c>
      <c r="D56" s="9" t="s">
        <v>50</v>
      </c>
      <c r="E56" s="8"/>
      <c r="F56" s="43" t="s">
        <v>51</v>
      </c>
      <c r="G56" s="44"/>
      <c r="H56" s="45"/>
      <c r="I56" s="65"/>
    </row>
    <row r="57" spans="1:9">
      <c r="A57" s="65"/>
      <c r="I57" s="65"/>
    </row>
    <row r="58" spans="1:9" ht="22.5">
      <c r="A58" s="65"/>
      <c r="B58" s="84" t="s">
        <v>161</v>
      </c>
      <c r="C58" s="85"/>
      <c r="D58" s="85"/>
      <c r="E58" s="86"/>
      <c r="F58" s="10" t="s">
        <v>52</v>
      </c>
      <c r="G58" s="10" t="s">
        <v>53</v>
      </c>
      <c r="H58" s="7" t="s">
        <v>54</v>
      </c>
      <c r="I58" s="65"/>
    </row>
    <row r="59" spans="1:9">
      <c r="A59" s="65"/>
      <c r="B59" s="132" t="s">
        <v>55</v>
      </c>
      <c r="C59" s="156" t="s">
        <v>7</v>
      </c>
      <c r="D59" s="157"/>
      <c r="E59" s="158"/>
      <c r="F59" s="24">
        <v>3</v>
      </c>
      <c r="G59" s="26"/>
      <c r="H59" s="26">
        <f>F59*G59</f>
        <v>0</v>
      </c>
      <c r="I59" s="65"/>
    </row>
    <row r="60" spans="1:9">
      <c r="A60" s="65"/>
      <c r="B60" s="133"/>
      <c r="C60" s="156" t="s">
        <v>10</v>
      </c>
      <c r="D60" s="157"/>
      <c r="E60" s="158"/>
      <c r="F60" s="25">
        <v>3</v>
      </c>
      <c r="G60" s="26"/>
      <c r="H60" s="26">
        <f t="shared" ref="H60:H68" si="0">F60*G60</f>
        <v>0</v>
      </c>
      <c r="I60" s="65"/>
    </row>
    <row r="61" spans="1:9">
      <c r="A61" s="65"/>
      <c r="B61" s="134"/>
      <c r="C61" s="156" t="s">
        <v>12</v>
      </c>
      <c r="D61" s="157"/>
      <c r="E61" s="158"/>
      <c r="F61" s="25">
        <v>2</v>
      </c>
      <c r="G61" s="26"/>
      <c r="H61" s="26">
        <f t="shared" si="0"/>
        <v>0</v>
      </c>
      <c r="I61" s="65"/>
    </row>
    <row r="62" spans="1:9">
      <c r="A62" s="65"/>
      <c r="B62" s="136" t="s">
        <v>57</v>
      </c>
      <c r="C62" s="135" t="s">
        <v>58</v>
      </c>
      <c r="D62" s="135"/>
      <c r="E62" s="135"/>
      <c r="F62" s="25">
        <v>2</v>
      </c>
      <c r="G62" s="26"/>
      <c r="H62" s="26">
        <f t="shared" si="0"/>
        <v>0</v>
      </c>
      <c r="I62" s="65"/>
    </row>
    <row r="63" spans="1:9">
      <c r="A63" s="65"/>
      <c r="B63" s="137"/>
      <c r="C63" s="135" t="s">
        <v>59</v>
      </c>
      <c r="D63" s="135"/>
      <c r="E63" s="135"/>
      <c r="F63" s="25">
        <v>2</v>
      </c>
      <c r="G63" s="26"/>
      <c r="H63" s="26">
        <f t="shared" si="0"/>
        <v>0</v>
      </c>
      <c r="I63" s="65"/>
    </row>
    <row r="64" spans="1:9">
      <c r="A64" s="65"/>
      <c r="B64" s="132" t="s">
        <v>60</v>
      </c>
      <c r="C64" s="135" t="s">
        <v>58</v>
      </c>
      <c r="D64" s="135"/>
      <c r="E64" s="135"/>
      <c r="F64" s="25">
        <v>2</v>
      </c>
      <c r="G64" s="26"/>
      <c r="H64" s="26">
        <f t="shared" si="0"/>
        <v>0</v>
      </c>
      <c r="I64" s="65"/>
    </row>
    <row r="65" spans="1:9">
      <c r="A65" s="65"/>
      <c r="B65" s="133"/>
      <c r="C65" s="135" t="s">
        <v>59</v>
      </c>
      <c r="D65" s="135"/>
      <c r="E65" s="135"/>
      <c r="F65" s="25">
        <v>2</v>
      </c>
      <c r="G65" s="26"/>
      <c r="H65" s="26">
        <f t="shared" si="0"/>
        <v>0</v>
      </c>
      <c r="I65" s="65"/>
    </row>
    <row r="66" spans="1:9">
      <c r="A66" s="65"/>
      <c r="B66" s="134"/>
      <c r="C66" s="135" t="s">
        <v>61</v>
      </c>
      <c r="D66" s="135"/>
      <c r="E66" s="135"/>
      <c r="F66" s="25">
        <v>2</v>
      </c>
      <c r="G66" s="26"/>
      <c r="H66" s="26">
        <f t="shared" si="0"/>
        <v>0</v>
      </c>
      <c r="I66" s="65"/>
    </row>
    <row r="67" spans="1:9">
      <c r="A67" s="65"/>
      <c r="B67" s="135" t="s">
        <v>158</v>
      </c>
      <c r="C67" s="135"/>
      <c r="D67" s="135"/>
      <c r="E67" s="135"/>
      <c r="F67" s="25">
        <v>2</v>
      </c>
      <c r="G67" s="26"/>
      <c r="H67" s="26">
        <f t="shared" si="0"/>
        <v>0</v>
      </c>
      <c r="I67" s="65"/>
    </row>
    <row r="68" spans="1:9" ht="15.75" thickBot="1">
      <c r="B68" s="135" t="s">
        <v>65</v>
      </c>
      <c r="C68" s="135"/>
      <c r="D68" s="135"/>
      <c r="E68" s="135"/>
      <c r="F68" s="11">
        <v>1</v>
      </c>
      <c r="G68" s="26"/>
      <c r="H68" s="26">
        <f t="shared" si="0"/>
        <v>0</v>
      </c>
    </row>
    <row r="69" spans="1:9" ht="15.75" thickBot="1">
      <c r="B69" s="138" t="s">
        <v>66</v>
      </c>
      <c r="C69" s="139"/>
      <c r="D69" s="140" t="s">
        <v>67</v>
      </c>
      <c r="E69" s="141"/>
      <c r="F69" s="28">
        <f>SUM(F59:F68)</f>
        <v>21</v>
      </c>
      <c r="G69" s="20" t="s">
        <v>68</v>
      </c>
      <c r="H69" s="28">
        <f>SUM(H59:H67)</f>
        <v>0</v>
      </c>
    </row>
    <row r="70" spans="1:9" ht="15.75" thickBot="1">
      <c r="B70" s="143" t="s">
        <v>69</v>
      </c>
      <c r="C70" s="144"/>
      <c r="D70" s="140" t="s">
        <v>70</v>
      </c>
      <c r="E70" s="140"/>
      <c r="F70" s="145"/>
      <c r="G70" s="140"/>
      <c r="H70" s="27">
        <f>H69/F69</f>
        <v>0</v>
      </c>
    </row>
    <row r="71" spans="1:9">
      <c r="B71" s="143" t="s">
        <v>71</v>
      </c>
      <c r="C71" s="144"/>
      <c r="D71" s="146" t="s">
        <v>72</v>
      </c>
      <c r="E71" s="140"/>
      <c r="F71" s="146"/>
      <c r="G71" s="138"/>
      <c r="H71" s="34"/>
    </row>
    <row r="72" spans="1:9">
      <c r="B72" s="147" t="s">
        <v>73</v>
      </c>
      <c r="C72" s="148"/>
      <c r="D72" s="149"/>
      <c r="F72" s="147" t="s">
        <v>74</v>
      </c>
      <c r="G72" s="148"/>
      <c r="H72" s="149"/>
    </row>
    <row r="73" spans="1:9">
      <c r="B73" s="150"/>
      <c r="C73" s="151"/>
      <c r="D73" s="152"/>
      <c r="F73" s="150"/>
      <c r="G73" s="151"/>
      <c r="H73" s="152"/>
    </row>
    <row r="74" spans="1:9">
      <c r="B74" s="153"/>
      <c r="C74" s="154"/>
      <c r="D74" s="155"/>
      <c r="F74" s="153"/>
      <c r="G74" s="154"/>
      <c r="H74" s="155"/>
    </row>
    <row r="76" spans="1:9">
      <c r="B76" s="142" t="s">
        <v>75</v>
      </c>
      <c r="C76" s="142"/>
      <c r="D76" s="142"/>
      <c r="E76" s="142"/>
      <c r="F76" s="142"/>
      <c r="G76" s="142"/>
      <c r="H76" s="142"/>
    </row>
    <row r="77" spans="1:9">
      <c r="B77" s="142"/>
      <c r="C77" s="142"/>
      <c r="D77" s="142"/>
      <c r="E77" s="142"/>
      <c r="F77" s="142"/>
      <c r="G77" s="142"/>
      <c r="H77" s="142"/>
    </row>
    <row r="78" spans="1:9">
      <c r="B78" s="142"/>
      <c r="C78" s="142"/>
      <c r="D78" s="142"/>
      <c r="E78" s="142"/>
      <c r="F78" s="142"/>
      <c r="G78" s="142"/>
      <c r="H78" s="142"/>
    </row>
    <row r="79" spans="1:9">
      <c r="B79" s="142"/>
      <c r="C79" s="142"/>
      <c r="D79" s="142"/>
      <c r="E79" s="142"/>
      <c r="F79" s="142"/>
      <c r="G79" s="142"/>
      <c r="H79" s="142"/>
    </row>
    <row r="80" spans="1:9">
      <c r="B80" s="142"/>
      <c r="C80" s="142"/>
      <c r="D80" s="142"/>
      <c r="E80" s="142"/>
      <c r="F80" s="142"/>
      <c r="G80" s="142"/>
      <c r="H80" s="142"/>
    </row>
    <row r="96" spans="1:9">
      <c r="A96" s="33"/>
      <c r="B96" s="33"/>
      <c r="C96" s="33"/>
      <c r="D96" s="15"/>
      <c r="F96" s="33"/>
      <c r="G96" s="33"/>
      <c r="H96" s="33"/>
      <c r="I96" s="15"/>
    </row>
    <row r="104" spans="9:9">
      <c r="I104" s="1"/>
    </row>
    <row r="105" spans="9:9">
      <c r="I105" s="1"/>
    </row>
    <row r="106" spans="9:9">
      <c r="I106" s="1"/>
    </row>
    <row r="107" spans="9:9">
      <c r="I107" s="1"/>
    </row>
    <row r="108" spans="9:9">
      <c r="I108" s="1"/>
    </row>
    <row r="109" spans="9:9">
      <c r="I109" s="1"/>
    </row>
    <row r="110" spans="9:9">
      <c r="I110" s="1"/>
    </row>
    <row r="111" spans="9:9">
      <c r="I111" s="1"/>
    </row>
    <row r="112" spans="9:9">
      <c r="I112" s="1"/>
    </row>
    <row r="113" spans="9:9">
      <c r="I113" s="1"/>
    </row>
    <row r="114" spans="9:9">
      <c r="I114" s="1"/>
    </row>
    <row r="115" spans="9:9">
      <c r="I115" s="1"/>
    </row>
    <row r="116" spans="9:9">
      <c r="I116" s="1"/>
    </row>
    <row r="117" spans="9:9">
      <c r="I117" s="1"/>
    </row>
    <row r="118" spans="9:9">
      <c r="I118" s="1"/>
    </row>
    <row r="119" spans="9:9">
      <c r="I119" s="1"/>
    </row>
    <row r="120" spans="9:9">
      <c r="I120" s="1"/>
    </row>
  </sheetData>
  <mergeCells count="64">
    <mergeCell ref="B76:H80"/>
    <mergeCell ref="F72:H74"/>
    <mergeCell ref="B52:H52"/>
    <mergeCell ref="B59:B61"/>
    <mergeCell ref="C61:E61"/>
    <mergeCell ref="C60:E60"/>
    <mergeCell ref="C59:E59"/>
    <mergeCell ref="B58:E58"/>
    <mergeCell ref="B68:E68"/>
    <mergeCell ref="B69:C69"/>
    <mergeCell ref="D69:E69"/>
    <mergeCell ref="B70:C70"/>
    <mergeCell ref="D70:G70"/>
    <mergeCell ref="B71:C71"/>
    <mergeCell ref="D71:G71"/>
    <mergeCell ref="B64:B66"/>
    <mergeCell ref="B67:E67"/>
    <mergeCell ref="B62:B63"/>
    <mergeCell ref="C62:E62"/>
    <mergeCell ref="C63:E63"/>
    <mergeCell ref="B72:D74"/>
    <mergeCell ref="A32:A34"/>
    <mergeCell ref="D32:D34"/>
    <mergeCell ref="C64:E64"/>
    <mergeCell ref="C65:E65"/>
    <mergeCell ref="C66:E66"/>
    <mergeCell ref="A44:A47"/>
    <mergeCell ref="D44:D47"/>
    <mergeCell ref="A41:A43"/>
    <mergeCell ref="D41:D43"/>
    <mergeCell ref="A36:D36"/>
    <mergeCell ref="A37:B37"/>
    <mergeCell ref="A38:A40"/>
    <mergeCell ref="D38:D40"/>
    <mergeCell ref="A28:B28"/>
    <mergeCell ref="A29:A31"/>
    <mergeCell ref="D29:D31"/>
    <mergeCell ref="B25:D25"/>
    <mergeCell ref="A21:A24"/>
    <mergeCell ref="B21:D24"/>
    <mergeCell ref="A27:D27"/>
    <mergeCell ref="A14:D14"/>
    <mergeCell ref="A16:D16"/>
    <mergeCell ref="A18:A20"/>
    <mergeCell ref="B18:D20"/>
    <mergeCell ref="F18:H18"/>
    <mergeCell ref="F16:H16"/>
    <mergeCell ref="F17:H17"/>
    <mergeCell ref="F14:I14"/>
    <mergeCell ref="C2:G2"/>
    <mergeCell ref="A13:B13"/>
    <mergeCell ref="A5:D5"/>
    <mergeCell ref="F5:I5"/>
    <mergeCell ref="A7:B7"/>
    <mergeCell ref="F7:I7"/>
    <mergeCell ref="A8:A9"/>
    <mergeCell ref="D8:D9"/>
    <mergeCell ref="F8:H8"/>
    <mergeCell ref="F9:H9"/>
    <mergeCell ref="A10:A11"/>
    <mergeCell ref="D10:D11"/>
    <mergeCell ref="F10:H10"/>
    <mergeCell ref="F11:H11"/>
    <mergeCell ref="F12:H12"/>
  </mergeCells>
  <pageMargins left="0.70866141732283472" right="0.70866141732283472" top="0.74803149606299213" bottom="0.74803149606299213" header="0.31496062992125984" footer="0.31496062992125984"/>
  <pageSetup paperSize="9" scale="89" fitToHeight="0" orientation="portrait" horizontalDpi="4294967293" verticalDpi="4294967293" r:id="rId1"/>
  <headerFooter>
    <oddFooter>&amp;CPage &amp;P&amp;R&amp;A</oddFooter>
  </headerFooter>
  <rowBreaks count="1" manualBreakCount="1">
    <brk id="47"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ate xmlns="940fd943-5379-4007-a3c1-931f882555b9">2020-06-15T13:33:31+00:00</Date>
    <lcf76f155ced4ddcb4097134ff3c332f xmlns="940fd943-5379-4007-a3c1-931f882555b9">
      <Terms xmlns="http://schemas.microsoft.com/office/infopath/2007/PartnerControls"/>
    </lcf76f155ced4ddcb4097134ff3c332f>
    <TaxCatchAll xmlns="7a93a745-2b02-4dc8-a852-b25f0fa8c7c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57178A4A6133D4D9A1AEF4D1797A045" ma:contentTypeVersion="23" ma:contentTypeDescription="Crée un document." ma:contentTypeScope="" ma:versionID="c8b69cc4cc19cf4a3fb4764e1dec7db7">
  <xsd:schema xmlns:xsd="http://www.w3.org/2001/XMLSchema" xmlns:xs="http://www.w3.org/2001/XMLSchema" xmlns:p="http://schemas.microsoft.com/office/2006/metadata/properties" xmlns:ns2="940fd943-5379-4007-a3c1-931f882555b9" xmlns:ns3="7a93a745-2b02-4dc8-a852-b25f0fa8c7c7" targetNamespace="http://schemas.microsoft.com/office/2006/metadata/properties" ma:root="true" ma:fieldsID="a9b18c22390ec2b8ff330d944bada01a" ns2:_="" ns3:_="">
    <xsd:import namespace="940fd943-5379-4007-a3c1-931f882555b9"/>
    <xsd:import namespace="7a93a745-2b02-4dc8-a852-b25f0fa8c7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0fd943-5379-4007-a3c1-931f882555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Only" ma:internalName="Date">
      <xsd:simpleType>
        <xsd:restriction base="dms:DateTim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01c93e4e-0d48-4717-9149-c82c5fa68413"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93a745-2b02-4dc8-a852-b25f0fa8c7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b18251cc-64b9-472a-8ce1-42655f867e22}" ma:internalName="TaxCatchAll" ma:showField="CatchAllData" ma:web="7a93a745-2b02-4dc8-a852-b25f0fa8c7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27ABFD7-6FE2-4F89-8221-77A3A8E50DC8}"/>
</file>

<file path=customXml/itemProps2.xml><?xml version="1.0" encoding="utf-8"?>
<ds:datastoreItem xmlns:ds="http://schemas.openxmlformats.org/officeDocument/2006/customXml" ds:itemID="{9EED4826-1F0C-48D8-8BA5-850264500AD0}"/>
</file>

<file path=customXml/itemProps3.xml><?xml version="1.0" encoding="utf-8"?>
<ds:datastoreItem xmlns:ds="http://schemas.openxmlformats.org/officeDocument/2006/customXml" ds:itemID="{293B15D1-C837-4B8A-AB45-AC40009286D9}"/>
</file>

<file path=docProps/app.xml><?xml version="1.0" encoding="utf-8"?>
<Properties xmlns="http://schemas.openxmlformats.org/officeDocument/2006/extended-properties" xmlns:vt="http://schemas.openxmlformats.org/officeDocument/2006/docPropsVTypes">
  <Application>Microsoft Excel Online</Application>
  <Manager/>
  <Company>HP</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Utilisateur</dc:creator>
  <cp:keywords/>
  <dc:description/>
  <cp:lastModifiedBy>SIMONET Jérôme</cp:lastModifiedBy>
  <cp:revision/>
  <dcterms:created xsi:type="dcterms:W3CDTF">2011-05-19T09:01:52Z</dcterms:created>
  <dcterms:modified xsi:type="dcterms:W3CDTF">2024-12-16T08:03:07Z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0x010100057178A4A6133D4D9A1AEF4D1797A045</vt:lpwstr>
  </property>
  <property fmtid="{D5CDD505-2E9C-101B-9397-08002B2CF9AE}" pid="3" name="MediaServiceImageTags">
    <vt:lpwstr/>
  </property>
</Properties>
</file>