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00327147-45E9-4495-92C1-2588AA537097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DPGF couverture" sheetId="2" r:id="rId1"/>
  </sheets>
  <definedNames>
    <definedName name="_xlnm._FilterDatabase" localSheetId="0" hidden="1">'DPGF couverture'!$A$5:$G$69</definedName>
    <definedName name="_xlnm.Print_Area" localSheetId="0">'DPGF couverture'!$A$1:$G$85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6" i="2" l="1"/>
  <c r="F69" i="2"/>
</calcChain>
</file>

<file path=xl/sharedStrings.xml><?xml version="1.0" encoding="utf-8"?>
<sst xmlns="http://schemas.openxmlformats.org/spreadsheetml/2006/main" count="198" uniqueCount="131">
  <si>
    <t>Bâtiment</t>
  </si>
  <si>
    <t>Adresses</t>
  </si>
  <si>
    <t>code postal</t>
  </si>
  <si>
    <t>ville</t>
  </si>
  <si>
    <t>0201-01</t>
  </si>
  <si>
    <t>5, rue d'Alexandrie</t>
  </si>
  <si>
    <t>PARIS</t>
  </si>
  <si>
    <t>0502-00</t>
  </si>
  <si>
    <t>17, rue Thouin</t>
  </si>
  <si>
    <t>0802-01</t>
  </si>
  <si>
    <t>8, rue de Miromesnil</t>
  </si>
  <si>
    <t>0906-01</t>
  </si>
  <si>
    <t>85, rue Dunkerque</t>
  </si>
  <si>
    <t>0909-01</t>
  </si>
  <si>
    <t>2 rue Buffault</t>
  </si>
  <si>
    <t>0910-00</t>
  </si>
  <si>
    <t>14, rue de la tour d'Auvergne</t>
  </si>
  <si>
    <t>1101-01</t>
  </si>
  <si>
    <t>154 rue de Charonne</t>
  </si>
  <si>
    <t>1104-01</t>
  </si>
  <si>
    <t>1 à 6 Square Servan</t>
  </si>
  <si>
    <t>1104-07</t>
  </si>
  <si>
    <t>100 rue du Chemin Vert</t>
  </si>
  <si>
    <t>1106-01</t>
  </si>
  <si>
    <t>135, bld Voltaire</t>
  </si>
  <si>
    <t>1107-00</t>
  </si>
  <si>
    <t>237/239, bld Voltaire bat A,B</t>
  </si>
  <si>
    <t>1202-01</t>
  </si>
  <si>
    <t>4 Avenue Daumesnil</t>
  </si>
  <si>
    <t>190, fg Saint-Antoine</t>
  </si>
  <si>
    <t>1207-01</t>
  </si>
  <si>
    <t>17 rue de Lyon</t>
  </si>
  <si>
    <t>1209-01</t>
  </si>
  <si>
    <t>30, av, du Dr Arnold Netter</t>
  </si>
  <si>
    <t>1301-00</t>
  </si>
  <si>
    <t>23/25, rue Bobillot A,B,C,D,E,F</t>
  </si>
  <si>
    <t>1306-01</t>
  </si>
  <si>
    <t>1401-01</t>
  </si>
  <si>
    <t>150, avenue du Maine</t>
  </si>
  <si>
    <t>1402-01</t>
  </si>
  <si>
    <t>177, avenue du Maine rue</t>
  </si>
  <si>
    <t>1405-00</t>
  </si>
  <si>
    <t>Rue Daguerre Bat A,B,C,D,E,F,G</t>
  </si>
  <si>
    <t>1406-01</t>
  </si>
  <si>
    <t>14, Place Denfert Rochereau</t>
  </si>
  <si>
    <t>1407-01</t>
  </si>
  <si>
    <t>16, rue Ernest Cresson</t>
  </si>
  <si>
    <t>1409-01</t>
  </si>
  <si>
    <t>10, rue d'Alesia</t>
  </si>
  <si>
    <t>1409-02</t>
  </si>
  <si>
    <t>40, Av. René Coty</t>
  </si>
  <si>
    <t>1412-01</t>
  </si>
  <si>
    <t>115, bld de Port Royal</t>
  </si>
  <si>
    <t>1413-01</t>
  </si>
  <si>
    <t>2, rue Cassini</t>
  </si>
  <si>
    <t>1414-01</t>
  </si>
  <si>
    <t>30, rue du fg Saint-Jacques A, B, C, D</t>
  </si>
  <si>
    <t>1415-01</t>
  </si>
  <si>
    <t>17, rue Delambre</t>
  </si>
  <si>
    <t>1415-02</t>
  </si>
  <si>
    <t>27, rue Delambre</t>
  </si>
  <si>
    <t>1416-00</t>
  </si>
  <si>
    <t>50, bld Edgar Quinet</t>
  </si>
  <si>
    <t>140, rue de Vaugirard</t>
  </si>
  <si>
    <t>373 bis, rue de Vaugirard</t>
  </si>
  <si>
    <t>14, rue du Docteur Roux</t>
  </si>
  <si>
    <t>44, rue Truffaut</t>
  </si>
  <si>
    <t>80, rue Riquet</t>
  </si>
  <si>
    <t>186, rue de Crimée</t>
  </si>
  <si>
    <t>58, rue Saint-Blaise</t>
  </si>
  <si>
    <t>THIAIS</t>
  </si>
  <si>
    <t>PERIMETRE</t>
  </si>
  <si>
    <t>5, rue des Petites Ecuries</t>
  </si>
  <si>
    <t>1002-01</t>
  </si>
  <si>
    <t>1415-03</t>
  </si>
  <si>
    <t>1415-04</t>
  </si>
  <si>
    <t>1415-05</t>
  </si>
  <si>
    <t>1415-06</t>
  </si>
  <si>
    <t>1415-07</t>
  </si>
  <si>
    <t>1415-08</t>
  </si>
  <si>
    <t>1415-09</t>
  </si>
  <si>
    <t>1415-10</t>
  </si>
  <si>
    <t>1415-11</t>
  </si>
  <si>
    <t>1415-12</t>
  </si>
  <si>
    <t>1415-13</t>
  </si>
  <si>
    <t>1415-14</t>
  </si>
  <si>
    <t>1 square Delambre</t>
  </si>
  <si>
    <t>2 square Delambre</t>
  </si>
  <si>
    <t>3 square Delambre</t>
  </si>
  <si>
    <t>4 square Delambre</t>
  </si>
  <si>
    <t>5 square Delambre</t>
  </si>
  <si>
    <t>6 square Delambre</t>
  </si>
  <si>
    <t>7 square Delambre</t>
  </si>
  <si>
    <t>8 square Delambre</t>
  </si>
  <si>
    <t>9 square Delambre</t>
  </si>
  <si>
    <t>10 square Delambre</t>
  </si>
  <si>
    <t>11 square Delambre</t>
  </si>
  <si>
    <t>12 square Delambre</t>
  </si>
  <si>
    <t xml:space="preserve">42/44 rue du Château Rentiers/ 
Rue Jean Fautrier n°1 au 9 coté impaires et n°2 au n°10 coté paire </t>
  </si>
  <si>
    <t>1509-03</t>
  </si>
  <si>
    <t>177-179 rue de la Roquette</t>
  </si>
  <si>
    <r>
      <t xml:space="preserve">Prix forfaitaire </t>
    </r>
    <r>
      <rPr>
        <b/>
        <u/>
        <sz val="10"/>
        <rFont val="Arial"/>
        <family val="2"/>
      </rPr>
      <t>pour un</t>
    </r>
    <r>
      <rPr>
        <sz val="10"/>
        <rFont val="Arial"/>
        <family val="2"/>
      </rPr>
      <t xml:space="preserve"> passage annuel en € HT</t>
    </r>
  </si>
  <si>
    <t>LEVALLOIS</t>
  </si>
  <si>
    <t>3-11 rue Servan  /8 rue St Maur</t>
  </si>
  <si>
    <t>61 rue Folie Regnault</t>
  </si>
  <si>
    <t>38 Bd Vincent Auriol</t>
  </si>
  <si>
    <t>29 rue Traversière</t>
  </si>
  <si>
    <t>XXXX</t>
  </si>
  <si>
    <t>1 à 7 square Leibnitz</t>
  </si>
  <si>
    <t>127, rue de Clignancourt</t>
  </si>
  <si>
    <t>181 -183, rue Belliard</t>
  </si>
  <si>
    <t>114 Av Versailles</t>
  </si>
  <si>
    <t>110 Av Versailles</t>
  </si>
  <si>
    <t>Nb bâtiments</t>
  </si>
  <si>
    <t xml:space="preserve">126 rue Anatole France </t>
  </si>
  <si>
    <t xml:space="preserve">133 rue Anatole France </t>
  </si>
  <si>
    <r>
      <t xml:space="preserve">5/7 rue Cl. Monet </t>
    </r>
    <r>
      <rPr>
        <b/>
        <sz val="11"/>
        <rFont val="Arial"/>
        <family val="2"/>
      </rPr>
      <t>ET</t>
    </r>
    <r>
      <rPr>
        <sz val="11"/>
        <rFont val="Arial"/>
        <family val="2"/>
      </rPr>
      <t xml:space="preserve"> 12 place Van Gogh</t>
    </r>
  </si>
  <si>
    <t>nc</t>
  </si>
  <si>
    <t xml:space="preserve">TOTAL ANNUEL </t>
  </si>
  <si>
    <t xml:space="preserve">Date d'entrée prévisionnelle dans le patrimoine </t>
  </si>
  <si>
    <t xml:space="preserve">AUDIT TECHNIQUE DE PRISE EN CHARGE DES INSTALLATIONS </t>
  </si>
  <si>
    <t>Montant € HT</t>
  </si>
  <si>
    <t>Audit - art. 5 du CCTP</t>
  </si>
  <si>
    <t>Périmètre : ensemble du patrimoine listé ci-dessus</t>
  </si>
  <si>
    <t>MONTANT GLOBAL ET FORFAITAIRE SUR 4 ANS (reconductions incluses)</t>
  </si>
  <si>
    <t>Décomposition du prix global forfaitaire
Consultation 24-113
LOT 1 - Couverture - hors toitures-terrasses</t>
  </si>
  <si>
    <t xml:space="preserve">Offre de la société : </t>
  </si>
  <si>
    <t>DATE PREVISIONNELLE 18.08.2025</t>
  </si>
  <si>
    <t>DATE PREVISIONNELLE  27.02.2027</t>
  </si>
  <si>
    <t>DATE PREVISIONNELLE 20.12.2027</t>
  </si>
  <si>
    <t>DATE PREVISIONNELLE 10.06.2028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</si>
</sst>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1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0"/>
      <color theme="0"/>
      <name val="Arial"/>
      <family val="2"/>
    </font>
    <font>
      <sz val="11"/>
      <color theme="0"/>
      <name val="Arial"/>
      <family val="2"/>
    </font>
    <font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0"/>
      <name val="Arial"/>
      <family val="2"/>
    </font>
    <font>
      <sz val="8"/>
      <name val="Calibri"/>
      <family val="2"/>
      <scheme val="minor"/>
    </font>
    <font>
      <b/>
      <sz val="11"/>
      <name val="Arial"/>
      <family val="2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0.34998626667073579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3" fillId="0" borderId="1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2" fillId="0" borderId="1" xfId="1" applyFont="1" applyFill="1" applyBorder="1" applyAlignment="1" applyProtection="1">
      <alignment horizontal="center" vertical="center"/>
    </xf>
    <xf numFmtId="0" fontId="3" fillId="0" borderId="1" xfId="1" applyFont="1" applyFill="1" applyBorder="1" applyAlignment="1" applyProtection="1">
      <alignment vertical="center" wrapText="1"/>
    </xf>
    <xf numFmtId="0" fontId="1" fillId="0" borderId="1" xfId="1" applyFont="1" applyFill="1" applyBorder="1" applyAlignment="1" applyProtection="1">
      <alignment horizontal="center" vertical="center"/>
    </xf>
    <xf numFmtId="0" fontId="2" fillId="2" borderId="1" xfId="1" applyFont="1" applyFill="1" applyBorder="1" applyAlignment="1" applyProtection="1">
      <alignment horizontal="center" vertical="center"/>
    </xf>
    <xf numFmtId="0" fontId="3" fillId="2" borderId="1" xfId="1" applyFont="1" applyFill="1" applyBorder="1" applyAlignment="1" applyProtection="1">
      <alignment vertical="center" wrapText="1"/>
    </xf>
    <xf numFmtId="0" fontId="1" fillId="2" borderId="1" xfId="1" applyFont="1" applyFill="1" applyBorder="1" applyAlignment="1" applyProtection="1">
      <alignment horizontal="center" vertical="center"/>
    </xf>
    <xf numFmtId="164" fontId="0" fillId="0" borderId="1" xfId="0" applyNumberFormat="1" applyBorder="1" applyAlignment="1">
      <alignment horizontal="center"/>
    </xf>
    <xf numFmtId="0" fontId="1" fillId="0" borderId="2" xfId="1" applyFont="1" applyFill="1" applyBorder="1" applyAlignment="1" applyProtection="1">
      <alignment horizontal="center" vertical="center"/>
    </xf>
    <xf numFmtId="0" fontId="0" fillId="0" borderId="0" xfId="0" applyAlignment="1">
      <alignment horizontal="center"/>
    </xf>
    <xf numFmtId="49" fontId="6" fillId="4" borderId="1" xfId="1" applyNumberFormat="1" applyFont="1" applyFill="1" applyBorder="1" applyAlignment="1" applyProtection="1">
      <alignment horizontal="center" vertical="center" wrapText="1"/>
    </xf>
    <xf numFmtId="0" fontId="7" fillId="4" borderId="1" xfId="1" applyFont="1" applyFill="1" applyBorder="1" applyAlignment="1" applyProtection="1">
      <alignment horizontal="center" vertical="center" wrapText="1"/>
    </xf>
    <xf numFmtId="164" fontId="1" fillId="3" borderId="3" xfId="0" applyNumberFormat="1" applyFont="1" applyFill="1" applyBorder="1" applyAlignment="1">
      <alignment vertical="center" wrapText="1"/>
    </xf>
    <xf numFmtId="0" fontId="0" fillId="0" borderId="1" xfId="0" applyFill="1" applyBorder="1"/>
    <xf numFmtId="0" fontId="1" fillId="2" borderId="2" xfId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left" vertical="center" wrapText="1"/>
    </xf>
    <xf numFmtId="0" fontId="3" fillId="0" borderId="2" xfId="1" applyFont="1" applyFill="1" applyBorder="1" applyAlignment="1">
      <alignment horizontal="center" vertical="center"/>
    </xf>
    <xf numFmtId="0" fontId="3" fillId="0" borderId="2" xfId="1" applyFont="1" applyFill="1" applyBorder="1" applyAlignment="1" applyProtection="1">
      <alignment vertical="center" wrapText="1"/>
    </xf>
    <xf numFmtId="164" fontId="0" fillId="0" borderId="2" xfId="0" applyNumberFormat="1" applyBorder="1" applyAlignment="1">
      <alignment horizontal="center"/>
    </xf>
    <xf numFmtId="0" fontId="1" fillId="2" borderId="5" xfId="1" applyFill="1" applyBorder="1" applyAlignment="1">
      <alignment horizontal="center" vertical="center"/>
    </xf>
    <xf numFmtId="0" fontId="8" fillId="0" borderId="6" xfId="0" applyFont="1" applyFill="1" applyBorder="1"/>
    <xf numFmtId="0" fontId="1" fillId="2" borderId="7" xfId="1" applyFill="1" applyBorder="1" applyAlignment="1">
      <alignment horizontal="center" vertical="center"/>
    </xf>
    <xf numFmtId="0" fontId="3" fillId="0" borderId="8" xfId="1" applyFont="1" applyFill="1" applyBorder="1" applyAlignment="1">
      <alignment horizontal="left" vertical="center" wrapText="1"/>
    </xf>
    <xf numFmtId="0" fontId="3" fillId="0" borderId="8" xfId="1" applyFont="1" applyFill="1" applyBorder="1" applyAlignment="1">
      <alignment horizontal="center" vertical="center"/>
    </xf>
    <xf numFmtId="0" fontId="3" fillId="0" borderId="8" xfId="1" applyFont="1" applyFill="1" applyBorder="1" applyAlignment="1" applyProtection="1">
      <alignment vertical="center" wrapText="1"/>
    </xf>
    <xf numFmtId="164" fontId="0" fillId="0" borderId="8" xfId="0" applyNumberFormat="1" applyBorder="1" applyAlignment="1">
      <alignment horizontal="center"/>
    </xf>
    <xf numFmtId="0" fontId="8" fillId="0" borderId="9" xfId="0" applyFont="1" applyFill="1" applyBorder="1"/>
    <xf numFmtId="0" fontId="1" fillId="2" borderId="1" xfId="1" applyFont="1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 wrapText="1"/>
    </xf>
    <xf numFmtId="0" fontId="12" fillId="0" borderId="10" xfId="1" applyFont="1" applyFill="1" applyBorder="1" applyAlignment="1" applyProtection="1">
      <alignment vertical="center" wrapText="1"/>
    </xf>
    <xf numFmtId="164" fontId="9" fillId="0" borderId="11" xfId="0" applyNumberFormat="1" applyFont="1" applyFill="1" applyBorder="1"/>
    <xf numFmtId="0" fontId="4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wrapText="1"/>
    </xf>
    <xf numFmtId="0" fontId="0" fillId="5" borderId="3" xfId="0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5" xfId="0" applyFont="1" applyFill="1" applyBorder="1" applyAlignment="1">
      <alignment vertical="center"/>
    </xf>
    <xf numFmtId="0" fontId="13" fillId="0" borderId="7" xfId="0" applyFont="1" applyBorder="1" applyAlignment="1">
      <alignment vertical="center" wrapText="1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164" fontId="9" fillId="0" borderId="19" xfId="0" applyNumberFormat="1" applyFont="1" applyBorder="1"/>
    <xf numFmtId="0" fontId="0" fillId="0" borderId="20" xfId="0" applyBorder="1" applyAlignment="1">
      <alignment horizontal="center"/>
    </xf>
    <xf numFmtId="0" fontId="0" fillId="0" borderId="17" xfId="0" applyBorder="1" applyAlignment="1">
      <alignment horizontal="center"/>
    </xf>
    <xf numFmtId="0" fontId="14" fillId="4" borderId="1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/>
    </xf>
    <xf numFmtId="0" fontId="14" fillId="4" borderId="12" xfId="0" applyFont="1" applyFill="1" applyBorder="1" applyAlignment="1">
      <alignment horizontal="left" vertical="center"/>
    </xf>
    <xf numFmtId="0" fontId="14" fillId="4" borderId="13" xfId="0" applyFont="1" applyFill="1" applyBorder="1" applyAlignment="1">
      <alignment horizontal="left" vertical="center"/>
    </xf>
    <xf numFmtId="0" fontId="14" fillId="4" borderId="14" xfId="0" applyFont="1" applyFill="1" applyBorder="1" applyAlignment="1">
      <alignment horizontal="left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G79"/>
  <sheetViews>
    <sheetView tabSelected="1" topLeftCell="A2" zoomScale="85" zoomScaleNormal="85" zoomScaleSheetLayoutView="55" workbookViewId="0">
      <selection activeCell="F24" sqref="F24"/>
    </sheetView>
  </sheetViews>
  <sheetFormatPr baseColWidth="10" defaultColWidth="9.1796875" defaultRowHeight="14.5" x14ac:dyDescent="0.35"/>
  <cols>
    <col min="1" max="1" width="10.7265625" style="15" bestFit="1" customWidth="1"/>
    <col min="2" max="2" width="43.1796875" bestFit="1" customWidth="1"/>
    <col min="3" max="3" width="13.26953125" bestFit="1" customWidth="1"/>
    <col min="4" max="4" width="7.1796875" bestFit="1" customWidth="1"/>
    <col min="5" max="5" width="25.1796875" bestFit="1" customWidth="1"/>
    <col min="6" max="6" width="28" style="5" customWidth="1"/>
    <col min="7" max="7" width="52.1796875" style="5" customWidth="1"/>
    <col min="8" max="16384" width="9.1796875" style="5"/>
  </cols>
  <sheetData>
    <row r="2" spans="1:7" ht="66" customHeight="1" x14ac:dyDescent="0.45">
      <c r="A2" s="51" t="s">
        <v>125</v>
      </c>
      <c r="B2" s="52"/>
      <c r="C2" s="52"/>
      <c r="D2" s="52"/>
      <c r="E2" s="52"/>
      <c r="F2" s="52"/>
      <c r="G2" s="38" t="s">
        <v>119</v>
      </c>
    </row>
    <row r="3" spans="1:7" x14ac:dyDescent="0.35">
      <c r="G3" s="39"/>
    </row>
    <row r="4" spans="1:7" s="6" customFormat="1" ht="15" customHeight="1" x14ac:dyDescent="0.35">
      <c r="A4" s="37" t="s">
        <v>71</v>
      </c>
      <c r="B4" s="37"/>
      <c r="C4" s="37"/>
      <c r="D4" s="37"/>
      <c r="E4" s="37"/>
      <c r="F4" s="34"/>
      <c r="G4" s="39"/>
    </row>
    <row r="5" spans="1:7" s="6" customFormat="1" ht="28.5" customHeight="1" x14ac:dyDescent="0.35">
      <c r="A5" s="16" t="s">
        <v>0</v>
      </c>
      <c r="B5" s="17" t="s">
        <v>1</v>
      </c>
      <c r="C5" s="17" t="s">
        <v>113</v>
      </c>
      <c r="D5" s="17" t="s">
        <v>2</v>
      </c>
      <c r="E5" s="17" t="s">
        <v>3</v>
      </c>
      <c r="F5" s="18" t="s">
        <v>101</v>
      </c>
      <c r="G5" s="39"/>
    </row>
    <row r="6" spans="1:7" x14ac:dyDescent="0.35">
      <c r="A6" s="7" t="s">
        <v>4</v>
      </c>
      <c r="B6" s="1" t="s">
        <v>5</v>
      </c>
      <c r="C6" s="1">
        <v>1</v>
      </c>
      <c r="D6" s="2">
        <v>75002</v>
      </c>
      <c r="E6" s="8" t="s">
        <v>6</v>
      </c>
      <c r="F6" s="13"/>
      <c r="G6" s="39"/>
    </row>
    <row r="7" spans="1:7" x14ac:dyDescent="0.35">
      <c r="A7" s="7" t="s">
        <v>7</v>
      </c>
      <c r="B7" s="1" t="s">
        <v>8</v>
      </c>
      <c r="C7" s="1">
        <v>2</v>
      </c>
      <c r="D7" s="2">
        <v>75005</v>
      </c>
      <c r="E7" s="8" t="s">
        <v>6</v>
      </c>
      <c r="F7" s="13"/>
      <c r="G7" s="39"/>
    </row>
    <row r="8" spans="1:7" x14ac:dyDescent="0.35">
      <c r="A8" s="7" t="s">
        <v>9</v>
      </c>
      <c r="B8" s="1" t="s">
        <v>10</v>
      </c>
      <c r="C8" s="1">
        <v>2</v>
      </c>
      <c r="D8" s="2">
        <v>75008</v>
      </c>
      <c r="E8" s="8" t="s">
        <v>6</v>
      </c>
      <c r="F8" s="13"/>
      <c r="G8" s="39"/>
    </row>
    <row r="9" spans="1:7" x14ac:dyDescent="0.35">
      <c r="A9" s="7" t="s">
        <v>11</v>
      </c>
      <c r="B9" s="1" t="s">
        <v>12</v>
      </c>
      <c r="C9" s="1">
        <v>1</v>
      </c>
      <c r="D9" s="2">
        <v>75009</v>
      </c>
      <c r="E9" s="8" t="s">
        <v>6</v>
      </c>
      <c r="F9" s="13"/>
      <c r="G9" s="39"/>
    </row>
    <row r="10" spans="1:7" x14ac:dyDescent="0.35">
      <c r="A10" s="7" t="s">
        <v>13</v>
      </c>
      <c r="B10" s="1" t="s">
        <v>14</v>
      </c>
      <c r="C10" s="1">
        <v>1</v>
      </c>
      <c r="D10" s="2">
        <v>75009</v>
      </c>
      <c r="E10" s="8" t="s">
        <v>6</v>
      </c>
      <c r="F10" s="13"/>
      <c r="G10" s="39"/>
    </row>
    <row r="11" spans="1:7" x14ac:dyDescent="0.35">
      <c r="A11" s="7" t="s">
        <v>15</v>
      </c>
      <c r="B11" s="1" t="s">
        <v>16</v>
      </c>
      <c r="C11" s="1">
        <v>2</v>
      </c>
      <c r="D11" s="2">
        <v>75009</v>
      </c>
      <c r="E11" s="8" t="s">
        <v>6</v>
      </c>
      <c r="F11" s="13"/>
      <c r="G11" s="39"/>
    </row>
    <row r="12" spans="1:7" x14ac:dyDescent="0.35">
      <c r="A12" s="12" t="s">
        <v>73</v>
      </c>
      <c r="B12" s="1" t="s">
        <v>72</v>
      </c>
      <c r="C12" s="1">
        <v>2</v>
      </c>
      <c r="D12" s="2">
        <v>75010</v>
      </c>
      <c r="E12" s="8" t="s">
        <v>6</v>
      </c>
      <c r="F12" s="13"/>
      <c r="G12" s="39"/>
    </row>
    <row r="13" spans="1:7" x14ac:dyDescent="0.35">
      <c r="A13" s="7" t="s">
        <v>17</v>
      </c>
      <c r="B13" s="1" t="s">
        <v>18</v>
      </c>
      <c r="C13" s="1">
        <v>4</v>
      </c>
      <c r="D13" s="2">
        <v>75011</v>
      </c>
      <c r="E13" s="8" t="s">
        <v>6</v>
      </c>
      <c r="F13" s="13"/>
      <c r="G13" s="39"/>
    </row>
    <row r="14" spans="1:7" x14ac:dyDescent="0.35">
      <c r="A14" s="7" t="s">
        <v>19</v>
      </c>
      <c r="B14" s="1" t="s">
        <v>20</v>
      </c>
      <c r="C14" s="1">
        <v>6</v>
      </c>
      <c r="D14" s="2">
        <v>75011</v>
      </c>
      <c r="E14" s="8" t="s">
        <v>6</v>
      </c>
      <c r="F14" s="13"/>
      <c r="G14" s="39"/>
    </row>
    <row r="15" spans="1:7" x14ac:dyDescent="0.35">
      <c r="A15" s="7" t="s">
        <v>21</v>
      </c>
      <c r="B15" s="1" t="s">
        <v>22</v>
      </c>
      <c r="C15" s="1">
        <v>2</v>
      </c>
      <c r="D15" s="2">
        <v>75011</v>
      </c>
      <c r="E15" s="8" t="s">
        <v>6</v>
      </c>
      <c r="F15" s="13"/>
      <c r="G15" s="39"/>
    </row>
    <row r="16" spans="1:7" x14ac:dyDescent="0.35">
      <c r="A16" s="7" t="s">
        <v>23</v>
      </c>
      <c r="B16" s="1" t="s">
        <v>24</v>
      </c>
      <c r="C16" s="1">
        <v>1</v>
      </c>
      <c r="D16" s="2">
        <v>75011</v>
      </c>
      <c r="E16" s="8" t="s">
        <v>6</v>
      </c>
      <c r="F16" s="13"/>
      <c r="G16" s="39"/>
    </row>
    <row r="17" spans="1:7" x14ac:dyDescent="0.35">
      <c r="A17" s="7" t="s">
        <v>25</v>
      </c>
      <c r="B17" s="1" t="s">
        <v>26</v>
      </c>
      <c r="C17" s="1">
        <v>2</v>
      </c>
      <c r="D17" s="2">
        <v>75011</v>
      </c>
      <c r="E17" s="8" t="s">
        <v>6</v>
      </c>
      <c r="F17" s="13"/>
      <c r="G17" s="39"/>
    </row>
    <row r="18" spans="1:7" x14ac:dyDescent="0.35">
      <c r="A18" s="33">
        <v>1111</v>
      </c>
      <c r="B18" s="1" t="s">
        <v>100</v>
      </c>
      <c r="C18" s="1">
        <v>2</v>
      </c>
      <c r="D18" s="2">
        <v>75011</v>
      </c>
      <c r="E18" s="8" t="s">
        <v>6</v>
      </c>
      <c r="F18" s="19"/>
      <c r="G18" s="39"/>
    </row>
    <row r="19" spans="1:7" x14ac:dyDescent="0.35">
      <c r="A19" s="7" t="s">
        <v>27</v>
      </c>
      <c r="B19" s="1" t="s">
        <v>28</v>
      </c>
      <c r="C19" s="1">
        <v>1</v>
      </c>
      <c r="D19" s="2">
        <v>75012</v>
      </c>
      <c r="E19" s="8" t="s">
        <v>6</v>
      </c>
      <c r="F19" s="13"/>
      <c r="G19" s="39"/>
    </row>
    <row r="20" spans="1:7" x14ac:dyDescent="0.35">
      <c r="A20" s="7" t="s">
        <v>27</v>
      </c>
      <c r="B20" s="1" t="s">
        <v>29</v>
      </c>
      <c r="C20" s="1">
        <v>2</v>
      </c>
      <c r="D20" s="2">
        <v>75012</v>
      </c>
      <c r="E20" s="8" t="s">
        <v>6</v>
      </c>
      <c r="F20" s="13"/>
      <c r="G20" s="39"/>
    </row>
    <row r="21" spans="1:7" x14ac:dyDescent="0.35">
      <c r="A21" s="7" t="s">
        <v>30</v>
      </c>
      <c r="B21" s="1" t="s">
        <v>31</v>
      </c>
      <c r="C21" s="1">
        <v>1</v>
      </c>
      <c r="D21" s="2">
        <v>75012</v>
      </c>
      <c r="E21" s="8" t="s">
        <v>6</v>
      </c>
      <c r="F21" s="13"/>
      <c r="G21" s="39"/>
    </row>
    <row r="22" spans="1:7" x14ac:dyDescent="0.35">
      <c r="A22" s="7" t="s">
        <v>32</v>
      </c>
      <c r="B22" s="1" t="s">
        <v>33</v>
      </c>
      <c r="C22" s="1">
        <v>1</v>
      </c>
      <c r="D22" s="2">
        <v>75012</v>
      </c>
      <c r="E22" s="8" t="s">
        <v>6</v>
      </c>
      <c r="F22" s="13"/>
      <c r="G22" s="39"/>
    </row>
    <row r="23" spans="1:7" x14ac:dyDescent="0.35">
      <c r="A23" s="7" t="s">
        <v>34</v>
      </c>
      <c r="B23" s="1" t="s">
        <v>35</v>
      </c>
      <c r="C23" s="1">
        <v>6</v>
      </c>
      <c r="D23" s="2">
        <v>75013</v>
      </c>
      <c r="E23" s="8" t="s">
        <v>6</v>
      </c>
      <c r="F23" s="13"/>
      <c r="G23" s="39"/>
    </row>
    <row r="24" spans="1:7" ht="42" x14ac:dyDescent="0.35">
      <c r="A24" s="7" t="s">
        <v>36</v>
      </c>
      <c r="B24" s="1" t="s">
        <v>98</v>
      </c>
      <c r="C24" s="1">
        <v>10</v>
      </c>
      <c r="D24" s="2">
        <v>75013</v>
      </c>
      <c r="E24" s="8" t="s">
        <v>6</v>
      </c>
      <c r="F24" s="13"/>
      <c r="G24" s="39"/>
    </row>
    <row r="25" spans="1:7" x14ac:dyDescent="0.35">
      <c r="A25" s="7" t="s">
        <v>37</v>
      </c>
      <c r="B25" s="1" t="s">
        <v>38</v>
      </c>
      <c r="C25" s="1">
        <v>1</v>
      </c>
      <c r="D25" s="2">
        <v>75014</v>
      </c>
      <c r="E25" s="8" t="s">
        <v>6</v>
      </c>
      <c r="F25" s="13"/>
      <c r="G25" s="39"/>
    </row>
    <row r="26" spans="1:7" x14ac:dyDescent="0.35">
      <c r="A26" s="7" t="s">
        <v>39</v>
      </c>
      <c r="B26" s="1" t="s">
        <v>40</v>
      </c>
      <c r="C26" s="1">
        <v>2</v>
      </c>
      <c r="D26" s="2">
        <v>75014</v>
      </c>
      <c r="E26" s="8" t="s">
        <v>6</v>
      </c>
      <c r="F26" s="13"/>
      <c r="G26" s="39"/>
    </row>
    <row r="27" spans="1:7" x14ac:dyDescent="0.35">
      <c r="A27" s="7" t="s">
        <v>41</v>
      </c>
      <c r="B27" s="1" t="s">
        <v>42</v>
      </c>
      <c r="C27" s="1">
        <v>7</v>
      </c>
      <c r="D27" s="2">
        <v>75014</v>
      </c>
      <c r="E27" s="8" t="s">
        <v>6</v>
      </c>
      <c r="F27" s="13"/>
      <c r="G27" s="39"/>
    </row>
    <row r="28" spans="1:7" x14ac:dyDescent="0.35">
      <c r="A28" s="9" t="s">
        <v>43</v>
      </c>
      <c r="B28" s="1" t="s">
        <v>44</v>
      </c>
      <c r="C28" s="1">
        <v>1</v>
      </c>
      <c r="D28" s="2">
        <v>75014</v>
      </c>
      <c r="E28" s="8" t="s">
        <v>6</v>
      </c>
      <c r="F28" s="13"/>
      <c r="G28" s="39"/>
    </row>
    <row r="29" spans="1:7" x14ac:dyDescent="0.35">
      <c r="A29" s="9" t="s">
        <v>45</v>
      </c>
      <c r="B29" s="1" t="s">
        <v>46</v>
      </c>
      <c r="C29" s="1">
        <v>1</v>
      </c>
      <c r="D29" s="2">
        <v>75014</v>
      </c>
      <c r="E29" s="8" t="s">
        <v>6</v>
      </c>
      <c r="F29" s="13"/>
      <c r="G29" s="39"/>
    </row>
    <row r="30" spans="1:7" x14ac:dyDescent="0.35">
      <c r="A30" s="9" t="s">
        <v>47</v>
      </c>
      <c r="B30" s="1" t="s">
        <v>48</v>
      </c>
      <c r="C30" s="1">
        <v>3</v>
      </c>
      <c r="D30" s="2">
        <v>75014</v>
      </c>
      <c r="E30" s="8" t="s">
        <v>6</v>
      </c>
      <c r="F30" s="13"/>
      <c r="G30" s="39"/>
    </row>
    <row r="31" spans="1:7" x14ac:dyDescent="0.35">
      <c r="A31" s="9" t="s">
        <v>49</v>
      </c>
      <c r="B31" s="1" t="s">
        <v>50</v>
      </c>
      <c r="C31" s="1">
        <v>1</v>
      </c>
      <c r="D31" s="2">
        <v>75014</v>
      </c>
      <c r="E31" s="8" t="s">
        <v>6</v>
      </c>
      <c r="F31" s="13"/>
      <c r="G31" s="39"/>
    </row>
    <row r="32" spans="1:7" x14ac:dyDescent="0.35">
      <c r="A32" s="9" t="s">
        <v>51</v>
      </c>
      <c r="B32" s="1" t="s">
        <v>52</v>
      </c>
      <c r="C32" s="1">
        <v>1</v>
      </c>
      <c r="D32" s="2">
        <v>75014</v>
      </c>
      <c r="E32" s="8" t="s">
        <v>6</v>
      </c>
      <c r="F32" s="13"/>
      <c r="G32" s="39"/>
    </row>
    <row r="33" spans="1:7" x14ac:dyDescent="0.35">
      <c r="A33" s="9" t="s">
        <v>53</v>
      </c>
      <c r="B33" s="1" t="s">
        <v>54</v>
      </c>
      <c r="C33" s="1">
        <v>1</v>
      </c>
      <c r="D33" s="2">
        <v>75014</v>
      </c>
      <c r="E33" s="8" t="s">
        <v>6</v>
      </c>
      <c r="F33" s="13"/>
      <c r="G33" s="39"/>
    </row>
    <row r="34" spans="1:7" x14ac:dyDescent="0.35">
      <c r="A34" s="9" t="s">
        <v>55</v>
      </c>
      <c r="B34" s="1" t="s">
        <v>56</v>
      </c>
      <c r="C34" s="1">
        <v>4</v>
      </c>
      <c r="D34" s="2">
        <v>75014</v>
      </c>
      <c r="E34" s="8" t="s">
        <v>6</v>
      </c>
      <c r="F34" s="13"/>
      <c r="G34" s="39"/>
    </row>
    <row r="35" spans="1:7" x14ac:dyDescent="0.35">
      <c r="A35" s="14" t="s">
        <v>74</v>
      </c>
      <c r="B35" s="3" t="s">
        <v>86</v>
      </c>
      <c r="C35" s="3">
        <v>1</v>
      </c>
      <c r="D35" s="4">
        <v>75014</v>
      </c>
      <c r="E35" s="8" t="s">
        <v>6</v>
      </c>
      <c r="F35" s="13"/>
      <c r="G35" s="39"/>
    </row>
    <row r="36" spans="1:7" x14ac:dyDescent="0.35">
      <c r="A36" s="14" t="s">
        <v>75</v>
      </c>
      <c r="B36" s="3" t="s">
        <v>87</v>
      </c>
      <c r="C36" s="3">
        <v>1</v>
      </c>
      <c r="D36" s="4">
        <v>75014</v>
      </c>
      <c r="E36" s="8" t="s">
        <v>6</v>
      </c>
      <c r="F36" s="13"/>
      <c r="G36" s="39"/>
    </row>
    <row r="37" spans="1:7" x14ac:dyDescent="0.35">
      <c r="A37" s="14" t="s">
        <v>76</v>
      </c>
      <c r="B37" s="3" t="s">
        <v>88</v>
      </c>
      <c r="C37" s="3">
        <v>1</v>
      </c>
      <c r="D37" s="4">
        <v>75014</v>
      </c>
      <c r="E37" s="8" t="s">
        <v>6</v>
      </c>
      <c r="F37" s="13"/>
      <c r="G37" s="39"/>
    </row>
    <row r="38" spans="1:7" x14ac:dyDescent="0.35">
      <c r="A38" s="14" t="s">
        <v>77</v>
      </c>
      <c r="B38" s="3" t="s">
        <v>89</v>
      </c>
      <c r="C38" s="3">
        <v>1</v>
      </c>
      <c r="D38" s="4">
        <v>75014</v>
      </c>
      <c r="E38" s="8" t="s">
        <v>6</v>
      </c>
      <c r="F38" s="13"/>
      <c r="G38" s="39"/>
    </row>
    <row r="39" spans="1:7" x14ac:dyDescent="0.35">
      <c r="A39" s="14" t="s">
        <v>78</v>
      </c>
      <c r="B39" s="3" t="s">
        <v>90</v>
      </c>
      <c r="C39" s="3">
        <v>1</v>
      </c>
      <c r="D39" s="4">
        <v>75014</v>
      </c>
      <c r="E39" s="8" t="s">
        <v>6</v>
      </c>
      <c r="F39" s="13"/>
      <c r="G39" s="39"/>
    </row>
    <row r="40" spans="1:7" x14ac:dyDescent="0.35">
      <c r="A40" s="14" t="s">
        <v>79</v>
      </c>
      <c r="B40" s="3" t="s">
        <v>91</v>
      </c>
      <c r="C40" s="3">
        <v>1</v>
      </c>
      <c r="D40" s="4">
        <v>75014</v>
      </c>
      <c r="E40" s="8" t="s">
        <v>6</v>
      </c>
      <c r="F40" s="13"/>
      <c r="G40" s="39"/>
    </row>
    <row r="41" spans="1:7" x14ac:dyDescent="0.35">
      <c r="A41" s="14" t="s">
        <v>80</v>
      </c>
      <c r="B41" s="3" t="s">
        <v>92</v>
      </c>
      <c r="C41" s="3">
        <v>1</v>
      </c>
      <c r="D41" s="4">
        <v>75014</v>
      </c>
      <c r="E41" s="8" t="s">
        <v>6</v>
      </c>
      <c r="F41" s="13"/>
      <c r="G41" s="39"/>
    </row>
    <row r="42" spans="1:7" x14ac:dyDescent="0.35">
      <c r="A42" s="14" t="s">
        <v>81</v>
      </c>
      <c r="B42" s="3" t="s">
        <v>93</v>
      </c>
      <c r="C42" s="3">
        <v>1</v>
      </c>
      <c r="D42" s="4">
        <v>75014</v>
      </c>
      <c r="E42" s="8" t="s">
        <v>6</v>
      </c>
      <c r="F42" s="13"/>
      <c r="G42" s="39"/>
    </row>
    <row r="43" spans="1:7" x14ac:dyDescent="0.35">
      <c r="A43" s="14" t="s">
        <v>82</v>
      </c>
      <c r="B43" s="3" t="s">
        <v>94</v>
      </c>
      <c r="C43" s="3">
        <v>1</v>
      </c>
      <c r="D43" s="4">
        <v>75014</v>
      </c>
      <c r="E43" s="8" t="s">
        <v>6</v>
      </c>
      <c r="F43" s="13"/>
      <c r="G43" s="39"/>
    </row>
    <row r="44" spans="1:7" x14ac:dyDescent="0.35">
      <c r="A44" s="14" t="s">
        <v>83</v>
      </c>
      <c r="B44" s="3" t="s">
        <v>95</v>
      </c>
      <c r="C44" s="3">
        <v>1</v>
      </c>
      <c r="D44" s="4">
        <v>75014</v>
      </c>
      <c r="E44" s="8" t="s">
        <v>6</v>
      </c>
      <c r="F44" s="13"/>
      <c r="G44" s="39"/>
    </row>
    <row r="45" spans="1:7" x14ac:dyDescent="0.35">
      <c r="A45" s="14" t="s">
        <v>84</v>
      </c>
      <c r="B45" s="3" t="s">
        <v>96</v>
      </c>
      <c r="C45" s="3">
        <v>1</v>
      </c>
      <c r="D45" s="4">
        <v>75014</v>
      </c>
      <c r="E45" s="8" t="s">
        <v>6</v>
      </c>
      <c r="F45" s="13"/>
      <c r="G45" s="39"/>
    </row>
    <row r="46" spans="1:7" x14ac:dyDescent="0.35">
      <c r="A46" s="14" t="s">
        <v>85</v>
      </c>
      <c r="B46" s="3" t="s">
        <v>97</v>
      </c>
      <c r="C46" s="3">
        <v>1</v>
      </c>
      <c r="D46" s="4">
        <v>75014</v>
      </c>
      <c r="E46" s="8" t="s">
        <v>6</v>
      </c>
      <c r="F46" s="13"/>
      <c r="G46" s="39"/>
    </row>
    <row r="47" spans="1:7" x14ac:dyDescent="0.35">
      <c r="A47" s="7" t="s">
        <v>57</v>
      </c>
      <c r="B47" s="3" t="s">
        <v>58</v>
      </c>
      <c r="C47" s="3">
        <v>1</v>
      </c>
      <c r="D47" s="4">
        <v>75014</v>
      </c>
      <c r="E47" s="8" t="s">
        <v>6</v>
      </c>
      <c r="F47" s="13"/>
      <c r="G47" s="39"/>
    </row>
    <row r="48" spans="1:7" x14ac:dyDescent="0.35">
      <c r="A48" s="7" t="s">
        <v>59</v>
      </c>
      <c r="B48" s="3" t="s">
        <v>60</v>
      </c>
      <c r="C48" s="3">
        <v>1</v>
      </c>
      <c r="D48" s="4">
        <v>75014</v>
      </c>
      <c r="E48" s="8" t="s">
        <v>6</v>
      </c>
      <c r="F48" s="13"/>
      <c r="G48" s="39"/>
    </row>
    <row r="49" spans="1:7" x14ac:dyDescent="0.35">
      <c r="A49" s="9" t="s">
        <v>61</v>
      </c>
      <c r="B49" s="1" t="s">
        <v>62</v>
      </c>
      <c r="C49" s="1">
        <v>2</v>
      </c>
      <c r="D49" s="2">
        <v>75014</v>
      </c>
      <c r="E49" s="8" t="s">
        <v>6</v>
      </c>
      <c r="F49" s="13"/>
      <c r="G49" s="39"/>
    </row>
    <row r="50" spans="1:7" x14ac:dyDescent="0.35">
      <c r="A50" s="9">
        <v>1506</v>
      </c>
      <c r="B50" s="1" t="s">
        <v>63</v>
      </c>
      <c r="C50" s="1">
        <v>1</v>
      </c>
      <c r="D50" s="2">
        <v>75015</v>
      </c>
      <c r="E50" s="8" t="s">
        <v>6</v>
      </c>
      <c r="F50" s="13"/>
      <c r="G50" s="39"/>
    </row>
    <row r="51" spans="1:7" x14ac:dyDescent="0.35">
      <c r="A51" s="9">
        <v>1507</v>
      </c>
      <c r="B51" s="1" t="s">
        <v>64</v>
      </c>
      <c r="C51" s="1">
        <v>1</v>
      </c>
      <c r="D51" s="2">
        <v>75015</v>
      </c>
      <c r="E51" s="8" t="s">
        <v>6</v>
      </c>
      <c r="F51" s="13"/>
      <c r="G51" s="39"/>
    </row>
    <row r="52" spans="1:7" x14ac:dyDescent="0.35">
      <c r="A52" s="9" t="s">
        <v>99</v>
      </c>
      <c r="B52" s="1" t="s">
        <v>65</v>
      </c>
      <c r="C52" s="1">
        <v>2</v>
      </c>
      <c r="D52" s="2">
        <v>75015</v>
      </c>
      <c r="E52" s="8" t="s">
        <v>6</v>
      </c>
      <c r="F52" s="13"/>
      <c r="G52" s="39"/>
    </row>
    <row r="53" spans="1:7" x14ac:dyDescent="0.35">
      <c r="A53" s="10">
        <v>1602</v>
      </c>
      <c r="B53" s="3" t="s">
        <v>112</v>
      </c>
      <c r="C53" s="3">
        <v>1</v>
      </c>
      <c r="D53" s="2">
        <v>75016</v>
      </c>
      <c r="E53" s="11" t="s">
        <v>6</v>
      </c>
      <c r="F53" s="13"/>
      <c r="G53" s="39"/>
    </row>
    <row r="54" spans="1:7" x14ac:dyDescent="0.35">
      <c r="A54" s="10">
        <v>1602</v>
      </c>
      <c r="B54" s="3" t="s">
        <v>111</v>
      </c>
      <c r="C54" s="3">
        <v>1</v>
      </c>
      <c r="D54" s="2">
        <v>75016</v>
      </c>
      <c r="E54" s="11" t="s">
        <v>6</v>
      </c>
      <c r="F54" s="13"/>
      <c r="G54" s="39"/>
    </row>
    <row r="55" spans="1:7" x14ac:dyDescent="0.35">
      <c r="A55" s="7">
        <v>1704</v>
      </c>
      <c r="B55" s="1" t="s">
        <v>66</v>
      </c>
      <c r="C55" s="1">
        <v>1</v>
      </c>
      <c r="D55" s="2">
        <v>75017</v>
      </c>
      <c r="E55" s="8" t="s">
        <v>6</v>
      </c>
      <c r="F55" s="13"/>
      <c r="G55" s="39"/>
    </row>
    <row r="56" spans="1:7" x14ac:dyDescent="0.35">
      <c r="A56" s="7">
        <v>1802</v>
      </c>
      <c r="B56" s="1" t="s">
        <v>110</v>
      </c>
      <c r="C56" s="1">
        <v>4</v>
      </c>
      <c r="D56" s="2">
        <v>75018</v>
      </c>
      <c r="E56" s="8" t="s">
        <v>6</v>
      </c>
      <c r="F56" s="13"/>
      <c r="G56" s="39"/>
    </row>
    <row r="57" spans="1:7" x14ac:dyDescent="0.35">
      <c r="A57" s="7">
        <v>1803</v>
      </c>
      <c r="B57" s="1" t="s">
        <v>109</v>
      </c>
      <c r="C57" s="1">
        <v>2</v>
      </c>
      <c r="D57" s="2">
        <v>75018</v>
      </c>
      <c r="E57" s="8" t="s">
        <v>6</v>
      </c>
      <c r="F57" s="13"/>
      <c r="G57" s="39"/>
    </row>
    <row r="58" spans="1:7" x14ac:dyDescent="0.35">
      <c r="A58" s="7">
        <v>1805</v>
      </c>
      <c r="B58" s="1" t="s">
        <v>108</v>
      </c>
      <c r="C58" s="1">
        <v>7</v>
      </c>
      <c r="D58" s="2">
        <v>75018</v>
      </c>
      <c r="E58" s="8" t="s">
        <v>6</v>
      </c>
      <c r="F58" s="13"/>
      <c r="G58" s="39"/>
    </row>
    <row r="59" spans="1:7" x14ac:dyDescent="0.35">
      <c r="A59" s="7">
        <v>1808</v>
      </c>
      <c r="B59" s="1" t="s">
        <v>67</v>
      </c>
      <c r="C59" s="1">
        <v>1</v>
      </c>
      <c r="D59" s="2">
        <v>75018</v>
      </c>
      <c r="E59" s="8" t="s">
        <v>6</v>
      </c>
      <c r="F59" s="13"/>
      <c r="G59" s="39"/>
    </row>
    <row r="60" spans="1:7" x14ac:dyDescent="0.35">
      <c r="A60" s="7">
        <v>1901</v>
      </c>
      <c r="B60" s="1" t="s">
        <v>68</v>
      </c>
      <c r="C60" s="1">
        <v>1</v>
      </c>
      <c r="D60" s="2">
        <v>75019</v>
      </c>
      <c r="E60" s="8" t="s">
        <v>6</v>
      </c>
      <c r="F60" s="13"/>
      <c r="G60" s="39"/>
    </row>
    <row r="61" spans="1:7" x14ac:dyDescent="0.35">
      <c r="A61" s="7">
        <v>2001</v>
      </c>
      <c r="B61" s="3" t="s">
        <v>69</v>
      </c>
      <c r="C61" s="3">
        <v>2</v>
      </c>
      <c r="D61" s="2">
        <v>75020</v>
      </c>
      <c r="E61" s="8" t="s">
        <v>6</v>
      </c>
      <c r="F61" s="13"/>
      <c r="G61" s="39"/>
    </row>
    <row r="62" spans="1:7" x14ac:dyDescent="0.35">
      <c r="A62" s="7">
        <v>9407</v>
      </c>
      <c r="B62" s="1" t="s">
        <v>116</v>
      </c>
      <c r="C62" s="1">
        <v>3</v>
      </c>
      <c r="D62" s="2">
        <v>94320</v>
      </c>
      <c r="E62" s="8" t="s">
        <v>70</v>
      </c>
      <c r="F62" s="13"/>
      <c r="G62" s="39"/>
    </row>
    <row r="63" spans="1:7" x14ac:dyDescent="0.35">
      <c r="A63" s="20">
        <v>9225</v>
      </c>
      <c r="B63" s="21" t="s">
        <v>114</v>
      </c>
      <c r="C63" s="21">
        <v>1</v>
      </c>
      <c r="D63" s="22">
        <v>92300</v>
      </c>
      <c r="E63" s="23" t="s">
        <v>102</v>
      </c>
      <c r="F63" s="24"/>
      <c r="G63" s="39"/>
    </row>
    <row r="64" spans="1:7" ht="15" customHeight="1" x14ac:dyDescent="0.35">
      <c r="A64" s="20">
        <v>9226</v>
      </c>
      <c r="B64" s="21" t="s">
        <v>115</v>
      </c>
      <c r="C64" s="21">
        <v>1</v>
      </c>
      <c r="D64" s="22">
        <v>92300</v>
      </c>
      <c r="E64" s="23" t="s">
        <v>102</v>
      </c>
      <c r="F64" s="24"/>
      <c r="G64" s="39"/>
    </row>
    <row r="65" spans="1:7" ht="15" customHeight="1" x14ac:dyDescent="0.35">
      <c r="A65" s="25" t="s">
        <v>107</v>
      </c>
      <c r="B65" s="1" t="s">
        <v>103</v>
      </c>
      <c r="C65" s="1">
        <v>2</v>
      </c>
      <c r="D65" s="2">
        <v>75011</v>
      </c>
      <c r="E65" s="8" t="s">
        <v>6</v>
      </c>
      <c r="F65" s="13"/>
      <c r="G65" s="26" t="s">
        <v>127</v>
      </c>
    </row>
    <row r="66" spans="1:7" ht="15" customHeight="1" x14ac:dyDescent="0.35">
      <c r="A66" s="25" t="s">
        <v>107</v>
      </c>
      <c r="B66" s="1" t="s">
        <v>104</v>
      </c>
      <c r="C66" s="1" t="s">
        <v>117</v>
      </c>
      <c r="D66" s="2">
        <v>75011</v>
      </c>
      <c r="E66" s="8" t="s">
        <v>6</v>
      </c>
      <c r="F66" s="13"/>
      <c r="G66" s="26" t="s">
        <v>128</v>
      </c>
    </row>
    <row r="67" spans="1:7" ht="15" customHeight="1" x14ac:dyDescent="0.35">
      <c r="A67" s="25" t="s">
        <v>107</v>
      </c>
      <c r="B67" s="1" t="s">
        <v>105</v>
      </c>
      <c r="C67" s="1" t="s">
        <v>117</v>
      </c>
      <c r="D67" s="2">
        <v>75013</v>
      </c>
      <c r="E67" s="8" t="s">
        <v>6</v>
      </c>
      <c r="F67" s="13"/>
      <c r="G67" s="26" t="s">
        <v>129</v>
      </c>
    </row>
    <row r="68" spans="1:7" ht="15" customHeight="1" thickBot="1" x14ac:dyDescent="0.4">
      <c r="A68" s="27" t="s">
        <v>107</v>
      </c>
      <c r="B68" s="28" t="s">
        <v>106</v>
      </c>
      <c r="C68" s="28" t="s">
        <v>117</v>
      </c>
      <c r="D68" s="29">
        <v>75012</v>
      </c>
      <c r="E68" s="30" t="s">
        <v>6</v>
      </c>
      <c r="F68" s="31"/>
      <c r="G68" s="32" t="s">
        <v>130</v>
      </c>
    </row>
    <row r="69" spans="1:7" ht="16" thickBot="1" x14ac:dyDescent="0.4">
      <c r="E69" s="35" t="s">
        <v>118</v>
      </c>
      <c r="F69" s="36">
        <f>SUM(F6:F68)</f>
        <v>0</v>
      </c>
    </row>
    <row r="71" spans="1:7" ht="15" thickBot="1" x14ac:dyDescent="0.4"/>
    <row r="72" spans="1:7" ht="19" thickBot="1" x14ac:dyDescent="0.4">
      <c r="A72" s="40" t="s">
        <v>120</v>
      </c>
      <c r="B72" s="41"/>
      <c r="C72" s="41"/>
      <c r="D72" s="41"/>
      <c r="E72" s="42"/>
      <c r="F72" s="43" t="s">
        <v>121</v>
      </c>
    </row>
    <row r="73" spans="1:7" ht="29.5" thickBot="1" x14ac:dyDescent="0.4">
      <c r="A73" s="44" t="s">
        <v>122</v>
      </c>
      <c r="B73" s="45" t="s">
        <v>123</v>
      </c>
      <c r="C73" s="46"/>
      <c r="D73" s="46"/>
      <c r="E73" s="47"/>
      <c r="F73" s="48"/>
    </row>
    <row r="74" spans="1:7" ht="15" thickBot="1" x14ac:dyDescent="0.4">
      <c r="F74"/>
    </row>
    <row r="75" spans="1:7" ht="19" thickBot="1" x14ac:dyDescent="0.4">
      <c r="A75" s="40" t="s">
        <v>124</v>
      </c>
      <c r="B75" s="41"/>
      <c r="C75" s="41"/>
      <c r="D75" s="41"/>
      <c r="E75" s="42"/>
      <c r="F75" s="43" t="s">
        <v>121</v>
      </c>
    </row>
    <row r="76" spans="1:7" ht="16" thickBot="1" x14ac:dyDescent="0.4">
      <c r="A76" s="49"/>
      <c r="B76" s="50"/>
      <c r="C76" s="50"/>
      <c r="D76" s="50"/>
      <c r="E76" s="50"/>
      <c r="F76" s="48">
        <f>F73+(F69*4)</f>
        <v>0</v>
      </c>
    </row>
    <row r="78" spans="1:7" ht="15" thickBot="1" x14ac:dyDescent="0.4"/>
    <row r="79" spans="1:7" ht="18.5" x14ac:dyDescent="0.35">
      <c r="A79" s="53" t="s">
        <v>126</v>
      </c>
      <c r="B79" s="54"/>
      <c r="C79" s="54"/>
      <c r="D79" s="54"/>
      <c r="E79" s="55"/>
    </row>
  </sheetData>
  <mergeCells count="7">
    <mergeCell ref="A76:E76"/>
    <mergeCell ref="A79:E79"/>
    <mergeCell ref="A2:F2"/>
    <mergeCell ref="A4:E4"/>
    <mergeCell ref="A72:E72"/>
    <mergeCell ref="B73:E73"/>
    <mergeCell ref="A75:E75"/>
  </mergeCells>
  <phoneticPr fontId="11" type="noConversion"/>
  <pageMargins left="0.25" right="0.25" top="0.75" bottom="0.75" header="0.3" footer="0.3"/>
  <pageSetup paperSize="8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 couverture</vt:lpstr>
      <vt:lpstr>'DPGF couverture'!Zone_d_impression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2024-11-26T09:44:19Z</dcterms:modified>
</cp:coreProperties>
</file>