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nia.gharbi\Desktop\Parle\Achat\Carole\TDR PARLE act 1.3.2 modules de formation linguistique\FV\"/>
    </mc:Choice>
  </mc:AlternateContent>
  <bookViews>
    <workbookView xWindow="0" yWindow="0" windowWidth="20490" windowHeight="76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6" i="1"/>
  <c r="C5" i="1"/>
  <c r="D27" i="1" l="1"/>
  <c r="L52" i="1"/>
  <c r="J52" i="1"/>
  <c r="M52" i="1"/>
  <c r="K52" i="1"/>
  <c r="I52" i="1"/>
  <c r="J50" i="1" l="1"/>
  <c r="J49" i="1"/>
  <c r="J48" i="1"/>
  <c r="J47" i="1"/>
  <c r="H50" i="1"/>
  <c r="H49" i="1"/>
  <c r="H48" i="1"/>
  <c r="H47" i="1"/>
  <c r="H45" i="1"/>
  <c r="H44" i="1"/>
  <c r="H43" i="1"/>
  <c r="H42" i="1"/>
  <c r="F50" i="1"/>
  <c r="F49" i="1"/>
  <c r="F48" i="1"/>
  <c r="F47" i="1"/>
  <c r="F45" i="1"/>
  <c r="F44" i="1"/>
  <c r="F43" i="1"/>
  <c r="F42" i="1"/>
  <c r="D50" i="1"/>
  <c r="D49" i="1"/>
  <c r="D48" i="1"/>
  <c r="D47" i="1"/>
  <c r="D45" i="1"/>
  <c r="D44" i="1"/>
  <c r="D43" i="1"/>
  <c r="D42" i="1"/>
  <c r="M51" i="1"/>
  <c r="L51" i="1"/>
  <c r="K51" i="1"/>
  <c r="I51" i="1"/>
  <c r="G51" i="1"/>
  <c r="E51" i="1"/>
  <c r="C51" i="1"/>
  <c r="M46" i="1"/>
  <c r="L46" i="1"/>
  <c r="K46" i="1"/>
  <c r="I46" i="1"/>
  <c r="G46" i="1"/>
  <c r="E46" i="1"/>
  <c r="C46" i="1"/>
  <c r="J45" i="1"/>
  <c r="J44" i="1"/>
  <c r="J43" i="1"/>
  <c r="J42" i="1"/>
  <c r="J40" i="1"/>
  <c r="J39" i="1"/>
  <c r="J38" i="1"/>
  <c r="J37" i="1"/>
  <c r="J35" i="1"/>
  <c r="J34" i="1"/>
  <c r="J33" i="1"/>
  <c r="J32" i="1"/>
  <c r="J30" i="1"/>
  <c r="J29" i="1"/>
  <c r="J28" i="1"/>
  <c r="J27" i="1"/>
  <c r="J25" i="1"/>
  <c r="J24" i="1"/>
  <c r="J23" i="1"/>
  <c r="J22" i="1"/>
  <c r="H40" i="1"/>
  <c r="H39" i="1"/>
  <c r="H38" i="1"/>
  <c r="H37" i="1"/>
  <c r="F40" i="1"/>
  <c r="F39" i="1"/>
  <c r="F38" i="1"/>
  <c r="F37" i="1"/>
  <c r="D39" i="1"/>
  <c r="D40" i="1"/>
  <c r="D38" i="1"/>
  <c r="D37" i="1"/>
  <c r="M41" i="1"/>
  <c r="L41" i="1"/>
  <c r="K41" i="1"/>
  <c r="I41" i="1"/>
  <c r="G41" i="1"/>
  <c r="E41" i="1"/>
  <c r="C41" i="1"/>
  <c r="H35" i="1"/>
  <c r="H34" i="1"/>
  <c r="H33" i="1"/>
  <c r="H32" i="1"/>
  <c r="F35" i="1"/>
  <c r="F34" i="1"/>
  <c r="F33" i="1"/>
  <c r="F32" i="1"/>
  <c r="D35" i="1"/>
  <c r="D34" i="1"/>
  <c r="D33" i="1"/>
  <c r="D32" i="1"/>
  <c r="M36" i="1"/>
  <c r="L36" i="1"/>
  <c r="K36" i="1"/>
  <c r="I36" i="1"/>
  <c r="G36" i="1"/>
  <c r="E36" i="1"/>
  <c r="C36" i="1"/>
  <c r="H30" i="1"/>
  <c r="H29" i="1"/>
  <c r="H28" i="1"/>
  <c r="H27" i="1"/>
  <c r="H25" i="1"/>
  <c r="H24" i="1"/>
  <c r="H23" i="1"/>
  <c r="H22" i="1"/>
  <c r="F30" i="1"/>
  <c r="F29" i="1"/>
  <c r="F28" i="1"/>
  <c r="F27" i="1"/>
  <c r="F24" i="1"/>
  <c r="F22" i="1"/>
  <c r="F23" i="1"/>
  <c r="F25" i="1"/>
  <c r="M31" i="1"/>
  <c r="L31" i="1"/>
  <c r="K31" i="1"/>
  <c r="I31" i="1"/>
  <c r="G31" i="1"/>
  <c r="E31" i="1"/>
  <c r="C31" i="1"/>
  <c r="D25" i="1"/>
  <c r="D24" i="1"/>
  <c r="D23" i="1"/>
  <c r="D22" i="1"/>
  <c r="D30" i="1"/>
  <c r="D29" i="1"/>
  <c r="D28" i="1"/>
  <c r="D31" i="1" l="1"/>
  <c r="D51" i="1"/>
  <c r="F46" i="1"/>
  <c r="J46" i="1"/>
  <c r="H46" i="1"/>
  <c r="D46" i="1"/>
  <c r="J41" i="1"/>
  <c r="J36" i="1"/>
  <c r="J31" i="1"/>
  <c r="H41" i="1"/>
  <c r="D41" i="1"/>
  <c r="F41" i="1"/>
  <c r="H36" i="1"/>
  <c r="F36" i="1"/>
  <c r="D36" i="1"/>
  <c r="H31" i="1"/>
  <c r="F31" i="1"/>
  <c r="D26" i="1"/>
  <c r="F18" i="1"/>
  <c r="D17" i="1"/>
  <c r="G13" i="1"/>
  <c r="N20" i="1"/>
  <c r="N19" i="1"/>
  <c r="N18" i="1"/>
  <c r="N17" i="1"/>
  <c r="L20" i="1"/>
  <c r="L19" i="1"/>
  <c r="L18" i="1"/>
  <c r="L17" i="1"/>
  <c r="J20" i="1"/>
  <c r="J19" i="1"/>
  <c r="J18" i="1"/>
  <c r="J17" i="1"/>
  <c r="H20" i="1"/>
  <c r="H19" i="1"/>
  <c r="H18" i="1"/>
  <c r="H17" i="1"/>
  <c r="F20" i="1"/>
  <c r="F19" i="1"/>
  <c r="F17" i="1"/>
  <c r="D20" i="1"/>
  <c r="D19" i="1"/>
  <c r="D18" i="1"/>
  <c r="N26" i="1"/>
  <c r="M26" i="1"/>
  <c r="L26" i="1"/>
  <c r="K26" i="1"/>
  <c r="J26" i="1"/>
  <c r="I26" i="1"/>
  <c r="H26" i="1"/>
  <c r="G26" i="1"/>
  <c r="F26" i="1"/>
  <c r="E26" i="1"/>
  <c r="C26" i="1"/>
  <c r="O25" i="1"/>
  <c r="O24" i="1"/>
  <c r="O23" i="1"/>
  <c r="O22" i="1"/>
  <c r="M21" i="1"/>
  <c r="K21" i="1"/>
  <c r="I21" i="1"/>
  <c r="G21" i="1"/>
  <c r="E21" i="1"/>
  <c r="E52" i="1" s="1"/>
  <c r="C7" i="1" s="1"/>
  <c r="C21" i="1"/>
  <c r="C52" i="1" s="1"/>
  <c r="F5" i="1" s="1"/>
  <c r="O18" i="1" l="1"/>
  <c r="G52" i="1"/>
  <c r="C8" i="1" s="1"/>
  <c r="F8" i="1" s="1"/>
  <c r="O17" i="1"/>
  <c r="N39" i="1"/>
  <c r="O39" i="1" s="1"/>
  <c r="N38" i="1"/>
  <c r="O38" i="1" s="1"/>
  <c r="N37" i="1"/>
  <c r="O37" i="1" s="1"/>
  <c r="N40" i="1"/>
  <c r="O40" i="1" s="1"/>
  <c r="N47" i="1"/>
  <c r="N50" i="1"/>
  <c r="N49" i="1"/>
  <c r="O49" i="1" s="1"/>
  <c r="N48" i="1"/>
  <c r="J51" i="1"/>
  <c r="N35" i="1"/>
  <c r="O35" i="1" s="1"/>
  <c r="N34" i="1"/>
  <c r="O34" i="1" s="1"/>
  <c r="N33" i="1"/>
  <c r="O33" i="1" s="1"/>
  <c r="N32" i="1"/>
  <c r="N42" i="1"/>
  <c r="N43" i="1"/>
  <c r="O43" i="1" s="1"/>
  <c r="N45" i="1"/>
  <c r="O45" i="1" s="1"/>
  <c r="N44" i="1"/>
  <c r="O44" i="1" s="1"/>
  <c r="C11" i="1"/>
  <c r="F11" i="1" s="1"/>
  <c r="C9" i="1"/>
  <c r="F9" i="1" s="1"/>
  <c r="C10" i="1"/>
  <c r="F10" i="1" s="1"/>
  <c r="F7" i="1"/>
  <c r="O26" i="1"/>
  <c r="N21" i="1"/>
  <c r="L21" i="1"/>
  <c r="J21" i="1"/>
  <c r="O19" i="1"/>
  <c r="H21" i="1"/>
  <c r="O20" i="1"/>
  <c r="F21" i="1"/>
  <c r="F52" i="1" s="1"/>
  <c r="D21" i="1"/>
  <c r="O21" i="1" l="1"/>
  <c r="D52" i="1"/>
  <c r="N41" i="1"/>
  <c r="N27" i="1"/>
  <c r="N30" i="1"/>
  <c r="O30" i="1" s="1"/>
  <c r="N29" i="1"/>
  <c r="O29" i="1" s="1"/>
  <c r="N28" i="1"/>
  <c r="O28" i="1" s="1"/>
  <c r="O42" i="1"/>
  <c r="N46" i="1"/>
  <c r="O46" i="1" s="1"/>
  <c r="N36" i="1"/>
  <c r="O36" i="1" s="1"/>
  <c r="O32" i="1"/>
  <c r="F51" i="1"/>
  <c r="H51" i="1"/>
  <c r="H52" i="1" s="1"/>
  <c r="O50" i="1"/>
  <c r="N51" i="1"/>
  <c r="O48" i="1"/>
  <c r="O47" i="1"/>
  <c r="F12" i="1"/>
  <c r="F13" i="1" s="1"/>
  <c r="O41" i="1" l="1"/>
  <c r="N31" i="1"/>
  <c r="O31" i="1" s="1"/>
  <c r="O27" i="1"/>
  <c r="O51" i="1"/>
  <c r="N52" i="1" l="1"/>
  <c r="O52" i="1"/>
</calcChain>
</file>

<file path=xl/sharedStrings.xml><?xml version="1.0" encoding="utf-8"?>
<sst xmlns="http://schemas.openxmlformats.org/spreadsheetml/2006/main" count="81" uniqueCount="80">
  <si>
    <t xml:space="preserve">Description </t>
  </si>
  <si>
    <t>Etape ou work package</t>
  </si>
  <si>
    <t>Activité</t>
  </si>
  <si>
    <t>nbre de jour-personne</t>
  </si>
  <si>
    <t>nbre per-diem</t>
  </si>
  <si>
    <t>Nbre forfait transport</t>
  </si>
  <si>
    <t>Titre activité 1.1</t>
  </si>
  <si>
    <t>Titre activité 1.2</t>
  </si>
  <si>
    <t>Titre activité 1.3</t>
  </si>
  <si>
    <t>Titre activité 1.4</t>
  </si>
  <si>
    <t xml:space="preserve">Budget per-diem </t>
  </si>
  <si>
    <t>Budget transport</t>
  </si>
  <si>
    <t xml:space="preserve">nbre poste 5 </t>
  </si>
  <si>
    <t xml:space="preserve">Budget poste 5 </t>
  </si>
  <si>
    <t>nbr poste 6</t>
  </si>
  <si>
    <t>Budget poste 6</t>
  </si>
  <si>
    <t>Total wp1</t>
  </si>
  <si>
    <t>Titre activité 2.1</t>
  </si>
  <si>
    <t>Titre activité 2.2</t>
  </si>
  <si>
    <t>Titre activité 2.3</t>
  </si>
  <si>
    <t>Titre activité 2.4</t>
  </si>
  <si>
    <t>Total wp2</t>
  </si>
  <si>
    <t>TOTAL PRESTATION</t>
  </si>
  <si>
    <t>Type de dépense</t>
  </si>
  <si>
    <t>BUDGET DETAILLE DE LA PRESTATION</t>
  </si>
  <si>
    <t>nbre</t>
  </si>
  <si>
    <t>TOTAL TTC</t>
  </si>
  <si>
    <t>TOTAL HT</t>
  </si>
  <si>
    <t>Coût expertise</t>
  </si>
  <si>
    <t>Transport</t>
  </si>
  <si>
    <t>Taxes applicables</t>
  </si>
  <si>
    <t>Poste de dépense 5</t>
  </si>
  <si>
    <t>Poste de dépense 6</t>
  </si>
  <si>
    <t>TOTAL PRESTATION HT</t>
  </si>
  <si>
    <t>Frais administratifs (Si institution porteuse)</t>
  </si>
  <si>
    <t>Total wp3</t>
  </si>
  <si>
    <t>Titre activité 3.1</t>
  </si>
  <si>
    <t>Titre activité 3.2</t>
  </si>
  <si>
    <t>Titre activité 3.3</t>
  </si>
  <si>
    <t>Titre activité 3.4</t>
  </si>
  <si>
    <t>Total wp4</t>
  </si>
  <si>
    <t>Titre activité 4.1</t>
  </si>
  <si>
    <t>Titre activité 4.2</t>
  </si>
  <si>
    <t>Titre activité 4.3</t>
  </si>
  <si>
    <t>Titre activité 4.4</t>
  </si>
  <si>
    <t>Titre activité 5.1</t>
  </si>
  <si>
    <t>Titre activité 5.2</t>
  </si>
  <si>
    <t>Titre activité 5.3</t>
  </si>
  <si>
    <t>Titre activité 5.4</t>
  </si>
  <si>
    <t>Total wp5</t>
  </si>
  <si>
    <t>Budget Déplacement</t>
  </si>
  <si>
    <t>Nbre Km</t>
  </si>
  <si>
    <t>Titre activité 6.1</t>
  </si>
  <si>
    <t>Titre activité 6.2</t>
  </si>
  <si>
    <t>Titre activité 6.3</t>
  </si>
  <si>
    <t>Titre activité 6.4</t>
  </si>
  <si>
    <t>Titre activité 7.1</t>
  </si>
  <si>
    <t>Titre activité 7.2</t>
  </si>
  <si>
    <t>Titre activité 7.3</t>
  </si>
  <si>
    <t>Titre activité 7.4</t>
  </si>
  <si>
    <t>Total wp6</t>
  </si>
  <si>
    <t>Total wp7</t>
  </si>
  <si>
    <t>Canevas d'offre financière</t>
  </si>
  <si>
    <t>Forfait transport ville de départ-Tunis A/R Classe économique par A/R</t>
  </si>
  <si>
    <t>Frais per-diem par jour par personne ( selon taux UE)</t>
  </si>
  <si>
    <t xml:space="preserve">Prix Unitaire HT </t>
  </si>
  <si>
    <t>BORDERAUX DE PRIX en euros</t>
  </si>
  <si>
    <t>Forfait dépacement en tunisie par Km (si pas de per-diem)</t>
  </si>
  <si>
    <t>WP1 titre</t>
  </si>
  <si>
    <t>WP7 titre</t>
  </si>
  <si>
    <t>WP6 titre</t>
  </si>
  <si>
    <t>WP5 titre</t>
  </si>
  <si>
    <t>WP4 titre</t>
  </si>
  <si>
    <t>WP3 titre</t>
  </si>
  <si>
    <t>WP2 titre</t>
  </si>
  <si>
    <t>Coût de l’expertise tarif 1 en jour-personnes</t>
  </si>
  <si>
    <t>Coût de l’expertise tarif 2 en jour-personnes</t>
  </si>
  <si>
    <t>budget expertise tarif 1</t>
  </si>
  <si>
    <t>Frais de…. en % du total HT</t>
  </si>
  <si>
    <t>Exemple d'offre financière, à adapter. Borderaux de prix et offre détaillée sont nécessaires.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</si>
</sst>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2" fillId="8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8" borderId="1" xfId="0" applyFill="1" applyBorder="1" applyAlignment="1">
      <alignment vertical="center" wrapText="1"/>
    </xf>
    <xf numFmtId="9" fontId="0" fillId="0" borderId="1" xfId="1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0" fillId="5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0" borderId="1" xfId="0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G4" sqref="G4"/>
    </sheetView>
  </sheetViews>
  <sheetFormatPr baseColWidth="10" defaultRowHeight="15" x14ac:dyDescent="0.25"/>
  <cols>
    <col min="1" max="1" width="24.42578125" customWidth="1"/>
    <col min="2" max="2" width="35.42578125" customWidth="1"/>
    <col min="3" max="3" width="13" customWidth="1"/>
    <col min="4" max="4" width="15" customWidth="1"/>
    <col min="5" max="5" width="11" customWidth="1"/>
    <col min="6" max="6" width="14.85546875" customWidth="1"/>
    <col min="7" max="7" width="8.5703125" customWidth="1"/>
    <col min="8" max="8" width="14.7109375" customWidth="1"/>
    <col min="9" max="9" width="10" customWidth="1"/>
    <col min="10" max="10" width="15.42578125" customWidth="1"/>
    <col min="11" max="11" width="7.7109375" customWidth="1"/>
    <col min="12" max="12" width="14.140625" customWidth="1"/>
    <col min="13" max="13" width="9.28515625" customWidth="1"/>
    <col min="14" max="14" width="15.5703125" customWidth="1"/>
    <col min="15" max="15" width="13" customWidth="1"/>
  </cols>
  <sheetData>
    <row r="1" spans="1:15" x14ac:dyDescent="0.25">
      <c r="A1" s="24" t="s">
        <v>62</v>
      </c>
      <c r="B1" s="25" t="s">
        <v>79</v>
      </c>
    </row>
    <row r="3" spans="1:15" x14ac:dyDescent="0.25">
      <c r="A3" s="26" t="s">
        <v>66</v>
      </c>
      <c r="B3" s="26"/>
      <c r="C3" s="26"/>
      <c r="D3" s="26"/>
    </row>
    <row r="4" spans="1:15" ht="32.25" customHeight="1" x14ac:dyDescent="0.25">
      <c r="A4" s="3" t="s">
        <v>23</v>
      </c>
      <c r="B4" s="15" t="s">
        <v>0</v>
      </c>
      <c r="C4" s="4" t="s">
        <v>25</v>
      </c>
      <c r="D4" s="2" t="s">
        <v>65</v>
      </c>
      <c r="E4" s="16" t="s">
        <v>30</v>
      </c>
      <c r="F4" s="2" t="s">
        <v>27</v>
      </c>
      <c r="G4" s="2" t="s">
        <v>26</v>
      </c>
      <c r="H4" s="1"/>
    </row>
    <row r="5" spans="1:15" ht="30" customHeight="1" x14ac:dyDescent="0.25">
      <c r="A5" s="31" t="s">
        <v>28</v>
      </c>
      <c r="B5" s="2" t="s">
        <v>75</v>
      </c>
      <c r="C5" s="9">
        <f>C52</f>
        <v>0</v>
      </c>
      <c r="D5" s="2"/>
      <c r="E5" s="2"/>
      <c r="F5" s="10">
        <f>C5*D5</f>
        <v>0</v>
      </c>
      <c r="G5" s="10"/>
      <c r="H5" s="1"/>
    </row>
    <row r="6" spans="1:15" ht="30" customHeight="1" x14ac:dyDescent="0.25">
      <c r="A6" s="31"/>
      <c r="B6" s="2" t="s">
        <v>76</v>
      </c>
      <c r="C6" s="9"/>
      <c r="D6" s="2"/>
      <c r="E6" s="2"/>
      <c r="F6" s="10">
        <f>C6*D6</f>
        <v>0</v>
      </c>
      <c r="G6" s="10"/>
      <c r="H6" s="1"/>
    </row>
    <row r="7" spans="1:15" ht="29.25" customHeight="1" x14ac:dyDescent="0.25">
      <c r="A7" s="31"/>
      <c r="B7" s="2" t="s">
        <v>64</v>
      </c>
      <c r="C7" s="9">
        <f>E52</f>
        <v>0</v>
      </c>
      <c r="D7" s="2">
        <v>159</v>
      </c>
      <c r="E7" s="2"/>
      <c r="F7" s="10">
        <f t="shared" ref="F7:F11" si="0">C7*D7</f>
        <v>0</v>
      </c>
      <c r="G7" s="10"/>
      <c r="H7" s="1"/>
    </row>
    <row r="8" spans="1:15" ht="42" customHeight="1" x14ac:dyDescent="0.25">
      <c r="A8" s="33" t="s">
        <v>29</v>
      </c>
      <c r="B8" s="2" t="s">
        <v>63</v>
      </c>
      <c r="C8" s="9">
        <f>G52</f>
        <v>0</v>
      </c>
      <c r="D8" s="2"/>
      <c r="E8" s="2"/>
      <c r="F8" s="10">
        <f t="shared" si="0"/>
        <v>0</v>
      </c>
      <c r="G8" s="10"/>
      <c r="H8" s="1"/>
    </row>
    <row r="9" spans="1:15" ht="34.5" customHeight="1" x14ac:dyDescent="0.25">
      <c r="A9" s="34"/>
      <c r="B9" s="2" t="s">
        <v>67</v>
      </c>
      <c r="C9" s="9">
        <f>I52</f>
        <v>0</v>
      </c>
      <c r="D9" s="2"/>
      <c r="E9" s="2"/>
      <c r="F9" s="10">
        <f t="shared" si="0"/>
        <v>0</v>
      </c>
      <c r="G9" s="10"/>
      <c r="H9" s="1"/>
    </row>
    <row r="10" spans="1:15" ht="28.5" customHeight="1" x14ac:dyDescent="0.25">
      <c r="A10" s="4"/>
      <c r="B10" s="2" t="s">
        <v>31</v>
      </c>
      <c r="C10" s="9">
        <f>K52</f>
        <v>0</v>
      </c>
      <c r="D10" s="2"/>
      <c r="E10" s="2"/>
      <c r="F10" s="10">
        <f t="shared" si="0"/>
        <v>0</v>
      </c>
      <c r="G10" s="10"/>
      <c r="H10" s="1"/>
    </row>
    <row r="11" spans="1:15" ht="28.5" customHeight="1" x14ac:dyDescent="0.25">
      <c r="A11" s="4"/>
      <c r="B11" s="2" t="s">
        <v>32</v>
      </c>
      <c r="C11" s="9">
        <f>M52</f>
        <v>0</v>
      </c>
      <c r="D11" s="2"/>
      <c r="E11" s="2"/>
      <c r="F11" s="10">
        <f t="shared" si="0"/>
        <v>0</v>
      </c>
      <c r="G11" s="10"/>
      <c r="H11" s="1"/>
    </row>
    <row r="12" spans="1:15" ht="33" customHeight="1" x14ac:dyDescent="0.25">
      <c r="A12" s="23" t="s">
        <v>34</v>
      </c>
      <c r="B12" s="2" t="s">
        <v>78</v>
      </c>
      <c r="C12" s="9">
        <f>SUM(F5:F11)</f>
        <v>0</v>
      </c>
      <c r="D12" s="19">
        <v>0.05</v>
      </c>
      <c r="E12" s="18"/>
      <c r="F12" s="10">
        <f>C12*D12</f>
        <v>0</v>
      </c>
      <c r="G12" s="10"/>
      <c r="H12" s="1"/>
    </row>
    <row r="13" spans="1:15" x14ac:dyDescent="0.25">
      <c r="A13" s="28" t="s">
        <v>22</v>
      </c>
      <c r="B13" s="29"/>
      <c r="C13" s="29"/>
      <c r="D13" s="29"/>
      <c r="E13" s="30"/>
      <c r="F13" s="17">
        <f>SUM(F5:F12)</f>
        <v>0</v>
      </c>
      <c r="G13" s="17">
        <f>SUM(G5:G12)</f>
        <v>0</v>
      </c>
      <c r="H13" s="1"/>
    </row>
    <row r="15" spans="1:15" x14ac:dyDescent="0.25">
      <c r="A15" s="27" t="s">
        <v>24</v>
      </c>
      <c r="B15" s="27"/>
      <c r="C15" s="27"/>
      <c r="D15" s="27"/>
    </row>
    <row r="16" spans="1:15" s="6" customFormat="1" ht="34.5" customHeight="1" x14ac:dyDescent="0.25">
      <c r="A16" s="12" t="s">
        <v>1</v>
      </c>
      <c r="B16" s="12" t="s">
        <v>2</v>
      </c>
      <c r="C16" s="14" t="s">
        <v>3</v>
      </c>
      <c r="D16" s="12" t="s">
        <v>77</v>
      </c>
      <c r="E16" s="14" t="s">
        <v>4</v>
      </c>
      <c r="F16" s="12" t="s">
        <v>10</v>
      </c>
      <c r="G16" s="14" t="s">
        <v>5</v>
      </c>
      <c r="H16" s="13" t="s">
        <v>11</v>
      </c>
      <c r="I16" s="14" t="s">
        <v>51</v>
      </c>
      <c r="J16" s="13" t="s">
        <v>50</v>
      </c>
      <c r="K16" s="14" t="s">
        <v>12</v>
      </c>
      <c r="L16" s="13" t="s">
        <v>13</v>
      </c>
      <c r="M16" s="14" t="s">
        <v>14</v>
      </c>
      <c r="N16" s="13" t="s">
        <v>15</v>
      </c>
      <c r="O16" s="13" t="s">
        <v>27</v>
      </c>
    </row>
    <row r="17" spans="1:15" x14ac:dyDescent="0.25">
      <c r="A17" s="32" t="s">
        <v>68</v>
      </c>
      <c r="B17" s="4" t="s">
        <v>6</v>
      </c>
      <c r="C17" s="2"/>
      <c r="D17" s="11">
        <f>C17*D5</f>
        <v>0</v>
      </c>
      <c r="E17" s="2"/>
      <c r="F17" s="11">
        <f>E17*D7</f>
        <v>0</v>
      </c>
      <c r="G17" s="2"/>
      <c r="H17" s="11">
        <f>G17*D8</f>
        <v>0</v>
      </c>
      <c r="I17" s="2"/>
      <c r="J17" s="11">
        <f>I17*D9</f>
        <v>0</v>
      </c>
      <c r="K17" s="2"/>
      <c r="L17" s="11">
        <f>K17*D10</f>
        <v>0</v>
      </c>
      <c r="M17" s="2"/>
      <c r="N17" s="11">
        <f>M17*D11</f>
        <v>0</v>
      </c>
      <c r="O17" s="5">
        <f t="shared" ref="O17:O26" si="1">N17+L17+J17+H17+F17+D17</f>
        <v>0</v>
      </c>
    </row>
    <row r="18" spans="1:15" x14ac:dyDescent="0.25">
      <c r="A18" s="32"/>
      <c r="B18" s="4" t="s">
        <v>7</v>
      </c>
      <c r="C18" s="2"/>
      <c r="D18" s="11">
        <f>C18*D5</f>
        <v>0</v>
      </c>
      <c r="E18" s="2"/>
      <c r="F18" s="11">
        <f>E18*D7</f>
        <v>0</v>
      </c>
      <c r="G18" s="2"/>
      <c r="H18" s="11">
        <f>G18*D8</f>
        <v>0</v>
      </c>
      <c r="I18" s="2"/>
      <c r="J18" s="11">
        <f>I18*D9</f>
        <v>0</v>
      </c>
      <c r="K18" s="2"/>
      <c r="L18" s="11">
        <f>K18*D10</f>
        <v>0</v>
      </c>
      <c r="M18" s="2"/>
      <c r="N18" s="11">
        <f>M18*D11</f>
        <v>0</v>
      </c>
      <c r="O18" s="5">
        <f>N18+L18+J18+H18+F18+D18</f>
        <v>0</v>
      </c>
    </row>
    <row r="19" spans="1:15" x14ac:dyDescent="0.25">
      <c r="A19" s="32"/>
      <c r="B19" s="4" t="s">
        <v>8</v>
      </c>
      <c r="C19" s="2"/>
      <c r="D19" s="11">
        <f>C19*D5</f>
        <v>0</v>
      </c>
      <c r="E19" s="2"/>
      <c r="F19" s="11">
        <f>E19*D7</f>
        <v>0</v>
      </c>
      <c r="G19" s="2"/>
      <c r="H19" s="11">
        <f>G19*D8</f>
        <v>0</v>
      </c>
      <c r="I19" s="2"/>
      <c r="J19" s="11">
        <f>I19*D9</f>
        <v>0</v>
      </c>
      <c r="K19" s="2"/>
      <c r="L19" s="11">
        <f>K19*D10</f>
        <v>0</v>
      </c>
      <c r="M19" s="2"/>
      <c r="N19" s="11">
        <f>M19*D11</f>
        <v>0</v>
      </c>
      <c r="O19" s="5">
        <f t="shared" si="1"/>
        <v>0</v>
      </c>
    </row>
    <row r="20" spans="1:15" x14ac:dyDescent="0.25">
      <c r="A20" s="32"/>
      <c r="B20" s="4" t="s">
        <v>9</v>
      </c>
      <c r="C20" s="2"/>
      <c r="D20" s="11">
        <f>C20*D5</f>
        <v>0</v>
      </c>
      <c r="E20" s="2"/>
      <c r="F20" s="11">
        <f>E20*D7</f>
        <v>0</v>
      </c>
      <c r="G20" s="2"/>
      <c r="H20" s="11">
        <f>G20*D8</f>
        <v>0</v>
      </c>
      <c r="I20" s="2"/>
      <c r="J20" s="11">
        <f>I20*D9</f>
        <v>0</v>
      </c>
      <c r="K20" s="2"/>
      <c r="L20" s="11">
        <f>K20*D10</f>
        <v>0</v>
      </c>
      <c r="M20" s="2"/>
      <c r="N20" s="11">
        <f>M20*D11</f>
        <v>0</v>
      </c>
      <c r="O20" s="5">
        <f t="shared" si="1"/>
        <v>0</v>
      </c>
    </row>
    <row r="21" spans="1:15" x14ac:dyDescent="0.25">
      <c r="A21" s="35" t="s">
        <v>16</v>
      </c>
      <c r="B21" s="35"/>
      <c r="C21" s="8">
        <f t="shared" ref="C21:N21" si="2">C17+C18+C19+C20</f>
        <v>0</v>
      </c>
      <c r="D21" s="7">
        <f t="shared" si="2"/>
        <v>0</v>
      </c>
      <c r="E21" s="8">
        <f t="shared" si="2"/>
        <v>0</v>
      </c>
      <c r="F21" s="7">
        <f t="shared" si="2"/>
        <v>0</v>
      </c>
      <c r="G21" s="8">
        <f t="shared" si="2"/>
        <v>0</v>
      </c>
      <c r="H21" s="7">
        <f t="shared" si="2"/>
        <v>0</v>
      </c>
      <c r="I21" s="8">
        <f t="shared" si="2"/>
        <v>0</v>
      </c>
      <c r="J21" s="7">
        <f t="shared" si="2"/>
        <v>0</v>
      </c>
      <c r="K21" s="8">
        <f t="shared" si="2"/>
        <v>0</v>
      </c>
      <c r="L21" s="7">
        <f t="shared" si="2"/>
        <v>0</v>
      </c>
      <c r="M21" s="8">
        <f t="shared" si="2"/>
        <v>0</v>
      </c>
      <c r="N21" s="7">
        <f t="shared" si="2"/>
        <v>0</v>
      </c>
      <c r="O21" s="10">
        <f>N21+L21+J21+H21+F21+D21</f>
        <v>0</v>
      </c>
    </row>
    <row r="22" spans="1:15" x14ac:dyDescent="0.25">
      <c r="A22" s="32" t="s">
        <v>74</v>
      </c>
      <c r="B22" s="4" t="s">
        <v>17</v>
      </c>
      <c r="C22" s="2"/>
      <c r="D22" s="11">
        <f>C22*D5</f>
        <v>0</v>
      </c>
      <c r="E22" s="2"/>
      <c r="F22" s="11">
        <f>E22*D7</f>
        <v>0</v>
      </c>
      <c r="G22" s="2"/>
      <c r="H22" s="11">
        <f>G22*D8</f>
        <v>0</v>
      </c>
      <c r="I22" s="2"/>
      <c r="J22" s="11">
        <f>I22*D9</f>
        <v>0</v>
      </c>
      <c r="K22" s="2"/>
      <c r="L22" s="11"/>
      <c r="M22" s="2"/>
      <c r="N22" s="11"/>
      <c r="O22" s="5">
        <f t="shared" si="1"/>
        <v>0</v>
      </c>
    </row>
    <row r="23" spans="1:15" x14ac:dyDescent="0.25">
      <c r="A23" s="32"/>
      <c r="B23" s="4" t="s">
        <v>18</v>
      </c>
      <c r="C23" s="2"/>
      <c r="D23" s="11">
        <f>C23*D5</f>
        <v>0</v>
      </c>
      <c r="E23" s="2"/>
      <c r="F23" s="11">
        <f>E23*D7</f>
        <v>0</v>
      </c>
      <c r="G23" s="2"/>
      <c r="H23" s="11">
        <f>G23*D8</f>
        <v>0</v>
      </c>
      <c r="I23" s="2"/>
      <c r="J23" s="11">
        <f>I23*D9</f>
        <v>0</v>
      </c>
      <c r="K23" s="2"/>
      <c r="L23" s="11"/>
      <c r="M23" s="2"/>
      <c r="N23" s="11"/>
      <c r="O23" s="5">
        <f t="shared" si="1"/>
        <v>0</v>
      </c>
    </row>
    <row r="24" spans="1:15" x14ac:dyDescent="0.25">
      <c r="A24" s="32"/>
      <c r="B24" s="4" t="s">
        <v>19</v>
      </c>
      <c r="C24" s="2"/>
      <c r="D24" s="11">
        <f>C24*D5</f>
        <v>0</v>
      </c>
      <c r="E24" s="2"/>
      <c r="F24" s="11">
        <f>E24*D7</f>
        <v>0</v>
      </c>
      <c r="G24" s="2"/>
      <c r="H24" s="11">
        <f>G24*D8</f>
        <v>0</v>
      </c>
      <c r="I24" s="2"/>
      <c r="J24" s="11">
        <f>I24*D9</f>
        <v>0</v>
      </c>
      <c r="K24" s="2"/>
      <c r="L24" s="11"/>
      <c r="M24" s="2"/>
      <c r="N24" s="11"/>
      <c r="O24" s="5">
        <f t="shared" si="1"/>
        <v>0</v>
      </c>
    </row>
    <row r="25" spans="1:15" x14ac:dyDescent="0.25">
      <c r="A25" s="32"/>
      <c r="B25" s="4" t="s">
        <v>20</v>
      </c>
      <c r="C25" s="2"/>
      <c r="D25" s="11">
        <f>C25*D5</f>
        <v>0</v>
      </c>
      <c r="E25" s="2"/>
      <c r="F25" s="11">
        <f>E25*D7</f>
        <v>0</v>
      </c>
      <c r="G25" s="2"/>
      <c r="H25" s="11">
        <f>G25*D8</f>
        <v>0</v>
      </c>
      <c r="I25" s="2"/>
      <c r="J25" s="11">
        <f>I25*D9</f>
        <v>0</v>
      </c>
      <c r="K25" s="2"/>
      <c r="L25" s="11"/>
      <c r="M25" s="2"/>
      <c r="N25" s="11"/>
      <c r="O25" s="5">
        <f t="shared" si="1"/>
        <v>0</v>
      </c>
    </row>
    <row r="26" spans="1:15" x14ac:dyDescent="0.25">
      <c r="A26" s="35" t="s">
        <v>21</v>
      </c>
      <c r="B26" s="35"/>
      <c r="C26" s="8">
        <f t="shared" ref="C26:N26" si="3">C22+C23+C24+C25</f>
        <v>0</v>
      </c>
      <c r="D26" s="7">
        <f t="shared" si="3"/>
        <v>0</v>
      </c>
      <c r="E26" s="8">
        <f t="shared" si="3"/>
        <v>0</v>
      </c>
      <c r="F26" s="7">
        <f t="shared" si="3"/>
        <v>0</v>
      </c>
      <c r="G26" s="8">
        <f t="shared" si="3"/>
        <v>0</v>
      </c>
      <c r="H26" s="7">
        <f t="shared" si="3"/>
        <v>0</v>
      </c>
      <c r="I26" s="8">
        <f t="shared" si="3"/>
        <v>0</v>
      </c>
      <c r="J26" s="7">
        <f t="shared" si="3"/>
        <v>0</v>
      </c>
      <c r="K26" s="8">
        <f t="shared" si="3"/>
        <v>0</v>
      </c>
      <c r="L26" s="7">
        <f t="shared" si="3"/>
        <v>0</v>
      </c>
      <c r="M26" s="8">
        <f t="shared" si="3"/>
        <v>0</v>
      </c>
      <c r="N26" s="7">
        <f t="shared" si="3"/>
        <v>0</v>
      </c>
      <c r="O26" s="10">
        <f t="shared" si="1"/>
        <v>0</v>
      </c>
    </row>
    <row r="27" spans="1:15" x14ac:dyDescent="0.25">
      <c r="A27" s="32" t="s">
        <v>73</v>
      </c>
      <c r="B27" s="4" t="s">
        <v>36</v>
      </c>
      <c r="C27" s="2"/>
      <c r="D27" s="11">
        <f>C27*D5</f>
        <v>0</v>
      </c>
      <c r="E27" s="2"/>
      <c r="F27" s="11">
        <f>E27*D7</f>
        <v>0</v>
      </c>
      <c r="G27" s="2"/>
      <c r="H27" s="11">
        <f>G27*D8</f>
        <v>0</v>
      </c>
      <c r="I27" s="2"/>
      <c r="J27" s="11">
        <f>I27*D9</f>
        <v>0</v>
      </c>
      <c r="K27" s="2"/>
      <c r="L27" s="11"/>
      <c r="M27" s="2"/>
      <c r="N27" s="11">
        <f>M27*D21</f>
        <v>0</v>
      </c>
      <c r="O27" s="5">
        <f t="shared" ref="O27:O31" si="4">N27+L27+J27+H27+F27+D27</f>
        <v>0</v>
      </c>
    </row>
    <row r="28" spans="1:15" x14ac:dyDescent="0.25">
      <c r="A28" s="32"/>
      <c r="B28" s="4" t="s">
        <v>37</v>
      </c>
      <c r="C28" s="2"/>
      <c r="D28" s="11">
        <f>C28*D5</f>
        <v>0</v>
      </c>
      <c r="E28" s="2"/>
      <c r="F28" s="11">
        <f>E28*D7</f>
        <v>0</v>
      </c>
      <c r="G28" s="2"/>
      <c r="H28" s="11">
        <f>G28*D8</f>
        <v>0</v>
      </c>
      <c r="I28" s="2"/>
      <c r="J28" s="11">
        <f>I28*D9</f>
        <v>0</v>
      </c>
      <c r="K28" s="2"/>
      <c r="L28" s="11"/>
      <c r="M28" s="2"/>
      <c r="N28" s="11">
        <f>M28*D21</f>
        <v>0</v>
      </c>
      <c r="O28" s="5">
        <f t="shared" si="4"/>
        <v>0</v>
      </c>
    </row>
    <row r="29" spans="1:15" x14ac:dyDescent="0.25">
      <c r="A29" s="32"/>
      <c r="B29" s="4" t="s">
        <v>38</v>
      </c>
      <c r="C29" s="2"/>
      <c r="D29" s="11">
        <f>C29*D5</f>
        <v>0</v>
      </c>
      <c r="E29" s="2"/>
      <c r="F29" s="11">
        <f>E29*D7</f>
        <v>0</v>
      </c>
      <c r="G29" s="2"/>
      <c r="H29" s="11">
        <f>G29*D8</f>
        <v>0</v>
      </c>
      <c r="I29" s="2"/>
      <c r="J29" s="11">
        <f>I29*D9</f>
        <v>0</v>
      </c>
      <c r="K29" s="2"/>
      <c r="L29" s="11"/>
      <c r="M29" s="2"/>
      <c r="N29" s="11">
        <f>M29*D21</f>
        <v>0</v>
      </c>
      <c r="O29" s="5">
        <f t="shared" si="4"/>
        <v>0</v>
      </c>
    </row>
    <row r="30" spans="1:15" x14ac:dyDescent="0.25">
      <c r="A30" s="32"/>
      <c r="B30" s="4" t="s">
        <v>39</v>
      </c>
      <c r="C30" s="2"/>
      <c r="D30" s="11">
        <f>C30*D5</f>
        <v>0</v>
      </c>
      <c r="E30" s="2"/>
      <c r="F30" s="11">
        <f>E30*D7</f>
        <v>0</v>
      </c>
      <c r="G30" s="2"/>
      <c r="H30" s="11">
        <f>G30*D8</f>
        <v>0</v>
      </c>
      <c r="I30" s="2"/>
      <c r="J30" s="11">
        <f>I30*D9</f>
        <v>0</v>
      </c>
      <c r="K30" s="2"/>
      <c r="L30" s="11"/>
      <c r="M30" s="2"/>
      <c r="N30" s="11">
        <f>M30*D21</f>
        <v>0</v>
      </c>
      <c r="O30" s="5">
        <f t="shared" si="4"/>
        <v>0</v>
      </c>
    </row>
    <row r="31" spans="1:15" x14ac:dyDescent="0.25">
      <c r="A31" s="35" t="s">
        <v>35</v>
      </c>
      <c r="B31" s="35"/>
      <c r="C31" s="8">
        <f t="shared" ref="C31" si="5">C27+C28+C29+C30</f>
        <v>0</v>
      </c>
      <c r="D31" s="7">
        <f t="shared" ref="D31" si="6">D27+D28+D29+D30</f>
        <v>0</v>
      </c>
      <c r="E31" s="8">
        <f t="shared" ref="E31" si="7">E27+E28+E29+E30</f>
        <v>0</v>
      </c>
      <c r="F31" s="7">
        <f t="shared" ref="F31" si="8">F27+F28+F29+F30</f>
        <v>0</v>
      </c>
      <c r="G31" s="8">
        <f t="shared" ref="G31" si="9">G27+G28+G29+G30</f>
        <v>0</v>
      </c>
      <c r="H31" s="7">
        <f t="shared" ref="H31" si="10">H27+H28+H29+H30</f>
        <v>0</v>
      </c>
      <c r="I31" s="8">
        <f t="shared" ref="I31" si="11">I27+I28+I29+I30</f>
        <v>0</v>
      </c>
      <c r="J31" s="7">
        <f t="shared" ref="J31" si="12">J27+J28+J29+J30</f>
        <v>0</v>
      </c>
      <c r="K31" s="8">
        <f t="shared" ref="K31" si="13">K27+K28+K29+K30</f>
        <v>0</v>
      </c>
      <c r="L31" s="7">
        <f t="shared" ref="L31" si="14">L27+L28+L29+L30</f>
        <v>0</v>
      </c>
      <c r="M31" s="8">
        <f t="shared" ref="M31" si="15">M27+M28+M29+M30</f>
        <v>0</v>
      </c>
      <c r="N31" s="7">
        <f t="shared" ref="N31" si="16">N27+N28+N29+N30</f>
        <v>0</v>
      </c>
      <c r="O31" s="10">
        <f t="shared" si="4"/>
        <v>0</v>
      </c>
    </row>
    <row r="32" spans="1:15" x14ac:dyDescent="0.25">
      <c r="A32" s="32" t="s">
        <v>72</v>
      </c>
      <c r="B32" s="4" t="s">
        <v>41</v>
      </c>
      <c r="C32" s="2"/>
      <c r="D32" s="11">
        <f>C32*D5</f>
        <v>0</v>
      </c>
      <c r="E32" s="2"/>
      <c r="F32" s="11">
        <f>E32*D7</f>
        <v>0</v>
      </c>
      <c r="G32" s="2"/>
      <c r="H32" s="11">
        <f>G32*D8</f>
        <v>0</v>
      </c>
      <c r="I32" s="2"/>
      <c r="J32" s="11">
        <f>I32*D9</f>
        <v>0</v>
      </c>
      <c r="K32" s="2"/>
      <c r="L32" s="11"/>
      <c r="M32" s="2"/>
      <c r="N32" s="11">
        <f>M32*D26</f>
        <v>0</v>
      </c>
      <c r="O32" s="5">
        <f t="shared" ref="O32:O36" si="17">N32+L32+J32+H32+F32+D32</f>
        <v>0</v>
      </c>
    </row>
    <row r="33" spans="1:15" x14ac:dyDescent="0.25">
      <c r="A33" s="32"/>
      <c r="B33" s="4" t="s">
        <v>42</v>
      </c>
      <c r="C33" s="2"/>
      <c r="D33" s="11">
        <f>C33*D5</f>
        <v>0</v>
      </c>
      <c r="E33" s="2"/>
      <c r="F33" s="11">
        <f>E33*D7</f>
        <v>0</v>
      </c>
      <c r="G33" s="2"/>
      <c r="H33" s="11">
        <f>G33*D8</f>
        <v>0</v>
      </c>
      <c r="I33" s="2"/>
      <c r="J33" s="11">
        <f>I33*D9</f>
        <v>0</v>
      </c>
      <c r="K33" s="2"/>
      <c r="L33" s="11"/>
      <c r="M33" s="2"/>
      <c r="N33" s="11">
        <f>M33*D26</f>
        <v>0</v>
      </c>
      <c r="O33" s="5">
        <f t="shared" si="17"/>
        <v>0</v>
      </c>
    </row>
    <row r="34" spans="1:15" x14ac:dyDescent="0.25">
      <c r="A34" s="32"/>
      <c r="B34" s="4" t="s">
        <v>43</v>
      </c>
      <c r="C34" s="2"/>
      <c r="D34" s="11">
        <f>C34*D5</f>
        <v>0</v>
      </c>
      <c r="E34" s="2"/>
      <c r="F34" s="11">
        <f>E34*D7</f>
        <v>0</v>
      </c>
      <c r="G34" s="2"/>
      <c r="H34" s="11">
        <f>G34*D8</f>
        <v>0</v>
      </c>
      <c r="I34" s="2"/>
      <c r="J34" s="11">
        <f>I34*D9</f>
        <v>0</v>
      </c>
      <c r="K34" s="2"/>
      <c r="L34" s="11"/>
      <c r="M34" s="2"/>
      <c r="N34" s="11">
        <f>M34*D26</f>
        <v>0</v>
      </c>
      <c r="O34" s="5">
        <f t="shared" si="17"/>
        <v>0</v>
      </c>
    </row>
    <row r="35" spans="1:15" x14ac:dyDescent="0.25">
      <c r="A35" s="32"/>
      <c r="B35" s="4" t="s">
        <v>44</v>
      </c>
      <c r="C35" s="2"/>
      <c r="D35" s="11">
        <f>C35*D5</f>
        <v>0</v>
      </c>
      <c r="E35" s="2"/>
      <c r="F35" s="11">
        <f>E35*D7</f>
        <v>0</v>
      </c>
      <c r="G35" s="2"/>
      <c r="H35" s="11">
        <f>G35*D8</f>
        <v>0</v>
      </c>
      <c r="I35" s="2"/>
      <c r="J35" s="11">
        <f>I35*D9</f>
        <v>0</v>
      </c>
      <c r="K35" s="2"/>
      <c r="L35" s="11"/>
      <c r="M35" s="2"/>
      <c r="N35" s="11">
        <f>M35*D26</f>
        <v>0</v>
      </c>
      <c r="O35" s="5">
        <f t="shared" si="17"/>
        <v>0</v>
      </c>
    </row>
    <row r="36" spans="1:15" x14ac:dyDescent="0.25">
      <c r="A36" s="35" t="s">
        <v>40</v>
      </c>
      <c r="B36" s="35"/>
      <c r="C36" s="8">
        <f t="shared" ref="C36" si="18">C32+C33+C34+C35</f>
        <v>0</v>
      </c>
      <c r="D36" s="7">
        <f t="shared" ref="D36" si="19">D32+D33+D34+D35</f>
        <v>0</v>
      </c>
      <c r="E36" s="8">
        <f t="shared" ref="E36" si="20">E32+E33+E34+E35</f>
        <v>0</v>
      </c>
      <c r="F36" s="7">
        <f t="shared" ref="F36" si="21">F32+F33+F34+F35</f>
        <v>0</v>
      </c>
      <c r="G36" s="8">
        <f t="shared" ref="G36" si="22">G32+G33+G34+G35</f>
        <v>0</v>
      </c>
      <c r="H36" s="7">
        <f t="shared" ref="H36" si="23">H32+H33+H34+H35</f>
        <v>0</v>
      </c>
      <c r="I36" s="8">
        <f t="shared" ref="I36" si="24">I32+I33+I34+I35</f>
        <v>0</v>
      </c>
      <c r="J36" s="7">
        <f t="shared" ref="J36" si="25">J32+J33+J34+J35</f>
        <v>0</v>
      </c>
      <c r="K36" s="8">
        <f t="shared" ref="K36" si="26">K32+K33+K34+K35</f>
        <v>0</v>
      </c>
      <c r="L36" s="7">
        <f t="shared" ref="L36" si="27">L32+L33+L34+L35</f>
        <v>0</v>
      </c>
      <c r="M36" s="8">
        <f t="shared" ref="M36" si="28">M32+M33+M34+M35</f>
        <v>0</v>
      </c>
      <c r="N36" s="7">
        <f t="shared" ref="N36" si="29">N32+N33+N34+N35</f>
        <v>0</v>
      </c>
      <c r="O36" s="10">
        <f t="shared" si="17"/>
        <v>0</v>
      </c>
    </row>
    <row r="37" spans="1:15" x14ac:dyDescent="0.25">
      <c r="A37" s="32" t="s">
        <v>71</v>
      </c>
      <c r="B37" s="4" t="s">
        <v>45</v>
      </c>
      <c r="C37" s="2"/>
      <c r="D37" s="11">
        <f>C37*D5</f>
        <v>0</v>
      </c>
      <c r="E37" s="2"/>
      <c r="F37" s="11">
        <f>E37*D7</f>
        <v>0</v>
      </c>
      <c r="G37" s="2"/>
      <c r="H37" s="11">
        <f>G37*D8</f>
        <v>0</v>
      </c>
      <c r="I37" s="2"/>
      <c r="J37" s="11">
        <f>I37*D9</f>
        <v>0</v>
      </c>
      <c r="K37" s="2"/>
      <c r="L37" s="11"/>
      <c r="M37" s="2"/>
      <c r="N37" s="11">
        <f>M37*D31</f>
        <v>0</v>
      </c>
      <c r="O37" s="5">
        <f t="shared" ref="O37:O41" si="30">N37+L37+J37+H37+F37+D37</f>
        <v>0</v>
      </c>
    </row>
    <row r="38" spans="1:15" x14ac:dyDescent="0.25">
      <c r="A38" s="32"/>
      <c r="B38" s="4" t="s">
        <v>46</v>
      </c>
      <c r="C38" s="2"/>
      <c r="D38" s="11">
        <f>C38*D5</f>
        <v>0</v>
      </c>
      <c r="E38" s="2"/>
      <c r="F38" s="11">
        <f>E38*D7</f>
        <v>0</v>
      </c>
      <c r="G38" s="2"/>
      <c r="H38" s="11">
        <f>G38*D8</f>
        <v>0</v>
      </c>
      <c r="I38" s="2"/>
      <c r="J38" s="11">
        <f>I38*D9</f>
        <v>0</v>
      </c>
      <c r="K38" s="2"/>
      <c r="L38" s="11"/>
      <c r="M38" s="2"/>
      <c r="N38" s="11">
        <f>M38*D31</f>
        <v>0</v>
      </c>
      <c r="O38" s="5">
        <f t="shared" si="30"/>
        <v>0</v>
      </c>
    </row>
    <row r="39" spans="1:15" x14ac:dyDescent="0.25">
      <c r="A39" s="32"/>
      <c r="B39" s="4" t="s">
        <v>47</v>
      </c>
      <c r="C39" s="2"/>
      <c r="D39" s="11">
        <f>C39*D5</f>
        <v>0</v>
      </c>
      <c r="E39" s="2"/>
      <c r="F39" s="11">
        <f>E39*D7</f>
        <v>0</v>
      </c>
      <c r="G39" s="2"/>
      <c r="H39" s="11">
        <f>G39*D8</f>
        <v>0</v>
      </c>
      <c r="I39" s="2"/>
      <c r="J39" s="11">
        <f>I39*D9</f>
        <v>0</v>
      </c>
      <c r="K39" s="2"/>
      <c r="L39" s="11"/>
      <c r="M39" s="2"/>
      <c r="N39" s="11">
        <f>M39*D31</f>
        <v>0</v>
      </c>
      <c r="O39" s="5">
        <f t="shared" si="30"/>
        <v>0</v>
      </c>
    </row>
    <row r="40" spans="1:15" x14ac:dyDescent="0.25">
      <c r="A40" s="32"/>
      <c r="B40" s="4" t="s">
        <v>48</v>
      </c>
      <c r="C40" s="2"/>
      <c r="D40" s="11">
        <f>C40*D5</f>
        <v>0</v>
      </c>
      <c r="E40" s="2"/>
      <c r="F40" s="11">
        <f>E40*D7</f>
        <v>0</v>
      </c>
      <c r="G40" s="2"/>
      <c r="H40" s="11">
        <f>G40*D8</f>
        <v>0</v>
      </c>
      <c r="I40" s="2"/>
      <c r="J40" s="11">
        <f>I40*D9</f>
        <v>0</v>
      </c>
      <c r="K40" s="2"/>
      <c r="L40" s="11"/>
      <c r="M40" s="2"/>
      <c r="N40" s="11">
        <f>M40*D31</f>
        <v>0</v>
      </c>
      <c r="O40" s="5">
        <f t="shared" si="30"/>
        <v>0</v>
      </c>
    </row>
    <row r="41" spans="1:15" x14ac:dyDescent="0.25">
      <c r="A41" s="35" t="s">
        <v>49</v>
      </c>
      <c r="B41" s="35"/>
      <c r="C41" s="8">
        <f t="shared" ref="C41" si="31">C37+C38+C39+C40</f>
        <v>0</v>
      </c>
      <c r="D41" s="7">
        <f t="shared" ref="D41" si="32">D37+D38+D39+D40</f>
        <v>0</v>
      </c>
      <c r="E41" s="8">
        <f t="shared" ref="E41" si="33">E37+E38+E39+E40</f>
        <v>0</v>
      </c>
      <c r="F41" s="7">
        <f t="shared" ref="F41" si="34">F37+F38+F39+F40</f>
        <v>0</v>
      </c>
      <c r="G41" s="8">
        <f t="shared" ref="G41" si="35">G37+G38+G39+G40</f>
        <v>0</v>
      </c>
      <c r="H41" s="7">
        <f t="shared" ref="H41" si="36">H37+H38+H39+H40</f>
        <v>0</v>
      </c>
      <c r="I41" s="8">
        <f t="shared" ref="I41" si="37">I37+I38+I39+I40</f>
        <v>0</v>
      </c>
      <c r="J41" s="7">
        <f t="shared" ref="J41" si="38">J37+J38+J39+J40</f>
        <v>0</v>
      </c>
      <c r="K41" s="8">
        <f t="shared" ref="K41" si="39">K37+K38+K39+K40</f>
        <v>0</v>
      </c>
      <c r="L41" s="7">
        <f t="shared" ref="L41" si="40">L37+L38+L39+L40</f>
        <v>0</v>
      </c>
      <c r="M41" s="8">
        <f t="shared" ref="M41" si="41">M37+M38+M39+M40</f>
        <v>0</v>
      </c>
      <c r="N41" s="7">
        <f t="shared" ref="N41" si="42">N37+N38+N39+N40</f>
        <v>0</v>
      </c>
      <c r="O41" s="10">
        <f t="shared" si="30"/>
        <v>0</v>
      </c>
    </row>
    <row r="42" spans="1:15" x14ac:dyDescent="0.25">
      <c r="A42" s="32" t="s">
        <v>70</v>
      </c>
      <c r="B42" s="4" t="s">
        <v>52</v>
      </c>
      <c r="C42" s="2"/>
      <c r="D42" s="11">
        <f>C42*D5</f>
        <v>0</v>
      </c>
      <c r="E42" s="2"/>
      <c r="F42" s="11">
        <f>E42*D7</f>
        <v>0</v>
      </c>
      <c r="G42" s="2"/>
      <c r="H42" s="11">
        <f>G42*D8</f>
        <v>0</v>
      </c>
      <c r="I42" s="2"/>
      <c r="J42" s="11">
        <f>I42*D14</f>
        <v>0</v>
      </c>
      <c r="K42" s="2"/>
      <c r="L42" s="11"/>
      <c r="M42" s="2"/>
      <c r="N42" s="11">
        <f>M42*D36</f>
        <v>0</v>
      </c>
      <c r="O42" s="5">
        <f t="shared" ref="O42:O51" si="43">N42+L42+J42+H42+F42+D42</f>
        <v>0</v>
      </c>
    </row>
    <row r="43" spans="1:15" x14ac:dyDescent="0.25">
      <c r="A43" s="32"/>
      <c r="B43" s="4" t="s">
        <v>53</v>
      </c>
      <c r="C43" s="2"/>
      <c r="D43" s="11">
        <f>C43*D5</f>
        <v>0</v>
      </c>
      <c r="E43" s="2"/>
      <c r="F43" s="11">
        <f>E43*D7</f>
        <v>0</v>
      </c>
      <c r="G43" s="2"/>
      <c r="H43" s="11">
        <f>G43*D8</f>
        <v>0</v>
      </c>
      <c r="I43" s="2"/>
      <c r="J43" s="11">
        <f>I43*D14</f>
        <v>0</v>
      </c>
      <c r="K43" s="2"/>
      <c r="L43" s="11"/>
      <c r="M43" s="2"/>
      <c r="N43" s="11">
        <f>M43*D36</f>
        <v>0</v>
      </c>
      <c r="O43" s="5">
        <f t="shared" si="43"/>
        <v>0</v>
      </c>
    </row>
    <row r="44" spans="1:15" x14ac:dyDescent="0.25">
      <c r="A44" s="32"/>
      <c r="B44" s="4" t="s">
        <v>54</v>
      </c>
      <c r="C44" s="2"/>
      <c r="D44" s="11">
        <f>C44*D5</f>
        <v>0</v>
      </c>
      <c r="E44" s="2"/>
      <c r="F44" s="11">
        <f>E44*D7</f>
        <v>0</v>
      </c>
      <c r="G44" s="2"/>
      <c r="H44" s="11">
        <f>G44*D8</f>
        <v>0</v>
      </c>
      <c r="I44" s="2"/>
      <c r="J44" s="11">
        <f>I44*D14</f>
        <v>0</v>
      </c>
      <c r="K44" s="2"/>
      <c r="L44" s="11"/>
      <c r="M44" s="2"/>
      <c r="N44" s="11">
        <f>M44*D36</f>
        <v>0</v>
      </c>
      <c r="O44" s="5">
        <f t="shared" si="43"/>
        <v>0</v>
      </c>
    </row>
    <row r="45" spans="1:15" x14ac:dyDescent="0.25">
      <c r="A45" s="32"/>
      <c r="B45" s="4" t="s">
        <v>55</v>
      </c>
      <c r="C45" s="2"/>
      <c r="D45" s="11">
        <f>C45*D5</f>
        <v>0</v>
      </c>
      <c r="E45" s="2"/>
      <c r="F45" s="11">
        <f>E45*D7</f>
        <v>0</v>
      </c>
      <c r="G45" s="2"/>
      <c r="H45" s="11">
        <f>G45*D8</f>
        <v>0</v>
      </c>
      <c r="I45" s="2"/>
      <c r="J45" s="11">
        <f>I45*D14</f>
        <v>0</v>
      </c>
      <c r="K45" s="2"/>
      <c r="L45" s="11"/>
      <c r="M45" s="2"/>
      <c r="N45" s="11">
        <f>M45*D36</f>
        <v>0</v>
      </c>
      <c r="O45" s="5">
        <f t="shared" si="43"/>
        <v>0</v>
      </c>
    </row>
    <row r="46" spans="1:15" x14ac:dyDescent="0.25">
      <c r="A46" s="35" t="s">
        <v>60</v>
      </c>
      <c r="B46" s="35"/>
      <c r="C46" s="8">
        <f t="shared" ref="C46" si="44">C42+C43+C44+C45</f>
        <v>0</v>
      </c>
      <c r="D46" s="7">
        <f t="shared" ref="D46" si="45">D42+D43+D44+D45</f>
        <v>0</v>
      </c>
      <c r="E46" s="8">
        <f t="shared" ref="E46" si="46">E42+E43+E44+E45</f>
        <v>0</v>
      </c>
      <c r="F46" s="7">
        <f t="shared" ref="F46" si="47">F42+F43+F44+F45</f>
        <v>0</v>
      </c>
      <c r="G46" s="8">
        <f t="shared" ref="G46" si="48">G42+G43+G44+G45</f>
        <v>0</v>
      </c>
      <c r="H46" s="7">
        <f t="shared" ref="H46" si="49">H42+H43+H44+H45</f>
        <v>0</v>
      </c>
      <c r="I46" s="8">
        <f t="shared" ref="I46" si="50">I42+I43+I44+I45</f>
        <v>0</v>
      </c>
      <c r="J46" s="7">
        <f t="shared" ref="J46" si="51">J42+J43+J44+J45</f>
        <v>0</v>
      </c>
      <c r="K46" s="8">
        <f t="shared" ref="K46" si="52">K42+K43+K44+K45</f>
        <v>0</v>
      </c>
      <c r="L46" s="7">
        <f t="shared" ref="L46" si="53">L42+L43+L44+L45</f>
        <v>0</v>
      </c>
      <c r="M46" s="8">
        <f t="shared" ref="M46" si="54">M42+M43+M44+M45</f>
        <v>0</v>
      </c>
      <c r="N46" s="7">
        <f t="shared" ref="N46" si="55">N42+N43+N44+N45</f>
        <v>0</v>
      </c>
      <c r="O46" s="10">
        <f t="shared" si="43"/>
        <v>0</v>
      </c>
    </row>
    <row r="47" spans="1:15" x14ac:dyDescent="0.25">
      <c r="A47" s="32" t="s">
        <v>69</v>
      </c>
      <c r="B47" s="4" t="s">
        <v>56</v>
      </c>
      <c r="C47" s="2"/>
      <c r="D47" s="11">
        <f>C47*D5</f>
        <v>0</v>
      </c>
      <c r="E47" s="2"/>
      <c r="F47" s="11">
        <f>E47*D7</f>
        <v>0</v>
      </c>
      <c r="G47" s="2"/>
      <c r="H47" s="11">
        <f>G47*D8</f>
        <v>0</v>
      </c>
      <c r="I47" s="2"/>
      <c r="J47" s="11">
        <f>I47*D9</f>
        <v>0</v>
      </c>
      <c r="K47" s="2"/>
      <c r="L47" s="11"/>
      <c r="M47" s="2"/>
      <c r="N47" s="11">
        <f>M47*D41</f>
        <v>0</v>
      </c>
      <c r="O47" s="5">
        <f t="shared" si="43"/>
        <v>0</v>
      </c>
    </row>
    <row r="48" spans="1:15" ht="17.25" customHeight="1" x14ac:dyDescent="0.25">
      <c r="A48" s="32"/>
      <c r="B48" s="4" t="s">
        <v>57</v>
      </c>
      <c r="C48" s="2"/>
      <c r="D48" s="11">
        <f>C48*D5</f>
        <v>0</v>
      </c>
      <c r="E48" s="2"/>
      <c r="F48" s="11">
        <f>E48*D7</f>
        <v>0</v>
      </c>
      <c r="G48" s="2"/>
      <c r="H48" s="11">
        <f>G48*D8</f>
        <v>0</v>
      </c>
      <c r="I48" s="2"/>
      <c r="J48" s="11">
        <f>I48*D9</f>
        <v>0</v>
      </c>
      <c r="K48" s="2"/>
      <c r="L48" s="11"/>
      <c r="M48" s="2"/>
      <c r="N48" s="11">
        <f>M48*D41</f>
        <v>0</v>
      </c>
      <c r="O48" s="5">
        <f t="shared" si="43"/>
        <v>0</v>
      </c>
    </row>
    <row r="49" spans="1:15" x14ac:dyDescent="0.25">
      <c r="A49" s="32"/>
      <c r="B49" s="4" t="s">
        <v>58</v>
      </c>
      <c r="C49" s="2"/>
      <c r="D49" s="11">
        <f>C49*D5</f>
        <v>0</v>
      </c>
      <c r="E49" s="2"/>
      <c r="F49" s="11">
        <f>E49*D7</f>
        <v>0</v>
      </c>
      <c r="G49" s="2"/>
      <c r="H49" s="11">
        <f>G49*D8</f>
        <v>0</v>
      </c>
      <c r="I49" s="2"/>
      <c r="J49" s="11">
        <f>I49*D9</f>
        <v>0</v>
      </c>
      <c r="K49" s="2"/>
      <c r="L49" s="11"/>
      <c r="M49" s="2"/>
      <c r="N49" s="11">
        <f>M49*D41</f>
        <v>0</v>
      </c>
      <c r="O49" s="5">
        <f t="shared" si="43"/>
        <v>0</v>
      </c>
    </row>
    <row r="50" spans="1:15" x14ac:dyDescent="0.25">
      <c r="A50" s="32"/>
      <c r="B50" s="4" t="s">
        <v>59</v>
      </c>
      <c r="C50" s="2"/>
      <c r="D50" s="11">
        <f>C50*D5</f>
        <v>0</v>
      </c>
      <c r="E50" s="2"/>
      <c r="F50" s="11">
        <f>E50*D7</f>
        <v>0</v>
      </c>
      <c r="G50" s="2"/>
      <c r="H50" s="11">
        <f>G50*D8</f>
        <v>0</v>
      </c>
      <c r="I50" s="2"/>
      <c r="J50" s="11">
        <f>I50*D9</f>
        <v>0</v>
      </c>
      <c r="K50" s="2"/>
      <c r="L50" s="11"/>
      <c r="M50" s="2"/>
      <c r="N50" s="11">
        <f>M50*D41</f>
        <v>0</v>
      </c>
      <c r="O50" s="5">
        <f t="shared" si="43"/>
        <v>0</v>
      </c>
    </row>
    <row r="51" spans="1:15" x14ac:dyDescent="0.25">
      <c r="A51" s="35" t="s">
        <v>61</v>
      </c>
      <c r="B51" s="35"/>
      <c r="C51" s="8">
        <f t="shared" ref="C51" si="56">C47+C48+C49+C50</f>
        <v>0</v>
      </c>
      <c r="D51" s="7">
        <f t="shared" ref="D51" si="57">D47+D48+D49+D50</f>
        <v>0</v>
      </c>
      <c r="E51" s="8">
        <f t="shared" ref="E51" si="58">E47+E48+E49+E50</f>
        <v>0</v>
      </c>
      <c r="F51" s="7">
        <f t="shared" ref="F51" si="59">F47+F48+F49+F50</f>
        <v>0</v>
      </c>
      <c r="G51" s="8">
        <f t="shared" ref="G51" si="60">G47+G48+G49+G50</f>
        <v>0</v>
      </c>
      <c r="H51" s="7">
        <f t="shared" ref="H51" si="61">H47+H48+H49+H50</f>
        <v>0</v>
      </c>
      <c r="I51" s="8">
        <f t="shared" ref="I51" si="62">I47+I48+I49+I50</f>
        <v>0</v>
      </c>
      <c r="J51" s="7">
        <f t="shared" ref="J51" si="63">J47+J48+J49+J50</f>
        <v>0</v>
      </c>
      <c r="K51" s="8">
        <f t="shared" ref="K51" si="64">K47+K48+K49+K50</f>
        <v>0</v>
      </c>
      <c r="L51" s="7">
        <f t="shared" ref="L51" si="65">L47+L48+L49+L50</f>
        <v>0</v>
      </c>
      <c r="M51" s="8">
        <f t="shared" ref="M51" si="66">M47+M48+M49+M50</f>
        <v>0</v>
      </c>
      <c r="N51" s="7">
        <f t="shared" ref="N51" si="67">N47+N48+N49+N50</f>
        <v>0</v>
      </c>
      <c r="O51" s="10">
        <f t="shared" si="43"/>
        <v>0</v>
      </c>
    </row>
    <row r="52" spans="1:15" x14ac:dyDescent="0.25">
      <c r="A52" s="36" t="s">
        <v>33</v>
      </c>
      <c r="B52" s="36"/>
      <c r="C52" s="20">
        <f t="shared" ref="C52:O52" si="68">C21+C26+C31+C36+C41+C46+C51</f>
        <v>0</v>
      </c>
      <c r="D52" s="21">
        <f t="shared" si="68"/>
        <v>0</v>
      </c>
      <c r="E52" s="20">
        <f t="shared" si="68"/>
        <v>0</v>
      </c>
      <c r="F52" s="21">
        <f t="shared" si="68"/>
        <v>0</v>
      </c>
      <c r="G52" s="20">
        <f t="shared" si="68"/>
        <v>0</v>
      </c>
      <c r="H52" s="21">
        <f t="shared" si="68"/>
        <v>0</v>
      </c>
      <c r="I52" s="20">
        <f t="shared" si="68"/>
        <v>0</v>
      </c>
      <c r="J52" s="21">
        <f t="shared" si="68"/>
        <v>0</v>
      </c>
      <c r="K52" s="20">
        <f t="shared" si="68"/>
        <v>0</v>
      </c>
      <c r="L52" s="21">
        <f t="shared" si="68"/>
        <v>0</v>
      </c>
      <c r="M52" s="20">
        <f t="shared" si="68"/>
        <v>0</v>
      </c>
      <c r="N52" s="21">
        <f t="shared" si="68"/>
        <v>0</v>
      </c>
      <c r="O52" s="22">
        <f t="shared" si="68"/>
        <v>0</v>
      </c>
    </row>
  </sheetData>
  <mergeCells count="20">
    <mergeCell ref="A52:B52"/>
    <mergeCell ref="A31:B31"/>
    <mergeCell ref="A32:A35"/>
    <mergeCell ref="A36:B36"/>
    <mergeCell ref="A37:A40"/>
    <mergeCell ref="A41:B41"/>
    <mergeCell ref="A42:A45"/>
    <mergeCell ref="A46:B46"/>
    <mergeCell ref="A47:A50"/>
    <mergeCell ref="A51:B51"/>
    <mergeCell ref="A3:D3"/>
    <mergeCell ref="A15:D15"/>
    <mergeCell ref="A13:E13"/>
    <mergeCell ref="A5:A7"/>
    <mergeCell ref="A27:A30"/>
    <mergeCell ref="A8:A9"/>
    <mergeCell ref="A21:B21"/>
    <mergeCell ref="A26:B26"/>
    <mergeCell ref="A17:A20"/>
    <mergeCell ref="A22:A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carole.forja</dc:creator>
  <cp:lastModifiedBy>Sonia GHARBI</cp:lastModifiedBy>
  <dcterms:created xsi:type="dcterms:W3CDTF">2024-07-08T09:55:04Z</dcterms:created>
  <dcterms:modified xsi:type="dcterms:W3CDTF">2024-11-20T12:55:09Z</dcterms:modified>
</cp:coreProperties>
</file>