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BISCARROSSE\Services\Marches\2024\Moyens Generaux\GEOMETRE 2024\DCE\DCE GEOMETRE 26-11-2024\"/>
    </mc:Choice>
  </mc:AlternateContent>
  <xr:revisionPtr revIDLastSave="0" documentId="13_ncr:1_{8E292727-623C-45F1-BAF0-1EE0BD5BBD75}" xr6:coauthVersionLast="47" xr6:coauthVersionMax="47" xr10:uidLastSave="{00000000-0000-0000-0000-000000000000}"/>
  <bookViews>
    <workbookView xWindow="1560" yWindow="1560" windowWidth="21600" windowHeight="11175" xr2:uid="{F78EB99A-6492-4900-8EEA-33B9A80178A7}"/>
  </bookViews>
  <sheets>
    <sheet name="Feuil02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43" i="1" l="1"/>
  <c r="G42" i="1"/>
  <c r="G41" i="1"/>
</calcChain>
</file>

<file path=xl/sharedStrings.xml><?xml version="1.0" encoding="utf-8"?>
<sst xmlns="http://schemas.openxmlformats.org/spreadsheetml/2006/main" count="106" uniqueCount="83">
  <si>
    <t>Index</t>
  </si>
  <si>
    <t>Intitulé de la mission</t>
  </si>
  <si>
    <t>Unité</t>
  </si>
  <si>
    <t>Prix unitaire (€ HT)</t>
  </si>
  <si>
    <t>A</t>
  </si>
  <si>
    <t>Travaux de préparation</t>
  </si>
  <si>
    <t>A.1</t>
  </si>
  <si>
    <t>A.1.1</t>
  </si>
  <si>
    <t>Déplacement sur Toulon y.c. amenée et repli du matériel</t>
  </si>
  <si>
    <t>FT</t>
  </si>
  <si>
    <t>A.1.2</t>
  </si>
  <si>
    <t>A.1.3</t>
  </si>
  <si>
    <t>A.2</t>
  </si>
  <si>
    <t>Démarches administratives</t>
  </si>
  <si>
    <t>A.2.1</t>
  </si>
  <si>
    <t>A.2.2</t>
  </si>
  <si>
    <t>Application cadastrale des sites et intégration sur plan</t>
  </si>
  <si>
    <t>U</t>
  </si>
  <si>
    <t>B</t>
  </si>
  <si>
    <t>B.1</t>
  </si>
  <si>
    <t>C.1</t>
  </si>
  <si>
    <t>C.2</t>
  </si>
  <si>
    <t>D.1</t>
  </si>
  <si>
    <t>D.2</t>
  </si>
  <si>
    <t>E.1</t>
  </si>
  <si>
    <t>E.2</t>
  </si>
  <si>
    <t>F.1</t>
  </si>
  <si>
    <t>G.1</t>
  </si>
  <si>
    <t>Bornage, reconnaissance des limites</t>
  </si>
  <si>
    <t>H.1</t>
  </si>
  <si>
    <t>Fourniture et implantation des bornes</t>
  </si>
  <si>
    <t>Délimitatons</t>
  </si>
  <si>
    <t>Fourniture et matérialisations diverses des limites</t>
  </si>
  <si>
    <t>Division de propriété</t>
  </si>
  <si>
    <t>Fourniture et établissement d'un plan de division</t>
  </si>
  <si>
    <t>Fourniture d'un plan de vente</t>
  </si>
  <si>
    <t>Concordance cadastrale</t>
  </si>
  <si>
    <t>Recherche et identification des propriétaires successifs par parcelle</t>
  </si>
  <si>
    <t>Servitudes attachées à la parcelle</t>
  </si>
  <si>
    <t>Plans et états parcellaires</t>
  </si>
  <si>
    <t>Etablissement d'un plan et état parcellaire</t>
  </si>
  <si>
    <t>C</t>
  </si>
  <si>
    <t>D</t>
  </si>
  <si>
    <t>E</t>
  </si>
  <si>
    <t>F</t>
  </si>
  <si>
    <t>G</t>
  </si>
  <si>
    <t>H</t>
  </si>
  <si>
    <t>C.3</t>
  </si>
  <si>
    <t>Dépôt d'une déclaration préalable avant division</t>
  </si>
  <si>
    <t>C.4</t>
  </si>
  <si>
    <t xml:space="preserve">Fourniture, rédaction et pose d'un panneau d’affichage réglementaire relatif à la DP </t>
  </si>
  <si>
    <t>Déplacement sur St Raphaël (agence) y.c. amenée et repli du matériel</t>
  </si>
  <si>
    <t>Déplacement sur  Draguignan (agence) y.c. amenée et repli du matériel</t>
  </si>
  <si>
    <t>Déplacement sur Brignoles (agence) y.c. amenée et repli du matériel</t>
  </si>
  <si>
    <t>Déplacement sur Six Fours les plages y.c. amenée et repli du matériel</t>
  </si>
  <si>
    <t>Déplacement sur Signes  (Parc d'activités) y.c. amenée et repli du matériel</t>
  </si>
  <si>
    <t>Déplacement sur  ZI Toulon EST Grande Tourrache y.c. amenée et repli du matériel</t>
  </si>
  <si>
    <t>A.1.4</t>
  </si>
  <si>
    <t>A.1.5</t>
  </si>
  <si>
    <t>A.1.6</t>
  </si>
  <si>
    <t>A.1.7</t>
  </si>
  <si>
    <t>Plans de vente de lots</t>
  </si>
  <si>
    <t>Analyse, matérialisation ou création d'une servitude</t>
  </si>
  <si>
    <t>Obtention des DICT et autorisations de voirie auprès des concessionnaires</t>
  </si>
  <si>
    <t xml:space="preserve">ACCORD - CADRE DE PRESTATIONS DE GEOMETRE EXPERT POUR L’ENSEMBLE DES SITES 
DE LA CCI DU VAR </t>
  </si>
  <si>
    <t xml:space="preserve">LOT 2 : PRESTATIONS DE GEOMETRE EXPERT POUR LES SITES 
DE LA CCI DU VAR </t>
  </si>
  <si>
    <t>Déplacement sur les ports de la Seyne sur Mer y.c. amenée et repli du matériel</t>
  </si>
  <si>
    <t>A.1.8</t>
  </si>
  <si>
    <t>Travaux de relevé d'intérieur et de façade</t>
  </si>
  <si>
    <t>Relevé d'intérieur y.c. traitement informatique</t>
  </si>
  <si>
    <t>M2</t>
  </si>
  <si>
    <t>Relevé de façade y.c. traitement informatique</t>
  </si>
  <si>
    <t>F.2</t>
  </si>
  <si>
    <t>I</t>
  </si>
  <si>
    <t>I.1</t>
  </si>
  <si>
    <t>Quantité sur 4 ans</t>
  </si>
  <si>
    <t>Prix total (€ HT)</t>
  </si>
  <si>
    <t>Montant Total HT</t>
  </si>
  <si>
    <t>TVA en %</t>
  </si>
  <si>
    <t>Montant Total TTC</t>
  </si>
  <si>
    <t>Fourniture d'un plan et d'un PV de bornage par un géomètre expert</t>
  </si>
  <si>
    <t>DETAIL QUANTITATIF ET ESTIMATIF - Quantités estimatives données à titre indicatif et sans valeur contractuelle</t>
  </si>
  <si>
    <t>Déplacement sur sites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</si>
</sst>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€_-;\-* #,##0.00\ _€_-;_-* &quot;-&quot;??\ _€_-;_-@_-"/>
  </numFmts>
  <fonts count="10" x14ac:knownFonts="1">
    <font>
      <sz val="11"/>
      <color theme="1"/>
      <name val="Calibri"/>
      <family val="2"/>
      <scheme val="minor"/>
    </font>
    <font>
      <b/>
      <sz val="14"/>
      <color theme="1"/>
      <name val="Arial Narrow"/>
      <family val="2"/>
    </font>
    <font>
      <b/>
      <sz val="12"/>
      <color theme="1"/>
      <name val="Arial Narrow"/>
      <family val="2"/>
    </font>
    <font>
      <b/>
      <sz val="11"/>
      <color theme="1"/>
      <name val="Arial Narrow"/>
      <family val="2"/>
    </font>
    <font>
      <b/>
      <sz val="10"/>
      <color theme="1"/>
      <name val="Arial Narrow"/>
      <family val="2"/>
    </font>
    <font>
      <sz val="10"/>
      <color theme="1"/>
      <name val="Arial Narrow"/>
      <family val="2"/>
    </font>
    <font>
      <sz val="10"/>
      <name val="Arial Narrow"/>
      <family val="2"/>
    </font>
    <font>
      <sz val="10"/>
      <color rgb="FFFF0000"/>
      <name val="Arial Narrow"/>
      <family val="2"/>
    </font>
    <font>
      <sz val="8"/>
      <name val="Calibri"/>
      <family val="2"/>
      <scheme val="minor"/>
    </font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9" fillId="0" borderId="0" applyFont="0" applyFill="0" applyBorder="0" applyAlignment="0" applyProtection="0"/>
  </cellStyleXfs>
  <cellXfs count="30">
    <xf numFmtId="0" fontId="0" fillId="0" borderId="0" xfId="0"/>
    <xf numFmtId="0" fontId="5" fillId="0" borderId="1" xfId="0" applyFont="1" applyBorder="1" applyAlignment="1">
      <alignment vertical="top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top"/>
    </xf>
    <xf numFmtId="0" fontId="3" fillId="0" borderId="1" xfId="0" applyFont="1" applyBorder="1" applyAlignment="1">
      <alignment horizontal="center" vertical="top" wrapText="1"/>
    </xf>
    <xf numFmtId="0" fontId="3" fillId="2" borderId="1" xfId="0" applyFont="1" applyFill="1" applyBorder="1" applyAlignment="1">
      <alignment vertical="top"/>
    </xf>
    <xf numFmtId="0" fontId="3" fillId="2" borderId="1" xfId="0" applyFont="1" applyFill="1" applyBorder="1" applyAlignment="1">
      <alignment horizontal="center" vertical="top" wrapText="1"/>
    </xf>
    <xf numFmtId="0" fontId="4" fillId="0" borderId="1" xfId="0" applyFont="1" applyBorder="1" applyAlignment="1">
      <alignment vertical="top"/>
    </xf>
    <xf numFmtId="0" fontId="4" fillId="3" borderId="1" xfId="0" applyFont="1" applyFill="1" applyBorder="1" applyAlignment="1">
      <alignment horizontal="left" vertical="top" wrapText="1"/>
    </xf>
    <xf numFmtId="0" fontId="4" fillId="3" borderId="1" xfId="0" applyFont="1" applyFill="1" applyBorder="1" applyAlignment="1">
      <alignment horizontal="center" vertical="top" wrapText="1"/>
    </xf>
    <xf numFmtId="0" fontId="5" fillId="0" borderId="1" xfId="0" applyFont="1" applyBorder="1" applyAlignment="1">
      <alignment vertical="top"/>
    </xf>
    <xf numFmtId="0" fontId="5" fillId="0" borderId="1" xfId="0" applyFont="1" applyBorder="1" applyAlignment="1">
      <alignment horizontal="center" vertical="top" wrapText="1"/>
    </xf>
    <xf numFmtId="0" fontId="4" fillId="3" borderId="1" xfId="0" applyFont="1" applyFill="1" applyBorder="1" applyAlignment="1">
      <alignment vertical="top" wrapText="1"/>
    </xf>
    <xf numFmtId="0" fontId="4" fillId="3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vertical="top"/>
    </xf>
    <xf numFmtId="0" fontId="6" fillId="0" borderId="1" xfId="0" applyFont="1" applyBorder="1" applyAlignment="1">
      <alignment vertical="top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top" wrapText="1"/>
    </xf>
    <xf numFmtId="43" fontId="0" fillId="0" borderId="1" xfId="1" applyFont="1" applyBorder="1"/>
    <xf numFmtId="0" fontId="5" fillId="0" borderId="1" xfId="0" applyFont="1" applyBorder="1" applyAlignment="1">
      <alignment vertical="center" wrapText="1"/>
    </xf>
    <xf numFmtId="10" fontId="5" fillId="0" borderId="1" xfId="0" applyNumberFormat="1" applyFont="1" applyBorder="1" applyAlignment="1">
      <alignment vertical="center" wrapText="1"/>
    </xf>
    <xf numFmtId="164" fontId="0" fillId="0" borderId="1" xfId="0" applyNumberFormat="1" applyBorder="1"/>
    <xf numFmtId="0" fontId="3" fillId="0" borderId="1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</cellXfs>
  <cellStyles count="2">
    <cellStyle name="Millier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DE67C9-B1FD-42C2-9D23-2F9B1E3A83F7}">
  <sheetPr>
    <pageSetUpPr fitToPage="1"/>
  </sheetPr>
  <dimension ref="B2:G43"/>
  <sheetViews>
    <sheetView tabSelected="1" topLeftCell="A18" workbookViewId="0">
      <selection activeCell="H42" sqref="H42"/>
    </sheetView>
  </sheetViews>
  <sheetFormatPr baseColWidth="10" defaultRowHeight="15" x14ac:dyDescent="0.25"/>
  <cols>
    <col min="1" max="1" width="5.28515625" customWidth="1"/>
    <col min="2" max="2" width="7.140625" customWidth="1"/>
    <col min="3" max="3" width="60" customWidth="1"/>
    <col min="7" max="7" width="21" customWidth="1"/>
  </cols>
  <sheetData>
    <row r="2" spans="2:7" ht="18" x14ac:dyDescent="0.25">
      <c r="B2" s="25" t="s">
        <v>81</v>
      </c>
      <c r="C2" s="26"/>
      <c r="D2" s="26"/>
      <c r="E2" s="26"/>
      <c r="F2" s="26"/>
      <c r="G2" s="27"/>
    </row>
    <row r="3" spans="2:7" ht="50.25" customHeight="1" x14ac:dyDescent="0.25">
      <c r="B3" s="28" t="s">
        <v>64</v>
      </c>
      <c r="C3" s="28"/>
      <c r="D3" s="28"/>
      <c r="E3" s="28"/>
      <c r="F3" s="28"/>
      <c r="G3" s="28"/>
    </row>
    <row r="4" spans="2:7" ht="51.95" customHeight="1" x14ac:dyDescent="0.25">
      <c r="B4" s="29" t="s">
        <v>65</v>
      </c>
      <c r="C4" s="29"/>
      <c r="D4" s="29"/>
      <c r="E4" s="29"/>
      <c r="F4" s="29"/>
      <c r="G4" s="29"/>
    </row>
    <row r="5" spans="2:7" ht="33" x14ac:dyDescent="0.25">
      <c r="B5" s="5" t="s">
        <v>0</v>
      </c>
      <c r="C5" s="6" t="s">
        <v>1</v>
      </c>
      <c r="D5" s="4" t="s">
        <v>2</v>
      </c>
      <c r="E5" s="4" t="s">
        <v>75</v>
      </c>
      <c r="F5" s="6" t="s">
        <v>3</v>
      </c>
      <c r="G5" s="4" t="s">
        <v>76</v>
      </c>
    </row>
    <row r="6" spans="2:7" ht="16.5" x14ac:dyDescent="0.25">
      <c r="B6" s="7" t="s">
        <v>4</v>
      </c>
      <c r="C6" s="8" t="s">
        <v>5</v>
      </c>
      <c r="D6" s="8"/>
      <c r="E6" s="8"/>
      <c r="F6" s="8"/>
      <c r="G6" s="8"/>
    </row>
    <row r="7" spans="2:7" x14ac:dyDescent="0.25">
      <c r="B7" s="9" t="s">
        <v>6</v>
      </c>
      <c r="C7" s="10" t="s">
        <v>82</v>
      </c>
      <c r="D7" s="11"/>
      <c r="E7" s="11"/>
      <c r="F7" s="11"/>
      <c r="G7" s="11"/>
    </row>
    <row r="8" spans="2:7" x14ac:dyDescent="0.25">
      <c r="B8" s="12" t="s">
        <v>7</v>
      </c>
      <c r="C8" s="1" t="s">
        <v>8</v>
      </c>
      <c r="D8" s="2" t="s">
        <v>9</v>
      </c>
      <c r="E8" s="2">
        <v>6</v>
      </c>
      <c r="F8" s="2"/>
      <c r="G8" s="13"/>
    </row>
    <row r="9" spans="2:7" x14ac:dyDescent="0.25">
      <c r="B9" s="12" t="s">
        <v>10</v>
      </c>
      <c r="C9" s="1" t="s">
        <v>51</v>
      </c>
      <c r="D9" s="2" t="s">
        <v>9</v>
      </c>
      <c r="E9" s="2">
        <v>1</v>
      </c>
      <c r="F9" s="2"/>
      <c r="G9" s="13"/>
    </row>
    <row r="10" spans="2:7" x14ac:dyDescent="0.25">
      <c r="B10" s="12" t="s">
        <v>11</v>
      </c>
      <c r="C10" s="1" t="s">
        <v>52</v>
      </c>
      <c r="D10" s="2" t="s">
        <v>9</v>
      </c>
      <c r="E10" s="2">
        <v>1</v>
      </c>
      <c r="F10" s="2"/>
      <c r="G10" s="13"/>
    </row>
    <row r="11" spans="2:7" x14ac:dyDescent="0.25">
      <c r="B11" s="12" t="s">
        <v>57</v>
      </c>
      <c r="C11" s="1" t="s">
        <v>53</v>
      </c>
      <c r="D11" s="2" t="s">
        <v>9</v>
      </c>
      <c r="E11" s="2">
        <v>1</v>
      </c>
      <c r="F11" s="2"/>
      <c r="G11" s="13"/>
    </row>
    <row r="12" spans="2:7" x14ac:dyDescent="0.25">
      <c r="B12" s="12" t="s">
        <v>58</v>
      </c>
      <c r="C12" s="1" t="s">
        <v>54</v>
      </c>
      <c r="D12" s="2" t="s">
        <v>9</v>
      </c>
      <c r="E12" s="2">
        <v>1</v>
      </c>
      <c r="F12" s="2"/>
      <c r="G12" s="13"/>
    </row>
    <row r="13" spans="2:7" x14ac:dyDescent="0.25">
      <c r="B13" s="12" t="s">
        <v>59</v>
      </c>
      <c r="C13" s="1" t="s">
        <v>55</v>
      </c>
      <c r="D13" s="2" t="s">
        <v>9</v>
      </c>
      <c r="E13" s="2">
        <v>20</v>
      </c>
      <c r="F13" s="2"/>
      <c r="G13" s="13"/>
    </row>
    <row r="14" spans="2:7" x14ac:dyDescent="0.25">
      <c r="B14" s="12" t="s">
        <v>60</v>
      </c>
      <c r="C14" s="1" t="s">
        <v>56</v>
      </c>
      <c r="D14" s="2" t="s">
        <v>9</v>
      </c>
      <c r="E14" s="2">
        <v>6</v>
      </c>
      <c r="F14" s="2"/>
      <c r="G14" s="13"/>
    </row>
    <row r="15" spans="2:7" x14ac:dyDescent="0.25">
      <c r="B15" s="12" t="s">
        <v>67</v>
      </c>
      <c r="C15" s="1" t="s">
        <v>66</v>
      </c>
      <c r="D15" s="2" t="s">
        <v>9</v>
      </c>
      <c r="E15" s="2">
        <v>2</v>
      </c>
      <c r="F15" s="2"/>
      <c r="G15" s="13"/>
    </row>
    <row r="16" spans="2:7" x14ac:dyDescent="0.25">
      <c r="B16" s="9" t="s">
        <v>12</v>
      </c>
      <c r="C16" s="14" t="s">
        <v>13</v>
      </c>
      <c r="D16" s="15"/>
      <c r="E16" s="15"/>
      <c r="F16" s="15"/>
      <c r="G16" s="11"/>
    </row>
    <row r="17" spans="2:7" x14ac:dyDescent="0.25">
      <c r="B17" s="16" t="s">
        <v>14</v>
      </c>
      <c r="C17" s="17" t="s">
        <v>63</v>
      </c>
      <c r="D17" s="18" t="s">
        <v>9</v>
      </c>
      <c r="E17" s="18">
        <v>3</v>
      </c>
      <c r="F17" s="18"/>
      <c r="G17" s="19"/>
    </row>
    <row r="18" spans="2:7" x14ac:dyDescent="0.25">
      <c r="B18" s="16" t="s">
        <v>15</v>
      </c>
      <c r="C18" s="17" t="s">
        <v>16</v>
      </c>
      <c r="D18" s="18" t="s">
        <v>17</v>
      </c>
      <c r="E18" s="18">
        <v>26</v>
      </c>
      <c r="F18" s="18"/>
      <c r="G18" s="13"/>
    </row>
    <row r="19" spans="2:7" ht="16.5" x14ac:dyDescent="0.25">
      <c r="B19" s="7" t="s">
        <v>18</v>
      </c>
      <c r="C19" s="8" t="s">
        <v>39</v>
      </c>
      <c r="D19" s="8"/>
      <c r="E19" s="8"/>
      <c r="F19" s="8"/>
      <c r="G19" s="8"/>
    </row>
    <row r="20" spans="2:7" x14ac:dyDescent="0.25">
      <c r="B20" s="12" t="s">
        <v>19</v>
      </c>
      <c r="C20" s="1" t="s">
        <v>40</v>
      </c>
      <c r="D20" s="2" t="s">
        <v>17</v>
      </c>
      <c r="E20" s="2">
        <v>36</v>
      </c>
      <c r="F20" s="2"/>
      <c r="G20" s="1"/>
    </row>
    <row r="21" spans="2:7" ht="16.5" x14ac:dyDescent="0.25">
      <c r="B21" s="7" t="s">
        <v>41</v>
      </c>
      <c r="C21" s="8" t="s">
        <v>33</v>
      </c>
      <c r="D21" s="8"/>
      <c r="E21" s="8"/>
      <c r="F21" s="8"/>
      <c r="G21" s="8"/>
    </row>
    <row r="22" spans="2:7" x14ac:dyDescent="0.25">
      <c r="B22" s="12" t="s">
        <v>20</v>
      </c>
      <c r="C22" s="1" t="s">
        <v>30</v>
      </c>
      <c r="D22" s="2" t="s">
        <v>17</v>
      </c>
      <c r="E22" s="2">
        <v>19</v>
      </c>
      <c r="F22" s="2"/>
      <c r="G22" s="1"/>
    </row>
    <row r="23" spans="2:7" x14ac:dyDescent="0.25">
      <c r="B23" s="12" t="s">
        <v>21</v>
      </c>
      <c r="C23" s="1" t="s">
        <v>34</v>
      </c>
      <c r="D23" s="2" t="s">
        <v>17</v>
      </c>
      <c r="E23" s="2">
        <v>12</v>
      </c>
      <c r="F23" s="2"/>
      <c r="G23" s="1"/>
    </row>
    <row r="24" spans="2:7" x14ac:dyDescent="0.25">
      <c r="B24" s="12" t="s">
        <v>47</v>
      </c>
      <c r="C24" s="1" t="s">
        <v>48</v>
      </c>
      <c r="D24" s="2" t="s">
        <v>17</v>
      </c>
      <c r="E24" s="2">
        <v>1</v>
      </c>
      <c r="F24" s="2"/>
      <c r="G24" s="1"/>
    </row>
    <row r="25" spans="2:7" x14ac:dyDescent="0.25">
      <c r="B25" s="12" t="s">
        <v>49</v>
      </c>
      <c r="C25" s="1" t="s">
        <v>50</v>
      </c>
      <c r="D25" s="2" t="s">
        <v>17</v>
      </c>
      <c r="E25" s="2">
        <v>1</v>
      </c>
      <c r="F25" s="2"/>
      <c r="G25" s="1"/>
    </row>
    <row r="26" spans="2:7" ht="16.5" x14ac:dyDescent="0.25">
      <c r="B26" s="7" t="s">
        <v>42</v>
      </c>
      <c r="C26" s="8" t="s">
        <v>68</v>
      </c>
      <c r="D26" s="8"/>
      <c r="E26" s="8"/>
      <c r="F26" s="8"/>
      <c r="G26" s="8"/>
    </row>
    <row r="27" spans="2:7" x14ac:dyDescent="0.25">
      <c r="B27" s="12" t="s">
        <v>22</v>
      </c>
      <c r="C27" s="3" t="s">
        <v>69</v>
      </c>
      <c r="D27" s="2" t="s">
        <v>70</v>
      </c>
      <c r="E27" s="2">
        <v>4550</v>
      </c>
      <c r="F27" s="2"/>
      <c r="G27" s="1"/>
    </row>
    <row r="28" spans="2:7" x14ac:dyDescent="0.25">
      <c r="B28" s="12" t="s">
        <v>23</v>
      </c>
      <c r="C28" s="3" t="s">
        <v>71</v>
      </c>
      <c r="D28" s="2" t="s">
        <v>70</v>
      </c>
      <c r="E28" s="2">
        <v>100</v>
      </c>
      <c r="F28" s="2"/>
      <c r="G28" s="1"/>
    </row>
    <row r="29" spans="2:7" ht="16.5" x14ac:dyDescent="0.25">
      <c r="B29" s="7" t="s">
        <v>43</v>
      </c>
      <c r="C29" s="8" t="s">
        <v>28</v>
      </c>
      <c r="D29" s="8"/>
      <c r="E29" s="8"/>
      <c r="F29" s="8"/>
      <c r="G29" s="8"/>
    </row>
    <row r="30" spans="2:7" x14ac:dyDescent="0.25">
      <c r="B30" s="12" t="s">
        <v>24</v>
      </c>
      <c r="C30" s="1" t="s">
        <v>30</v>
      </c>
      <c r="D30" s="2" t="s">
        <v>17</v>
      </c>
      <c r="E30" s="2">
        <v>123</v>
      </c>
      <c r="F30" s="2"/>
      <c r="G30" s="1"/>
    </row>
    <row r="31" spans="2:7" x14ac:dyDescent="0.25">
      <c r="B31" s="12" t="s">
        <v>25</v>
      </c>
      <c r="C31" s="1" t="s">
        <v>80</v>
      </c>
      <c r="D31" s="2" t="s">
        <v>17</v>
      </c>
      <c r="E31" s="2">
        <v>19</v>
      </c>
      <c r="F31" s="2"/>
      <c r="G31" s="1"/>
    </row>
    <row r="32" spans="2:7" ht="16.5" x14ac:dyDescent="0.25">
      <c r="B32" s="7" t="s">
        <v>44</v>
      </c>
      <c r="C32" s="8" t="s">
        <v>31</v>
      </c>
      <c r="D32" s="8"/>
      <c r="E32" s="8"/>
      <c r="F32" s="8"/>
      <c r="G32" s="8"/>
    </row>
    <row r="33" spans="2:7" x14ac:dyDescent="0.25">
      <c r="B33" s="12" t="s">
        <v>26</v>
      </c>
      <c r="C33" s="1" t="s">
        <v>32</v>
      </c>
      <c r="D33" s="2" t="s">
        <v>17</v>
      </c>
      <c r="E33" s="2">
        <v>5</v>
      </c>
      <c r="F33" s="2"/>
      <c r="G33" s="1"/>
    </row>
    <row r="34" spans="2:7" x14ac:dyDescent="0.25">
      <c r="B34" s="12" t="s">
        <v>72</v>
      </c>
      <c r="C34" s="1" t="s">
        <v>80</v>
      </c>
      <c r="D34" s="2" t="s">
        <v>17</v>
      </c>
      <c r="E34" s="2">
        <v>25</v>
      </c>
      <c r="F34" s="2"/>
      <c r="G34" s="1"/>
    </row>
    <row r="35" spans="2:7" ht="16.5" x14ac:dyDescent="0.25">
      <c r="B35" s="7" t="s">
        <v>45</v>
      </c>
      <c r="C35" s="8" t="s">
        <v>61</v>
      </c>
      <c r="D35" s="8"/>
      <c r="E35" s="8"/>
      <c r="F35" s="8"/>
      <c r="G35" s="8"/>
    </row>
    <row r="36" spans="2:7" x14ac:dyDescent="0.25">
      <c r="B36" s="12" t="s">
        <v>27</v>
      </c>
      <c r="C36" s="1" t="s">
        <v>35</v>
      </c>
      <c r="D36" s="2" t="s">
        <v>17</v>
      </c>
      <c r="E36" s="2">
        <v>16</v>
      </c>
      <c r="F36" s="2"/>
      <c r="G36" s="1"/>
    </row>
    <row r="37" spans="2:7" ht="16.5" x14ac:dyDescent="0.25">
      <c r="B37" s="7" t="s">
        <v>46</v>
      </c>
      <c r="C37" s="8" t="s">
        <v>38</v>
      </c>
      <c r="D37" s="8"/>
      <c r="E37" s="8"/>
      <c r="F37" s="8"/>
      <c r="G37" s="8"/>
    </row>
    <row r="38" spans="2:7" x14ac:dyDescent="0.25">
      <c r="B38" s="12" t="s">
        <v>29</v>
      </c>
      <c r="C38" s="1" t="s">
        <v>62</v>
      </c>
      <c r="D38" s="2" t="s">
        <v>17</v>
      </c>
      <c r="E38" s="2">
        <v>11</v>
      </c>
      <c r="F38" s="2"/>
      <c r="G38" s="1"/>
    </row>
    <row r="39" spans="2:7" ht="16.5" x14ac:dyDescent="0.25">
      <c r="B39" s="7" t="s">
        <v>73</v>
      </c>
      <c r="C39" s="8" t="s">
        <v>36</v>
      </c>
      <c r="D39" s="8"/>
      <c r="E39" s="8"/>
      <c r="F39" s="8"/>
      <c r="G39" s="8"/>
    </row>
    <row r="40" spans="2:7" x14ac:dyDescent="0.25">
      <c r="B40" s="12" t="s">
        <v>74</v>
      </c>
      <c r="C40" s="1" t="s">
        <v>37</v>
      </c>
      <c r="D40" s="2" t="s">
        <v>17</v>
      </c>
      <c r="E40" s="2">
        <v>2</v>
      </c>
      <c r="F40" s="2"/>
      <c r="G40" s="1"/>
    </row>
    <row r="41" spans="2:7" ht="16.5" x14ac:dyDescent="0.25">
      <c r="E41" s="24" t="s">
        <v>77</v>
      </c>
      <c r="F41" s="24"/>
      <c r="G41" s="20">
        <f>G8+G9+G10+G11+G12+G13+G14+G15+G17+G18+G20+G22+G23+G24+G25+G27+G28+G30+G31+G33+G34+G36+G38+G40</f>
        <v>0</v>
      </c>
    </row>
    <row r="42" spans="2:7" x14ac:dyDescent="0.25">
      <c r="E42" s="21" t="s">
        <v>78</v>
      </c>
      <c r="F42" s="22"/>
      <c r="G42" s="23">
        <f>(G41*F42)</f>
        <v>0</v>
      </c>
    </row>
    <row r="43" spans="2:7" ht="16.5" x14ac:dyDescent="0.25">
      <c r="E43" s="24" t="s">
        <v>79</v>
      </c>
      <c r="F43" s="24"/>
      <c r="G43" s="23">
        <f>G41+G42</f>
        <v>0</v>
      </c>
    </row>
  </sheetData>
  <mergeCells count="5">
    <mergeCell ref="E43:F43"/>
    <mergeCell ref="B2:G2"/>
    <mergeCell ref="B3:G3"/>
    <mergeCell ref="B4:G4"/>
    <mergeCell ref="E41:F41"/>
  </mergeCells>
  <phoneticPr fontId="8" type="noConversion"/>
  <pageMargins left="0.7" right="0.7" top="0.75" bottom="0.75" header="0.3" footer="0.3"/>
  <pageSetup paperSize="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Feuil02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SAVERY Anne-Cecile</cp:lastModifiedBy>
  <cp:lastPrinted>2024-11-25T16:02:35Z</cp:lastPrinted>
  <dcterms:created xsi:type="dcterms:W3CDTF">2021-03-01T15:23:49Z</dcterms:created>
  <dcterms:modified xsi:type="dcterms:W3CDTF">2024-11-26T10:48:05Z</dcterms:modified>
</cp:coreProperties>
</file>