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R:\634 CENTRE MICHEL PACHA - BS\Consultations\Consultation Trx curage et désamiantage Bât\DCE VF\PIECES TECHNIQUES\PIECES ECRITES\"/>
    </mc:Choice>
  </mc:AlternateContent>
  <xr:revisionPtr revIDLastSave="0" documentId="13_ncr:1_{86821D2A-73DF-46E3-835F-A132958B3B7D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 - Curage" sheetId="1" r:id="rId1"/>
  </sheets>
  <calcPr calcId="191029"/>
  <extLst>
    <ext uri="GoogleSheetsCustomDataVersion2">
      <go:sheetsCustomData xmlns:go="http://customooxmlschemas.google.com/" r:id="rId5" roundtripDataChecksum="7sQHDVoDfIrwhFWdfVJ+iZI7N8ypjyTIeNbp6P5M7W4="/>
    </ext>
  </extLst>
</workbook>
</file>

<file path=xl/calcChain.xml><?xml version="1.0" encoding="utf-8"?>
<calcChain xmlns="http://schemas.openxmlformats.org/spreadsheetml/2006/main">
  <c r="H90" i="1" l="1"/>
  <c r="H91" i="1" s="1"/>
  <c r="H92" i="1" s="1"/>
  <c r="H87" i="1"/>
  <c r="H68" i="1"/>
  <c r="H48" i="1"/>
  <c r="H21" i="1"/>
  <c r="H6" i="1"/>
  <c r="G88" i="1"/>
  <c r="G85" i="1"/>
  <c r="G84" i="1"/>
  <c r="G83" i="1"/>
  <c r="G82" i="1"/>
  <c r="G79" i="1"/>
  <c r="G78" i="1"/>
  <c r="G76" i="1"/>
  <c r="G73" i="1"/>
  <c r="G72" i="1"/>
  <c r="G71" i="1"/>
  <c r="G66" i="1"/>
  <c r="G65" i="1"/>
  <c r="G64" i="1"/>
  <c r="G63" i="1"/>
  <c r="G60" i="1"/>
  <c r="G59" i="1"/>
  <c r="G58" i="1"/>
  <c r="G57" i="1"/>
  <c r="G55" i="1"/>
  <c r="G52" i="1"/>
  <c r="G51" i="1"/>
  <c r="G46" i="1"/>
  <c r="G45" i="1"/>
  <c r="G44" i="1"/>
  <c r="G43" i="1"/>
  <c r="G40" i="1"/>
  <c r="G39" i="1"/>
  <c r="G38" i="1"/>
  <c r="G37" i="1"/>
  <c r="G36" i="1"/>
  <c r="G34" i="1"/>
  <c r="G31" i="1"/>
  <c r="G30" i="1"/>
  <c r="G29" i="1"/>
  <c r="G28" i="1"/>
  <c r="G27" i="1"/>
  <c r="G26" i="1"/>
  <c r="G25" i="1"/>
  <c r="G24" i="1"/>
  <c r="G19" i="1"/>
  <c r="G18" i="1"/>
  <c r="G17" i="1"/>
  <c r="G16" i="1"/>
  <c r="G15" i="1"/>
  <c r="G14" i="1"/>
  <c r="G11" i="1"/>
  <c r="G10" i="1"/>
  <c r="G9" i="1"/>
  <c r="G8" i="1"/>
</calcChain>
</file>

<file path=xl/sharedStrings.xml><?xml version="1.0" encoding="utf-8"?>
<sst xmlns="http://schemas.openxmlformats.org/spreadsheetml/2006/main" count="141" uniqueCount="71">
  <si>
    <t>Institut Michel Pacha</t>
  </si>
  <si>
    <t>DCE</t>
  </si>
  <si>
    <t>DPGF</t>
  </si>
  <si>
    <t>ind 1</t>
  </si>
  <si>
    <t>Curage désamiantage déplombage</t>
  </si>
  <si>
    <t>U</t>
  </si>
  <si>
    <t>QTE.</t>
  </si>
  <si>
    <t>P.U.</t>
  </si>
  <si>
    <t>TOTAL</t>
  </si>
  <si>
    <t>SOUS-TOTAL</t>
  </si>
  <si>
    <t>Travaux préparatoires</t>
  </si>
  <si>
    <t>Démarches administratives et études</t>
  </si>
  <si>
    <t xml:space="preserve">Etudes et documents d'installations de chantier 
(planning, note technique,PPSPS, PIC) </t>
  </si>
  <si>
    <t>ENS</t>
  </si>
  <si>
    <t>Plan de retrait amiante, additifs et stratégies d'échantillonnage</t>
  </si>
  <si>
    <t>Etudes d'exécution et suivi de chantier 
(compris  sécurisation, méthodologie, etc.)</t>
  </si>
  <si>
    <t>Etablissement du SOGED, étude et sélection des filières de revalorisation et de recyclage</t>
  </si>
  <si>
    <t>Installation de chantier et travaux préparatoires</t>
  </si>
  <si>
    <t>Installation générale de chantier y compris amené et repli du matériel (Vestiaire, sanitaires, bureau de chantier, branchements, ETC...), balisage des zones de circulations,</t>
  </si>
  <si>
    <t>Raccordement électrique du chantier y compris consommation et démarches administratives</t>
  </si>
  <si>
    <t>Raccordement réseaux du chantier pour les autres fluides (télécom, eau potable, réseau eaux usées, réseau eaux pluviales...), y compris consommation et démarches administratives</t>
  </si>
  <si>
    <t>Installations spécifiques - déplombage / désamiantage</t>
  </si>
  <si>
    <t>Marquage in situ des matériaux amiantés</t>
  </si>
  <si>
    <t>Vérification de la consignation des réseaux y compris PV , purge puis déconnexion des réseaux ; Vérification d'absence de tension dans les réseaux électriques après consignation, y compris rédaction des attestations.</t>
  </si>
  <si>
    <r>
      <rPr>
        <b/>
        <sz val="8"/>
        <color rgb="FF000000"/>
        <rFont val="Arial"/>
        <family val="2"/>
      </rPr>
      <t xml:space="preserve">Travaux de dépollution et de curage - </t>
    </r>
    <r>
      <rPr>
        <b/>
        <i/>
        <sz val="8"/>
        <color rgb="FF000000"/>
        <rFont val="Arial"/>
        <family val="2"/>
      </rPr>
      <t>Bâtiment Dubois</t>
    </r>
  </si>
  <si>
    <t>Déplombage</t>
  </si>
  <si>
    <t>Travaux de déplombage (suivant diagnostic avant travaux) compris gestion et evacuation des dechets</t>
  </si>
  <si>
    <t>Plinthes</t>
  </si>
  <si>
    <t>ML</t>
  </si>
  <si>
    <t>Faïence</t>
  </si>
  <si>
    <t>M2</t>
  </si>
  <si>
    <t>Grilles exterieures</t>
  </si>
  <si>
    <t>Portes</t>
  </si>
  <si>
    <t>Carrelage</t>
  </si>
  <si>
    <t xml:space="preserve">Fenêtres </t>
  </si>
  <si>
    <t>Décapage de peinture au plomb</t>
  </si>
  <si>
    <t>Traitement des déchets plombés</t>
  </si>
  <si>
    <t>M3</t>
  </si>
  <si>
    <t>Desamiantage</t>
  </si>
  <si>
    <t>Travaux de désamiantage (suivant diagnostic avant travaux) compris stockage et gestion</t>
  </si>
  <si>
    <t>Conduit fibres ciment</t>
  </si>
  <si>
    <t>Plaques de fibre-ciment</t>
  </si>
  <si>
    <t>Dalle bois parquet</t>
  </si>
  <si>
    <t>Traitement des déchets amiantés</t>
  </si>
  <si>
    <t>Purge et curage</t>
  </si>
  <si>
    <t>Débarras des locaux</t>
  </si>
  <si>
    <t>Purge des résaux et appareils sanitaires</t>
  </si>
  <si>
    <t>Curage des materiaux de second oeuvre conformément aux plans de repérage</t>
  </si>
  <si>
    <t>Gestion et valorisation des déchets</t>
  </si>
  <si>
    <t>T</t>
  </si>
  <si>
    <r>
      <rPr>
        <b/>
        <sz val="8"/>
        <color rgb="FF000000"/>
        <rFont val="Arial"/>
        <family val="2"/>
      </rPr>
      <t xml:space="preserve">Travaux de dépollution et de curage - </t>
    </r>
    <r>
      <rPr>
        <b/>
        <i/>
        <sz val="8"/>
        <color rgb="FF000000"/>
        <rFont val="Arial"/>
        <family val="2"/>
      </rPr>
      <t>Bâtiment Peres</t>
    </r>
  </si>
  <si>
    <t>3.1</t>
  </si>
  <si>
    <t>Retrait de materiaux plombés</t>
  </si>
  <si>
    <t>Canalisation en plomb</t>
  </si>
  <si>
    <t>3.2</t>
  </si>
  <si>
    <t>Plaques en fibres-ciment</t>
  </si>
  <si>
    <t>Elements ponctuels - Mitrons</t>
  </si>
  <si>
    <t>3.3</t>
  </si>
  <si>
    <t>Curage général des materiaux de second oeuvre</t>
  </si>
  <si>
    <r>
      <rPr>
        <b/>
        <sz val="8"/>
        <color rgb="FF000000"/>
        <rFont val="Arial"/>
        <family val="2"/>
      </rPr>
      <t xml:space="preserve">Travaux de dépollution et de curage - </t>
    </r>
    <r>
      <rPr>
        <b/>
        <i/>
        <sz val="8"/>
        <color rgb="FF000000"/>
        <rFont val="Arial"/>
        <family val="2"/>
      </rPr>
      <t>Bâtiment Atelier</t>
    </r>
  </si>
  <si>
    <t>4.1</t>
  </si>
  <si>
    <t>Elements de charpente métallique (local 4)</t>
  </si>
  <si>
    <t>Volets métalliques</t>
  </si>
  <si>
    <t>4.2</t>
  </si>
  <si>
    <t>Travaux de désamiantage (suivant diagnostic avant travaux) compris gestion et evacuation des dechets</t>
  </si>
  <si>
    <t>4.3</t>
  </si>
  <si>
    <t>Reception des travaux</t>
  </si>
  <si>
    <t>Reception des travaux (nettoyage, repli, remise en état, DOE)</t>
  </si>
  <si>
    <t>TOTAL H.T.</t>
  </si>
  <si>
    <t>T.V.A. 20%</t>
  </si>
  <si>
    <t>TOTAL T.T.C.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</si>
</sst>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"/>
    <numFmt numFmtId="165" formatCode="0.0"/>
    <numFmt numFmtId="166" formatCode="#,##0\ [$€-40C];\-#,##0\ [$€-40C]"/>
    <numFmt numFmtId="167" formatCode="d\.m"/>
    <numFmt numFmtId="168" formatCode="#,##0\ [$€-1]"/>
  </numFmts>
  <fonts count="20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sz val="16"/>
      <color theme="1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6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8"/>
      <color rgb="FF000000"/>
      <name val="Arial"/>
      <family val="2"/>
    </font>
    <font>
      <i/>
      <sz val="10"/>
      <color theme="1"/>
      <name val="Arial"/>
      <family val="2"/>
    </font>
    <font>
      <sz val="7"/>
      <color rgb="FF999999"/>
      <name val="Arial"/>
      <family val="2"/>
    </font>
    <font>
      <sz val="7"/>
      <color rgb="FF000000"/>
      <name val="Arial"/>
      <family val="2"/>
    </font>
    <font>
      <b/>
      <sz val="7"/>
      <color rgb="FF999999"/>
      <name val="Arial"/>
      <family val="2"/>
    </font>
    <font>
      <b/>
      <sz val="10"/>
      <color theme="1"/>
      <name val="Arial"/>
      <family val="2"/>
    </font>
    <font>
      <sz val="8"/>
      <color rgb="FF0000FF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0" fontId="6" fillId="2" borderId="1" xfId="0" applyFont="1" applyFill="1" applyBorder="1" applyAlignment="1">
      <alignment horizontal="lef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/>
    <xf numFmtId="0" fontId="8" fillId="3" borderId="3" xfId="0" applyFont="1" applyFill="1" applyBorder="1" applyAlignment="1">
      <alignment horizontal="center" vertical="center"/>
    </xf>
    <xf numFmtId="0" fontId="8" fillId="3" borderId="3" xfId="0" applyFont="1" applyFill="1" applyBorder="1"/>
    <xf numFmtId="165" fontId="8" fillId="3" borderId="3" xfId="0" applyNumberFormat="1" applyFont="1" applyFill="1" applyBorder="1"/>
    <xf numFmtId="166" fontId="9" fillId="3" borderId="4" xfId="0" applyNumberFormat="1" applyFont="1" applyFill="1" applyBorder="1" applyAlignment="1">
      <alignment horizontal="right"/>
    </xf>
    <xf numFmtId="167" fontId="9" fillId="0" borderId="5" xfId="0" applyNumberFormat="1" applyFont="1" applyBorder="1" applyAlignment="1">
      <alignment horizontal="right" vertical="center"/>
    </xf>
    <xf numFmtId="0" fontId="9" fillId="0" borderId="6" xfId="0" applyFont="1" applyBorder="1"/>
    <xf numFmtId="0" fontId="8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66" fontId="10" fillId="0" borderId="6" xfId="0" applyNumberFormat="1" applyFont="1" applyBorder="1" applyAlignment="1">
      <alignment horizontal="right"/>
    </xf>
    <xf numFmtId="166" fontId="10" fillId="0" borderId="8" xfId="0" applyNumberFormat="1" applyFont="1" applyBorder="1" applyAlignment="1">
      <alignment horizontal="right"/>
    </xf>
    <xf numFmtId="0" fontId="11" fillId="0" borderId="0" xfId="0" applyFont="1"/>
    <xf numFmtId="0" fontId="10" fillId="0" borderId="9" xfId="0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/>
    </xf>
    <xf numFmtId="166" fontId="10" fillId="0" borderId="0" xfId="0" applyNumberFormat="1" applyFont="1" applyAlignment="1">
      <alignment horizontal="right"/>
    </xf>
    <xf numFmtId="166" fontId="10" fillId="0" borderId="11" xfId="0" applyNumberFormat="1" applyFont="1" applyBorder="1" applyAlignment="1">
      <alignment horizontal="right"/>
    </xf>
    <xf numFmtId="0" fontId="9" fillId="0" borderId="7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166" fontId="8" fillId="0" borderId="0" xfId="0" applyNumberFormat="1" applyFont="1" applyAlignment="1">
      <alignment horizontal="right"/>
    </xf>
    <xf numFmtId="166" fontId="8" fillId="0" borderId="11" xfId="0" applyNumberFormat="1" applyFont="1" applyBorder="1" applyAlignment="1">
      <alignment horizontal="right"/>
    </xf>
    <xf numFmtId="0" fontId="9" fillId="3" borderId="12" xfId="0" applyFont="1" applyFill="1" applyBorder="1"/>
    <xf numFmtId="0" fontId="8" fillId="3" borderId="12" xfId="0" applyFont="1" applyFill="1" applyBorder="1"/>
    <xf numFmtId="167" fontId="9" fillId="0" borderId="5" xfId="0" applyNumberFormat="1" applyFont="1" applyBorder="1" applyAlignment="1">
      <alignment vertical="center"/>
    </xf>
    <xf numFmtId="0" fontId="9" fillId="0" borderId="7" xfId="0" applyFont="1" applyBorder="1"/>
    <xf numFmtId="0" fontId="8" fillId="0" borderId="7" xfId="0" applyFont="1" applyBorder="1" applyAlignment="1">
      <alignment horizontal="center"/>
    </xf>
    <xf numFmtId="168" fontId="8" fillId="0" borderId="6" xfId="0" applyNumberFormat="1" applyFont="1" applyBorder="1"/>
    <xf numFmtId="166" fontId="9" fillId="0" borderId="8" xfId="0" applyNumberFormat="1" applyFont="1" applyBorder="1" applyAlignment="1">
      <alignment horizontal="right"/>
    </xf>
    <xf numFmtId="0" fontId="9" fillId="0" borderId="9" xfId="0" applyFont="1" applyBorder="1" applyAlignment="1">
      <alignment vertical="center"/>
    </xf>
    <xf numFmtId="0" fontId="10" fillId="0" borderId="10" xfId="0" applyFont="1" applyBorder="1" applyAlignment="1">
      <alignment horizontal="left" wrapText="1"/>
    </xf>
    <xf numFmtId="168" fontId="8" fillId="0" borderId="0" xfId="0" applyNumberFormat="1" applyFont="1"/>
    <xf numFmtId="166" fontId="9" fillId="0" borderId="11" xfId="0" applyNumberFormat="1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8" fillId="0" borderId="10" xfId="0" applyFont="1" applyBorder="1" applyAlignment="1">
      <alignment horizontal="left"/>
    </xf>
    <xf numFmtId="0" fontId="9" fillId="0" borderId="10" xfId="0" applyFont="1" applyBorder="1"/>
    <xf numFmtId="0" fontId="9" fillId="2" borderId="13" xfId="0" quotePrefix="1" applyFont="1" applyFill="1" applyBorder="1" applyAlignment="1">
      <alignment horizontal="right" vertical="center"/>
    </xf>
    <xf numFmtId="0" fontId="9" fillId="2" borderId="14" xfId="0" applyFont="1" applyFill="1" applyBorder="1"/>
    <xf numFmtId="0" fontId="9" fillId="2" borderId="15" xfId="0" applyFont="1" applyFill="1" applyBorder="1" applyAlignment="1">
      <alignment vertical="center"/>
    </xf>
    <xf numFmtId="0" fontId="12" fillId="0" borderId="0" xfId="0" applyFont="1"/>
    <xf numFmtId="0" fontId="9" fillId="0" borderId="16" xfId="0" quotePrefix="1" applyFont="1" applyBorder="1" applyAlignment="1">
      <alignment horizontal="right" vertical="center"/>
    </xf>
    <xf numFmtId="0" fontId="10" fillId="0" borderId="17" xfId="0" applyFont="1" applyBorder="1" applyAlignment="1">
      <alignment horizontal="right"/>
    </xf>
    <xf numFmtId="0" fontId="9" fillId="0" borderId="5" xfId="0" quotePrefix="1" applyFont="1" applyBorder="1" applyAlignment="1">
      <alignment horizontal="righ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7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8" fillId="3" borderId="17" xfId="0" applyFont="1" applyFill="1" applyBorder="1"/>
    <xf numFmtId="165" fontId="8" fillId="3" borderId="1" xfId="0" applyNumberFormat="1" applyFont="1" applyFill="1" applyBorder="1"/>
    <xf numFmtId="166" fontId="9" fillId="3" borderId="19" xfId="0" applyNumberFormat="1" applyFont="1" applyFill="1" applyBorder="1" applyAlignment="1">
      <alignment horizontal="right"/>
    </xf>
    <xf numFmtId="168" fontId="10" fillId="0" borderId="10" xfId="0" applyNumberFormat="1" applyFont="1" applyBorder="1" applyAlignment="1">
      <alignment horizontal="right"/>
    </xf>
    <xf numFmtId="0" fontId="9" fillId="3" borderId="2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/>
    </xf>
    <xf numFmtId="168" fontId="8" fillId="3" borderId="3" xfId="0" applyNumberFormat="1" applyFont="1" applyFill="1" applyBorder="1"/>
    <xf numFmtId="166" fontId="8" fillId="3" borderId="3" xfId="0" applyNumberFormat="1" applyFont="1" applyFill="1" applyBorder="1" applyAlignment="1">
      <alignment horizontal="right"/>
    </xf>
    <xf numFmtId="0" fontId="9" fillId="3" borderId="18" xfId="0" applyFont="1" applyFill="1" applyBorder="1" applyAlignment="1">
      <alignment vertical="center"/>
    </xf>
    <xf numFmtId="0" fontId="8" fillId="3" borderId="1" xfId="0" applyFont="1" applyFill="1" applyBorder="1"/>
    <xf numFmtId="0" fontId="8" fillId="3" borderId="1" xfId="0" applyFont="1" applyFill="1" applyBorder="1" applyAlignment="1">
      <alignment horizontal="center"/>
    </xf>
    <xf numFmtId="168" fontId="8" fillId="3" borderId="1" xfId="0" applyNumberFormat="1" applyFont="1" applyFill="1" applyBorder="1"/>
    <xf numFmtId="166" fontId="8" fillId="3" borderId="1" xfId="0" applyNumberFormat="1" applyFont="1" applyFill="1" applyBorder="1" applyAlignment="1">
      <alignment horizontal="right"/>
    </xf>
    <xf numFmtId="0" fontId="9" fillId="3" borderId="20" xfId="0" applyFont="1" applyFill="1" applyBorder="1" applyAlignment="1">
      <alignment vertical="center"/>
    </xf>
    <xf numFmtId="0" fontId="8" fillId="3" borderId="21" xfId="0" applyFont="1" applyFill="1" applyBorder="1"/>
    <xf numFmtId="0" fontId="8" fillId="3" borderId="21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/>
    </xf>
    <xf numFmtId="165" fontId="8" fillId="3" borderId="21" xfId="0" applyNumberFormat="1" applyFont="1" applyFill="1" applyBorder="1"/>
    <xf numFmtId="166" fontId="8" fillId="3" borderId="21" xfId="0" applyNumberFormat="1" applyFont="1" applyFill="1" applyBorder="1" applyAlignment="1">
      <alignment horizontal="right"/>
    </xf>
    <xf numFmtId="0" fontId="13" fillId="0" borderId="0" xfId="0" applyFont="1"/>
    <xf numFmtId="166" fontId="14" fillId="0" borderId="0" xfId="0" applyNumberFormat="1" applyFont="1"/>
    <xf numFmtId="166" fontId="12" fillId="0" borderId="0" xfId="0" applyNumberFormat="1" applyFont="1"/>
    <xf numFmtId="4" fontId="15" fillId="0" borderId="0" xfId="0" applyNumberFormat="1" applyFont="1"/>
    <xf numFmtId="0" fontId="16" fillId="0" borderId="0" xfId="0" applyFont="1" applyAlignment="1">
      <alignment horizontal="left"/>
    </xf>
    <xf numFmtId="0" fontId="17" fillId="0" borderId="0" xfId="0" applyFont="1" applyAlignment="1">
      <alignment vertical="center"/>
    </xf>
    <xf numFmtId="0" fontId="17" fillId="0" borderId="0" xfId="0" applyFont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165" fontId="18" fillId="0" borderId="0" xfId="0" applyNumberFormat="1" applyFont="1"/>
    <xf numFmtId="166" fontId="18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168" fontId="18" fillId="0" borderId="0" xfId="0" applyNumberFormat="1" applyFont="1"/>
    <xf numFmtId="165" fontId="1" fillId="0" borderId="0" xfId="0" applyNumberFormat="1" applyFont="1"/>
    <xf numFmtId="1" fontId="18" fillId="0" borderId="0" xfId="0" applyNumberFormat="1" applyFont="1"/>
    <xf numFmtId="0" fontId="18" fillId="0" borderId="0" xfId="0" applyFont="1"/>
    <xf numFmtId="166" fontId="10" fillId="0" borderId="23" xfId="0" applyNumberFormat="1" applyFont="1" applyBorder="1" applyAlignment="1">
      <alignment horizontal="right"/>
    </xf>
    <xf numFmtId="166" fontId="8" fillId="0" borderId="24" xfId="0" applyNumberFormat="1" applyFont="1" applyBorder="1" applyAlignment="1">
      <alignment horizontal="right"/>
    </xf>
    <xf numFmtId="166" fontId="9" fillId="0" borderId="23" xfId="0" applyNumberFormat="1" applyFont="1" applyBorder="1" applyAlignment="1">
      <alignment horizontal="right"/>
    </xf>
    <xf numFmtId="166" fontId="8" fillId="3" borderId="19" xfId="0" applyNumberFormat="1" applyFont="1" applyFill="1" applyBorder="1" applyAlignment="1">
      <alignment horizontal="right"/>
    </xf>
    <xf numFmtId="166" fontId="8" fillId="3" borderId="22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16"/>
  <sheetViews>
    <sheetView tabSelected="1" workbookViewId="0">
      <selection activeCell="L89" sqref="L89"/>
    </sheetView>
  </sheetViews>
  <sheetFormatPr baseColWidth="10" defaultColWidth="12.5546875" defaultRowHeight="15" customHeight="1" x14ac:dyDescent="0.25"/>
  <cols>
    <col min="1" max="1" width="5" customWidth="1"/>
    <col min="2" max="2" width="4.44140625" customWidth="1"/>
    <col min="3" max="3" width="53.33203125" customWidth="1"/>
    <col min="4" max="4" width="3.5546875" customWidth="1"/>
    <col min="5" max="5" width="8.109375" customWidth="1"/>
    <col min="6" max="6" width="8.5546875" customWidth="1"/>
    <col min="7" max="7" width="8.88671875" customWidth="1"/>
    <col min="8" max="8" width="16.44140625" customWidth="1"/>
  </cols>
  <sheetData>
    <row r="1" spans="1:8" ht="16.5" customHeight="1" x14ac:dyDescent="0.25">
      <c r="A1" s="1"/>
      <c r="B1" s="2"/>
      <c r="C1" s="1"/>
      <c r="D1" s="3"/>
      <c r="E1" s="1"/>
      <c r="F1" s="1"/>
      <c r="G1" s="1"/>
      <c r="H1" s="1"/>
    </row>
    <row r="2" spans="1:8" ht="21" customHeight="1" x14ac:dyDescent="0.25">
      <c r="A2" s="1"/>
      <c r="B2" s="4" t="s">
        <v>0</v>
      </c>
      <c r="C2" s="4"/>
      <c r="D2" s="5"/>
      <c r="E2" s="4"/>
      <c r="F2" s="4"/>
      <c r="G2" s="4"/>
      <c r="H2" s="6" t="s">
        <v>1</v>
      </c>
    </row>
    <row r="3" spans="1:8" ht="21" customHeight="1" x14ac:dyDescent="0.25">
      <c r="A3" s="1"/>
      <c r="B3" s="7" t="s">
        <v>2</v>
      </c>
      <c r="C3" s="4"/>
      <c r="D3" s="5"/>
      <c r="E3" s="4"/>
      <c r="F3" s="4"/>
      <c r="G3" s="8" t="s">
        <v>3</v>
      </c>
      <c r="H3" s="9">
        <v>45610</v>
      </c>
    </row>
    <row r="4" spans="1:8" ht="17.25" customHeight="1" x14ac:dyDescent="0.25">
      <c r="A4" s="1"/>
      <c r="B4" s="10" t="s">
        <v>4</v>
      </c>
      <c r="C4" s="11"/>
      <c r="D4" s="12"/>
      <c r="E4" s="11"/>
      <c r="F4" s="11"/>
      <c r="G4" s="11"/>
      <c r="H4" s="6"/>
    </row>
    <row r="5" spans="1:8" ht="11.25" customHeight="1" x14ac:dyDescent="0.25">
      <c r="A5" s="1"/>
      <c r="B5" s="13"/>
      <c r="C5" s="14"/>
      <c r="D5" s="15" t="s">
        <v>5</v>
      </c>
      <c r="E5" s="16" t="s">
        <v>6</v>
      </c>
      <c r="F5" s="17" t="s">
        <v>7</v>
      </c>
      <c r="G5" s="16" t="s">
        <v>8</v>
      </c>
      <c r="H5" s="16" t="s">
        <v>9</v>
      </c>
    </row>
    <row r="6" spans="1:8" ht="11.25" customHeight="1" x14ac:dyDescent="0.25">
      <c r="A6" s="1"/>
      <c r="B6" s="18">
        <v>1</v>
      </c>
      <c r="C6" s="19" t="s">
        <v>10</v>
      </c>
      <c r="D6" s="20"/>
      <c r="E6" s="21"/>
      <c r="F6" s="22"/>
      <c r="G6" s="23"/>
      <c r="H6" s="23">
        <f>SUM(G8:G19)</f>
        <v>0</v>
      </c>
    </row>
    <row r="7" spans="1:8" ht="11.25" customHeight="1" x14ac:dyDescent="0.25">
      <c r="A7" s="1"/>
      <c r="B7" s="24">
        <v>45292</v>
      </c>
      <c r="C7" s="25" t="s">
        <v>11</v>
      </c>
      <c r="D7" s="26"/>
      <c r="E7" s="27"/>
      <c r="F7" s="28"/>
      <c r="G7" s="29"/>
      <c r="H7" s="104"/>
    </row>
    <row r="8" spans="1:8" ht="22.5" customHeight="1" x14ac:dyDescent="0.25">
      <c r="A8" s="30"/>
      <c r="B8" s="31"/>
      <c r="C8" s="32" t="s">
        <v>12</v>
      </c>
      <c r="D8" s="15" t="s">
        <v>13</v>
      </c>
      <c r="E8" s="33"/>
      <c r="F8" s="34"/>
      <c r="G8" s="35">
        <f>E8*F8</f>
        <v>0</v>
      </c>
      <c r="H8" s="104"/>
    </row>
    <row r="9" spans="1:8" ht="22.5" customHeight="1" x14ac:dyDescent="0.25">
      <c r="A9" s="30"/>
      <c r="B9" s="31"/>
      <c r="C9" s="32" t="s">
        <v>14</v>
      </c>
      <c r="D9" s="15" t="s">
        <v>13</v>
      </c>
      <c r="E9" s="33"/>
      <c r="F9" s="34"/>
      <c r="G9" s="35">
        <f t="shared" ref="G9:G11" si="0">E9*F9</f>
        <v>0</v>
      </c>
      <c r="H9" s="104"/>
    </row>
    <row r="10" spans="1:8" ht="22.5" customHeight="1" x14ac:dyDescent="0.25">
      <c r="A10" s="30"/>
      <c r="B10" s="31"/>
      <c r="C10" s="32" t="s">
        <v>15</v>
      </c>
      <c r="D10" s="15" t="s">
        <v>13</v>
      </c>
      <c r="E10" s="33"/>
      <c r="F10" s="34"/>
      <c r="G10" s="35">
        <f t="shared" si="0"/>
        <v>0</v>
      </c>
      <c r="H10" s="104"/>
    </row>
    <row r="11" spans="1:8" ht="22.5" customHeight="1" x14ac:dyDescent="0.25">
      <c r="A11" s="30"/>
      <c r="B11" s="31"/>
      <c r="C11" s="32" t="s">
        <v>16</v>
      </c>
      <c r="D11" s="15" t="s">
        <v>13</v>
      </c>
      <c r="E11" s="33"/>
      <c r="F11" s="34"/>
      <c r="G11" s="35">
        <f t="shared" si="0"/>
        <v>0</v>
      </c>
      <c r="H11" s="104"/>
    </row>
    <row r="12" spans="1:8" ht="11.25" customHeight="1" x14ac:dyDescent="0.25">
      <c r="A12" s="30"/>
      <c r="B12" s="31"/>
      <c r="C12" s="32"/>
      <c r="D12" s="15"/>
      <c r="E12" s="33"/>
      <c r="F12" s="34"/>
      <c r="G12" s="35"/>
      <c r="H12" s="104"/>
    </row>
    <row r="13" spans="1:8" ht="22.5" customHeight="1" x14ac:dyDescent="0.25">
      <c r="A13" s="30"/>
      <c r="B13" s="24">
        <v>45323</v>
      </c>
      <c r="C13" s="36" t="s">
        <v>17</v>
      </c>
      <c r="D13" s="37"/>
      <c r="E13" s="27"/>
      <c r="F13" s="28"/>
      <c r="G13" s="29"/>
      <c r="H13" s="104"/>
    </row>
    <row r="14" spans="1:8" ht="33.75" customHeight="1" x14ac:dyDescent="0.25">
      <c r="A14" s="30"/>
      <c r="B14" s="31"/>
      <c r="C14" s="32" t="s">
        <v>18</v>
      </c>
      <c r="D14" s="15" t="s">
        <v>13</v>
      </c>
      <c r="E14" s="33"/>
      <c r="F14" s="34"/>
      <c r="G14" s="35">
        <f t="shared" ref="G14:G19" si="1">E14*F14</f>
        <v>0</v>
      </c>
      <c r="H14" s="104"/>
    </row>
    <row r="15" spans="1:8" ht="24.75" customHeight="1" x14ac:dyDescent="0.25">
      <c r="A15" s="30"/>
      <c r="B15" s="31"/>
      <c r="C15" s="32" t="s">
        <v>19</v>
      </c>
      <c r="D15" s="15" t="s">
        <v>13</v>
      </c>
      <c r="E15" s="33"/>
      <c r="F15" s="34"/>
      <c r="G15" s="35">
        <f t="shared" si="1"/>
        <v>0</v>
      </c>
      <c r="H15" s="104"/>
    </row>
    <row r="16" spans="1:8" ht="32.25" customHeight="1" x14ac:dyDescent="0.25">
      <c r="A16" s="30"/>
      <c r="B16" s="31"/>
      <c r="C16" s="32" t="s">
        <v>20</v>
      </c>
      <c r="D16" s="15" t="s">
        <v>13</v>
      </c>
      <c r="E16" s="33"/>
      <c r="F16" s="34"/>
      <c r="G16" s="35">
        <f t="shared" si="1"/>
        <v>0</v>
      </c>
      <c r="H16" s="104"/>
    </row>
    <row r="17" spans="1:8" ht="12.75" customHeight="1" x14ac:dyDescent="0.25">
      <c r="A17" s="30"/>
      <c r="B17" s="31"/>
      <c r="C17" s="32" t="s">
        <v>21</v>
      </c>
      <c r="D17" s="15" t="s">
        <v>13</v>
      </c>
      <c r="E17" s="33"/>
      <c r="F17" s="34"/>
      <c r="G17" s="35">
        <f t="shared" si="1"/>
        <v>0</v>
      </c>
      <c r="H17" s="104"/>
    </row>
    <row r="18" spans="1:8" ht="11.25" customHeight="1" x14ac:dyDescent="0.25">
      <c r="A18" s="30"/>
      <c r="B18" s="31"/>
      <c r="C18" s="32" t="s">
        <v>22</v>
      </c>
      <c r="D18" s="15" t="s">
        <v>13</v>
      </c>
      <c r="E18" s="33"/>
      <c r="F18" s="34"/>
      <c r="G18" s="35">
        <f t="shared" si="1"/>
        <v>0</v>
      </c>
      <c r="H18" s="104"/>
    </row>
    <row r="19" spans="1:8" ht="45" customHeight="1" x14ac:dyDescent="0.25">
      <c r="A19" s="30"/>
      <c r="B19" s="31"/>
      <c r="C19" s="32" t="s">
        <v>23</v>
      </c>
      <c r="D19" s="15" t="s">
        <v>13</v>
      </c>
      <c r="E19" s="33"/>
      <c r="F19" s="34"/>
      <c r="G19" s="35">
        <f t="shared" si="1"/>
        <v>0</v>
      </c>
      <c r="H19" s="104"/>
    </row>
    <row r="20" spans="1:8" ht="11.25" customHeight="1" x14ac:dyDescent="0.25">
      <c r="A20" s="1"/>
      <c r="B20" s="38"/>
      <c r="C20" s="39"/>
      <c r="D20" s="15"/>
      <c r="E20" s="40"/>
      <c r="F20" s="41"/>
      <c r="G20" s="42"/>
      <c r="H20" s="105"/>
    </row>
    <row r="21" spans="1:8" ht="11.25" customHeight="1" x14ac:dyDescent="0.25">
      <c r="A21" s="1"/>
      <c r="B21" s="18">
        <v>2</v>
      </c>
      <c r="C21" s="43" t="s">
        <v>24</v>
      </c>
      <c r="D21" s="20"/>
      <c r="E21" s="44"/>
      <c r="F21" s="22"/>
      <c r="G21" s="23"/>
      <c r="H21" s="69">
        <f>SUM(G24:G46)</f>
        <v>0</v>
      </c>
    </row>
    <row r="22" spans="1:8" ht="11.25" customHeight="1" x14ac:dyDescent="0.25">
      <c r="A22" s="1"/>
      <c r="B22" s="45">
        <v>45293</v>
      </c>
      <c r="C22" s="46" t="s">
        <v>25</v>
      </c>
      <c r="D22" s="26"/>
      <c r="E22" s="47"/>
      <c r="F22" s="48"/>
      <c r="G22" s="49"/>
      <c r="H22" s="49"/>
    </row>
    <row r="23" spans="1:8" ht="23.25" customHeight="1" x14ac:dyDescent="0.25">
      <c r="A23" s="1"/>
      <c r="B23" s="50"/>
      <c r="C23" s="51" t="s">
        <v>26</v>
      </c>
      <c r="D23" s="15"/>
      <c r="E23" s="40"/>
      <c r="F23" s="52"/>
      <c r="G23" s="53"/>
      <c r="H23" s="53"/>
    </row>
    <row r="24" spans="1:8" ht="11.25" customHeight="1" x14ac:dyDescent="0.25">
      <c r="A24" s="1"/>
      <c r="B24" s="50"/>
      <c r="C24" s="54" t="s">
        <v>27</v>
      </c>
      <c r="D24" s="15" t="s">
        <v>28</v>
      </c>
      <c r="E24" s="40"/>
      <c r="F24" s="52"/>
      <c r="G24" s="53">
        <f t="shared" ref="G24:G31" si="2">E24*F24</f>
        <v>0</v>
      </c>
      <c r="H24" s="53"/>
    </row>
    <row r="25" spans="1:8" ht="11.25" customHeight="1" x14ac:dyDescent="0.25">
      <c r="A25" s="1"/>
      <c r="B25" s="50"/>
      <c r="C25" s="54" t="s">
        <v>29</v>
      </c>
      <c r="D25" s="15" t="s">
        <v>30</v>
      </c>
      <c r="E25" s="40"/>
      <c r="F25" s="52"/>
      <c r="G25" s="53">
        <f t="shared" si="2"/>
        <v>0</v>
      </c>
      <c r="H25" s="53"/>
    </row>
    <row r="26" spans="1:8" ht="11.25" customHeight="1" x14ac:dyDescent="0.25">
      <c r="A26" s="1"/>
      <c r="B26" s="50"/>
      <c r="C26" s="54" t="s">
        <v>31</v>
      </c>
      <c r="D26" s="15" t="s">
        <v>5</v>
      </c>
      <c r="E26" s="40"/>
      <c r="F26" s="52"/>
      <c r="G26" s="53">
        <f t="shared" si="2"/>
        <v>0</v>
      </c>
      <c r="H26" s="106"/>
    </row>
    <row r="27" spans="1:8" ht="11.25" customHeight="1" x14ac:dyDescent="0.25">
      <c r="A27" s="1"/>
      <c r="B27" s="50"/>
      <c r="C27" s="54" t="s">
        <v>32</v>
      </c>
      <c r="D27" s="15" t="s">
        <v>5</v>
      </c>
      <c r="E27" s="40"/>
      <c r="F27" s="52"/>
      <c r="G27" s="53">
        <f t="shared" si="2"/>
        <v>0</v>
      </c>
      <c r="H27" s="106"/>
    </row>
    <row r="28" spans="1:8" ht="11.25" customHeight="1" x14ac:dyDescent="0.25">
      <c r="A28" s="1"/>
      <c r="B28" s="50"/>
      <c r="C28" s="54" t="s">
        <v>33</v>
      </c>
      <c r="D28" s="15" t="s">
        <v>30</v>
      </c>
      <c r="E28" s="40"/>
      <c r="F28" s="52"/>
      <c r="G28" s="53">
        <f t="shared" si="2"/>
        <v>0</v>
      </c>
      <c r="H28" s="106"/>
    </row>
    <row r="29" spans="1:8" ht="11.25" customHeight="1" x14ac:dyDescent="0.25">
      <c r="A29" s="1"/>
      <c r="B29" s="50"/>
      <c r="C29" s="54" t="s">
        <v>34</v>
      </c>
      <c r="D29" s="15" t="s">
        <v>5</v>
      </c>
      <c r="E29" s="40"/>
      <c r="F29" s="52"/>
      <c r="G29" s="53">
        <f t="shared" si="2"/>
        <v>0</v>
      </c>
      <c r="H29" s="106"/>
    </row>
    <row r="30" spans="1:8" ht="11.25" customHeight="1" x14ac:dyDescent="0.25">
      <c r="A30" s="1"/>
      <c r="B30" s="50"/>
      <c r="C30" s="54" t="s">
        <v>35</v>
      </c>
      <c r="D30" s="15" t="s">
        <v>30</v>
      </c>
      <c r="E30" s="40"/>
      <c r="F30" s="52"/>
      <c r="G30" s="53">
        <f t="shared" si="2"/>
        <v>0</v>
      </c>
      <c r="H30" s="106"/>
    </row>
    <row r="31" spans="1:8" ht="11.25" customHeight="1" x14ac:dyDescent="0.25">
      <c r="A31" s="1"/>
      <c r="B31" s="50"/>
      <c r="C31" s="39" t="s">
        <v>36</v>
      </c>
      <c r="D31" s="15" t="s">
        <v>37</v>
      </c>
      <c r="E31" s="40"/>
      <c r="F31" s="52"/>
      <c r="G31" s="53">
        <f t="shared" si="2"/>
        <v>0</v>
      </c>
      <c r="H31" s="106"/>
    </row>
    <row r="32" spans="1:8" ht="11.25" customHeight="1" x14ac:dyDescent="0.25">
      <c r="A32" s="1"/>
      <c r="B32" s="50"/>
      <c r="C32" s="54"/>
      <c r="D32" s="15"/>
      <c r="E32" s="40"/>
      <c r="F32" s="52"/>
      <c r="G32" s="53"/>
      <c r="H32" s="106"/>
    </row>
    <row r="33" spans="1:8" ht="11.25" customHeight="1" x14ac:dyDescent="0.25">
      <c r="A33" s="1"/>
      <c r="B33" s="45">
        <v>45324</v>
      </c>
      <c r="C33" s="46" t="s">
        <v>38</v>
      </c>
      <c r="D33" s="26"/>
      <c r="E33" s="47"/>
      <c r="F33" s="48"/>
      <c r="G33" s="49"/>
      <c r="H33" s="106"/>
    </row>
    <row r="34" spans="1:8" ht="11.25" customHeight="1" x14ac:dyDescent="0.25">
      <c r="A34" s="1"/>
      <c r="B34" s="50"/>
      <c r="C34" s="55" t="s">
        <v>10</v>
      </c>
      <c r="D34" s="15" t="s">
        <v>13</v>
      </c>
      <c r="E34" s="40"/>
      <c r="F34" s="52"/>
      <c r="G34" s="53">
        <f>E34*F34</f>
        <v>0</v>
      </c>
      <c r="H34" s="53"/>
    </row>
    <row r="35" spans="1:8" ht="21" customHeight="1" x14ac:dyDescent="0.25">
      <c r="A35" s="1"/>
      <c r="B35" s="50"/>
      <c r="C35" s="51" t="s">
        <v>39</v>
      </c>
      <c r="D35" s="15"/>
      <c r="E35" s="40"/>
      <c r="F35" s="52"/>
      <c r="G35" s="53"/>
      <c r="H35" s="53"/>
    </row>
    <row r="36" spans="1:8" ht="11.25" customHeight="1" x14ac:dyDescent="0.25">
      <c r="A36" s="1"/>
      <c r="B36" s="50"/>
      <c r="C36" s="54" t="s">
        <v>29</v>
      </c>
      <c r="D36" s="15" t="s">
        <v>30</v>
      </c>
      <c r="E36" s="40"/>
      <c r="F36" s="52"/>
      <c r="G36" s="53">
        <f t="shared" ref="G36:G40" si="3">E36*F36</f>
        <v>0</v>
      </c>
      <c r="H36" s="53"/>
    </row>
    <row r="37" spans="1:8" ht="11.25" customHeight="1" x14ac:dyDescent="0.25">
      <c r="A37" s="1"/>
      <c r="B37" s="50"/>
      <c r="C37" s="54" t="s">
        <v>40</v>
      </c>
      <c r="D37" s="15" t="s">
        <v>28</v>
      </c>
      <c r="E37" s="40"/>
      <c r="F37" s="52"/>
      <c r="G37" s="53">
        <f t="shared" si="3"/>
        <v>0</v>
      </c>
      <c r="H37" s="53"/>
    </row>
    <row r="38" spans="1:8" ht="11.25" customHeight="1" x14ac:dyDescent="0.25">
      <c r="A38" s="1"/>
      <c r="B38" s="50"/>
      <c r="C38" s="54" t="s">
        <v>41</v>
      </c>
      <c r="D38" s="15" t="s">
        <v>30</v>
      </c>
      <c r="E38" s="40"/>
      <c r="F38" s="52"/>
      <c r="G38" s="53">
        <f t="shared" si="3"/>
        <v>0</v>
      </c>
      <c r="H38" s="53"/>
    </row>
    <row r="39" spans="1:8" ht="11.25" customHeight="1" x14ac:dyDescent="0.25">
      <c r="A39" s="1"/>
      <c r="B39" s="50"/>
      <c r="C39" s="54" t="s">
        <v>42</v>
      </c>
      <c r="D39" s="15" t="s">
        <v>5</v>
      </c>
      <c r="E39" s="40"/>
      <c r="F39" s="52"/>
      <c r="G39" s="53">
        <f t="shared" si="3"/>
        <v>0</v>
      </c>
      <c r="H39" s="53"/>
    </row>
    <row r="40" spans="1:8" ht="11.25" customHeight="1" x14ac:dyDescent="0.25">
      <c r="A40" s="1"/>
      <c r="B40" s="50"/>
      <c r="C40" s="39" t="s">
        <v>43</v>
      </c>
      <c r="D40" s="15" t="s">
        <v>13</v>
      </c>
      <c r="E40" s="40"/>
      <c r="F40" s="52"/>
      <c r="G40" s="53">
        <f t="shared" si="3"/>
        <v>0</v>
      </c>
      <c r="H40" s="106"/>
    </row>
    <row r="41" spans="1:8" ht="11.25" customHeight="1" x14ac:dyDescent="0.25">
      <c r="A41" s="1"/>
      <c r="B41" s="50"/>
      <c r="C41" s="39"/>
      <c r="D41" s="15"/>
      <c r="E41" s="40"/>
      <c r="F41" s="52"/>
      <c r="G41" s="53"/>
      <c r="H41" s="106"/>
    </row>
    <row r="42" spans="1:8" ht="11.25" customHeight="1" x14ac:dyDescent="0.25">
      <c r="A42" s="1"/>
      <c r="B42" s="45">
        <v>45353</v>
      </c>
      <c r="C42" s="46" t="s">
        <v>44</v>
      </c>
      <c r="D42" s="26"/>
      <c r="E42" s="47"/>
      <c r="F42" s="48"/>
      <c r="G42" s="49"/>
      <c r="H42" s="106"/>
    </row>
    <row r="43" spans="1:8" ht="11.25" customHeight="1" x14ac:dyDescent="0.25">
      <c r="A43" s="1"/>
      <c r="B43" s="50"/>
      <c r="C43" s="39" t="s">
        <v>45</v>
      </c>
      <c r="D43" s="15" t="s">
        <v>13</v>
      </c>
      <c r="E43" s="40"/>
      <c r="F43" s="52"/>
      <c r="G43" s="53">
        <f t="shared" ref="G43:G46" si="4">E43*F43</f>
        <v>0</v>
      </c>
      <c r="H43" s="53"/>
    </row>
    <row r="44" spans="1:8" ht="11.25" customHeight="1" x14ac:dyDescent="0.25">
      <c r="A44" s="1"/>
      <c r="B44" s="50"/>
      <c r="C44" s="39" t="s">
        <v>46</v>
      </c>
      <c r="D44" s="15" t="s">
        <v>13</v>
      </c>
      <c r="E44" s="40"/>
      <c r="F44" s="52"/>
      <c r="G44" s="53">
        <f t="shared" si="4"/>
        <v>0</v>
      </c>
      <c r="H44" s="53"/>
    </row>
    <row r="45" spans="1:8" ht="11.25" customHeight="1" x14ac:dyDescent="0.25">
      <c r="A45" s="1"/>
      <c r="B45" s="50"/>
      <c r="C45" s="39" t="s">
        <v>47</v>
      </c>
      <c r="D45" s="15" t="s">
        <v>30</v>
      </c>
      <c r="E45" s="40"/>
      <c r="F45" s="52"/>
      <c r="G45" s="53">
        <f t="shared" si="4"/>
        <v>0</v>
      </c>
      <c r="H45" s="53"/>
    </row>
    <row r="46" spans="1:8" ht="11.25" customHeight="1" x14ac:dyDescent="0.25">
      <c r="A46" s="1"/>
      <c r="B46" s="50"/>
      <c r="C46" s="39" t="s">
        <v>48</v>
      </c>
      <c r="D46" s="15" t="s">
        <v>49</v>
      </c>
      <c r="E46" s="40"/>
      <c r="F46" s="52"/>
      <c r="G46" s="53">
        <f t="shared" si="4"/>
        <v>0</v>
      </c>
      <c r="H46" s="53"/>
    </row>
    <row r="47" spans="1:8" ht="11.25" customHeight="1" x14ac:dyDescent="0.25">
      <c r="A47" s="1"/>
      <c r="B47" s="50"/>
      <c r="C47" s="56"/>
      <c r="D47" s="15"/>
      <c r="E47" s="40"/>
      <c r="F47" s="52"/>
      <c r="G47" s="53"/>
      <c r="H47" s="53"/>
    </row>
    <row r="48" spans="1:8" ht="11.25" customHeight="1" x14ac:dyDescent="0.25">
      <c r="A48" s="1"/>
      <c r="B48" s="18">
        <v>3</v>
      </c>
      <c r="C48" s="43" t="s">
        <v>50</v>
      </c>
      <c r="D48" s="20"/>
      <c r="E48" s="44"/>
      <c r="F48" s="22"/>
      <c r="G48" s="23"/>
      <c r="H48" s="23">
        <f>SUM(G51:G66)</f>
        <v>0</v>
      </c>
    </row>
    <row r="49" spans="1:8" ht="11.25" customHeight="1" x14ac:dyDescent="0.25">
      <c r="A49" s="1"/>
      <c r="B49" s="57" t="s">
        <v>51</v>
      </c>
      <c r="C49" s="58" t="s">
        <v>25</v>
      </c>
      <c r="D49" s="26"/>
      <c r="E49" s="47"/>
      <c r="F49" s="48"/>
      <c r="G49" s="49"/>
      <c r="H49" s="106"/>
    </row>
    <row r="50" spans="1:8" ht="11.25" customHeight="1" x14ac:dyDescent="0.25">
      <c r="A50" s="1"/>
      <c r="B50" s="59"/>
      <c r="C50" s="51" t="s">
        <v>52</v>
      </c>
      <c r="D50" s="15"/>
      <c r="E50" s="40"/>
      <c r="F50" s="52"/>
      <c r="G50" s="53"/>
      <c r="H50" s="53"/>
    </row>
    <row r="51" spans="1:8" ht="11.25" customHeight="1" x14ac:dyDescent="0.25">
      <c r="A51" s="1"/>
      <c r="B51" s="59"/>
      <c r="C51" s="54" t="s">
        <v>53</v>
      </c>
      <c r="D51" s="15" t="s">
        <v>28</v>
      </c>
      <c r="E51" s="40"/>
      <c r="F51" s="52"/>
      <c r="G51" s="53">
        <f t="shared" ref="G51:G52" si="5">E51*F51</f>
        <v>0</v>
      </c>
      <c r="H51" s="53"/>
    </row>
    <row r="52" spans="1:8" ht="11.25" customHeight="1" x14ac:dyDescent="0.25">
      <c r="A52" s="60"/>
      <c r="B52" s="59"/>
      <c r="C52" s="51" t="s">
        <v>36</v>
      </c>
      <c r="D52" s="15" t="s">
        <v>13</v>
      </c>
      <c r="E52" s="40"/>
      <c r="F52" s="52"/>
      <c r="G52" s="53">
        <f t="shared" si="5"/>
        <v>0</v>
      </c>
      <c r="H52" s="53"/>
    </row>
    <row r="53" spans="1:8" ht="11.25" customHeight="1" x14ac:dyDescent="0.25">
      <c r="A53" s="60"/>
      <c r="B53" s="59"/>
      <c r="C53" s="54"/>
      <c r="D53" s="15"/>
      <c r="E53" s="40"/>
      <c r="F53" s="52"/>
      <c r="G53" s="53"/>
      <c r="H53" s="53"/>
    </row>
    <row r="54" spans="1:8" ht="11.25" customHeight="1" x14ac:dyDescent="0.25">
      <c r="A54" s="60"/>
      <c r="B54" s="61" t="s">
        <v>54</v>
      </c>
      <c r="C54" s="46" t="s">
        <v>38</v>
      </c>
      <c r="D54" s="26"/>
      <c r="E54" s="47"/>
      <c r="F54" s="48"/>
      <c r="G54" s="49"/>
      <c r="H54" s="106"/>
    </row>
    <row r="55" spans="1:8" ht="11.25" customHeight="1" x14ac:dyDescent="0.25">
      <c r="A55" s="60"/>
      <c r="B55" s="50"/>
      <c r="C55" s="55" t="s">
        <v>10</v>
      </c>
      <c r="D55" s="15" t="s">
        <v>13</v>
      </c>
      <c r="E55" s="40"/>
      <c r="F55" s="52"/>
      <c r="G55" s="53">
        <f>E55*F55</f>
        <v>0</v>
      </c>
      <c r="H55" s="53"/>
    </row>
    <row r="56" spans="1:8" ht="21.75" customHeight="1" x14ac:dyDescent="0.25">
      <c r="A56" s="60"/>
      <c r="B56" s="50"/>
      <c r="C56" s="51" t="s">
        <v>39</v>
      </c>
      <c r="D56" s="15"/>
      <c r="E56" s="40"/>
      <c r="F56" s="52"/>
      <c r="G56" s="53"/>
      <c r="H56" s="53"/>
    </row>
    <row r="57" spans="1:8" ht="11.25" customHeight="1" x14ac:dyDescent="0.25">
      <c r="A57" s="60"/>
      <c r="B57" s="50"/>
      <c r="C57" s="54" t="s">
        <v>40</v>
      </c>
      <c r="D57" s="15" t="s">
        <v>28</v>
      </c>
      <c r="E57" s="40"/>
      <c r="F57" s="52"/>
      <c r="G57" s="53">
        <f t="shared" ref="G57:G60" si="6">E57*F57</f>
        <v>0</v>
      </c>
      <c r="H57" s="53"/>
    </row>
    <row r="58" spans="1:8" ht="11.25" customHeight="1" x14ac:dyDescent="0.25">
      <c r="A58" s="60"/>
      <c r="B58" s="50"/>
      <c r="C58" s="54" t="s">
        <v>55</v>
      </c>
      <c r="D58" s="15" t="s">
        <v>30</v>
      </c>
      <c r="E58" s="40"/>
      <c r="F58" s="52"/>
      <c r="G58" s="53">
        <f t="shared" si="6"/>
        <v>0</v>
      </c>
      <c r="H58" s="53"/>
    </row>
    <row r="59" spans="1:8" ht="11.25" customHeight="1" x14ac:dyDescent="0.25">
      <c r="A59" s="60"/>
      <c r="B59" s="50"/>
      <c r="C59" s="62" t="s">
        <v>56</v>
      </c>
      <c r="D59" s="15" t="s">
        <v>5</v>
      </c>
      <c r="E59" s="40"/>
      <c r="F59" s="52"/>
      <c r="G59" s="53">
        <f t="shared" si="6"/>
        <v>0</v>
      </c>
      <c r="H59" s="53"/>
    </row>
    <row r="60" spans="1:8" ht="11.25" customHeight="1" x14ac:dyDescent="0.25">
      <c r="A60" s="60"/>
      <c r="B60" s="50"/>
      <c r="C60" s="39" t="s">
        <v>43</v>
      </c>
      <c r="D60" s="15" t="s">
        <v>13</v>
      </c>
      <c r="E60" s="40"/>
      <c r="F60" s="52"/>
      <c r="G60" s="53">
        <f t="shared" si="6"/>
        <v>0</v>
      </c>
      <c r="H60" s="53"/>
    </row>
    <row r="61" spans="1:8" ht="11.25" customHeight="1" x14ac:dyDescent="0.25">
      <c r="A61" s="60"/>
      <c r="B61" s="50"/>
      <c r="C61" s="39"/>
      <c r="D61" s="15"/>
      <c r="E61" s="40"/>
      <c r="F61" s="52"/>
      <c r="G61" s="53"/>
      <c r="H61" s="53"/>
    </row>
    <row r="62" spans="1:8" ht="11.25" customHeight="1" x14ac:dyDescent="0.25">
      <c r="A62" s="60"/>
      <c r="B62" s="63" t="s">
        <v>57</v>
      </c>
      <c r="C62" s="46" t="s">
        <v>44</v>
      </c>
      <c r="D62" s="26"/>
      <c r="E62" s="47"/>
      <c r="F62" s="48"/>
      <c r="G62" s="49"/>
      <c r="H62" s="106"/>
    </row>
    <row r="63" spans="1:8" ht="11.25" customHeight="1" x14ac:dyDescent="0.25">
      <c r="A63" s="60"/>
      <c r="B63" s="50"/>
      <c r="C63" s="39" t="s">
        <v>45</v>
      </c>
      <c r="D63" s="15" t="s">
        <v>13</v>
      </c>
      <c r="E63" s="40"/>
      <c r="F63" s="52"/>
      <c r="G63" s="53">
        <f t="shared" ref="G63:G66" si="7">E63*F63</f>
        <v>0</v>
      </c>
      <c r="H63" s="53"/>
    </row>
    <row r="64" spans="1:8" ht="11.25" customHeight="1" x14ac:dyDescent="0.25">
      <c r="A64" s="60"/>
      <c r="B64" s="50"/>
      <c r="C64" s="39" t="s">
        <v>46</v>
      </c>
      <c r="D64" s="15" t="s">
        <v>13</v>
      </c>
      <c r="E64" s="40"/>
      <c r="F64" s="52"/>
      <c r="G64" s="53">
        <f t="shared" si="7"/>
        <v>0</v>
      </c>
      <c r="H64" s="53"/>
    </row>
    <row r="65" spans="1:8" ht="11.25" customHeight="1" x14ac:dyDescent="0.25">
      <c r="A65" s="60"/>
      <c r="B65" s="50"/>
      <c r="C65" s="39" t="s">
        <v>58</v>
      </c>
      <c r="D65" s="15" t="s">
        <v>30</v>
      </c>
      <c r="E65" s="40"/>
      <c r="F65" s="52"/>
      <c r="G65" s="53">
        <f t="shared" si="7"/>
        <v>0</v>
      </c>
      <c r="H65" s="53"/>
    </row>
    <row r="66" spans="1:8" ht="11.25" customHeight="1" x14ac:dyDescent="0.25">
      <c r="A66" s="60"/>
      <c r="B66" s="50"/>
      <c r="C66" s="39" t="s">
        <v>48</v>
      </c>
      <c r="D66" s="15" t="s">
        <v>49</v>
      </c>
      <c r="E66" s="40"/>
      <c r="F66" s="52"/>
      <c r="G66" s="53">
        <f t="shared" si="7"/>
        <v>0</v>
      </c>
      <c r="H66" s="53"/>
    </row>
    <row r="67" spans="1:8" ht="11.25" customHeight="1" x14ac:dyDescent="0.25">
      <c r="A67" s="60"/>
      <c r="B67" s="50"/>
      <c r="C67" s="56"/>
      <c r="D67" s="15"/>
      <c r="E67" s="40"/>
      <c r="F67" s="52"/>
      <c r="G67" s="53"/>
      <c r="H67" s="53"/>
    </row>
    <row r="68" spans="1:8" ht="11.25" customHeight="1" x14ac:dyDescent="0.25">
      <c r="A68" s="60"/>
      <c r="B68" s="64">
        <v>4</v>
      </c>
      <c r="C68" s="65" t="s">
        <v>59</v>
      </c>
      <c r="D68" s="66"/>
      <c r="E68" s="67"/>
      <c r="F68" s="68"/>
      <c r="G68" s="69"/>
      <c r="H68" s="69">
        <f>SUM(G71:G85)</f>
        <v>0</v>
      </c>
    </row>
    <row r="69" spans="1:8" ht="11.25" customHeight="1" x14ac:dyDescent="0.25">
      <c r="A69" s="60"/>
      <c r="B69" s="63" t="s">
        <v>60</v>
      </c>
      <c r="C69" s="46" t="s">
        <v>25</v>
      </c>
      <c r="D69" s="26"/>
      <c r="E69" s="47"/>
      <c r="F69" s="48"/>
      <c r="G69" s="49"/>
      <c r="H69" s="106"/>
    </row>
    <row r="70" spans="1:8" ht="24" customHeight="1" x14ac:dyDescent="0.25">
      <c r="A70" s="60"/>
      <c r="B70" s="50"/>
      <c r="C70" s="51" t="s">
        <v>26</v>
      </c>
      <c r="D70" s="15"/>
      <c r="E70" s="40"/>
      <c r="F70" s="52"/>
      <c r="G70" s="53"/>
      <c r="H70" s="53"/>
    </row>
    <row r="71" spans="1:8" ht="11.25" customHeight="1" x14ac:dyDescent="0.25">
      <c r="A71" s="60"/>
      <c r="B71" s="50"/>
      <c r="C71" s="54" t="s">
        <v>61</v>
      </c>
      <c r="D71" s="15" t="s">
        <v>28</v>
      </c>
      <c r="E71" s="40"/>
      <c r="F71" s="52"/>
      <c r="G71" s="53">
        <f t="shared" ref="G71:G73" si="8">E71*F71</f>
        <v>0</v>
      </c>
      <c r="H71" s="53"/>
    </row>
    <row r="72" spans="1:8" ht="11.25" customHeight="1" x14ac:dyDescent="0.25">
      <c r="A72" s="60"/>
      <c r="B72" s="50"/>
      <c r="C72" s="70" t="s">
        <v>62</v>
      </c>
      <c r="D72" s="15" t="s">
        <v>5</v>
      </c>
      <c r="E72" s="40"/>
      <c r="F72" s="52"/>
      <c r="G72" s="53">
        <f t="shared" si="8"/>
        <v>0</v>
      </c>
      <c r="H72" s="53"/>
    </row>
    <row r="73" spans="1:8" ht="11.25" customHeight="1" x14ac:dyDescent="0.25">
      <c r="A73" s="60"/>
      <c r="B73" s="50"/>
      <c r="C73" s="39" t="s">
        <v>36</v>
      </c>
      <c r="D73" s="15" t="s">
        <v>37</v>
      </c>
      <c r="E73" s="40"/>
      <c r="F73" s="52"/>
      <c r="G73" s="53">
        <f t="shared" si="8"/>
        <v>0</v>
      </c>
      <c r="H73" s="53"/>
    </row>
    <row r="74" spans="1:8" ht="11.25" customHeight="1" x14ac:dyDescent="0.25">
      <c r="A74" s="60"/>
      <c r="B74" s="50"/>
      <c r="C74" s="54"/>
      <c r="D74" s="15"/>
      <c r="E74" s="40"/>
      <c r="F74" s="52"/>
      <c r="G74" s="53"/>
      <c r="H74" s="53"/>
    </row>
    <row r="75" spans="1:8" ht="11.25" customHeight="1" x14ac:dyDescent="0.25">
      <c r="A75" s="60"/>
      <c r="B75" s="63" t="s">
        <v>63</v>
      </c>
      <c r="C75" s="46" t="s">
        <v>38</v>
      </c>
      <c r="D75" s="26"/>
      <c r="E75" s="47"/>
      <c r="F75" s="48"/>
      <c r="G75" s="49"/>
      <c r="H75" s="106"/>
    </row>
    <row r="76" spans="1:8" ht="11.25" customHeight="1" x14ac:dyDescent="0.25">
      <c r="A76" s="60"/>
      <c r="B76" s="50"/>
      <c r="C76" s="55" t="s">
        <v>10</v>
      </c>
      <c r="D76" s="15" t="s">
        <v>13</v>
      </c>
      <c r="E76" s="40"/>
      <c r="F76" s="52"/>
      <c r="G76" s="53">
        <f>E76*F76</f>
        <v>0</v>
      </c>
      <c r="H76" s="53"/>
    </row>
    <row r="77" spans="1:8" ht="21" customHeight="1" x14ac:dyDescent="0.25">
      <c r="A77" s="60"/>
      <c r="B77" s="50"/>
      <c r="C77" s="51" t="s">
        <v>64</v>
      </c>
      <c r="D77" s="15"/>
      <c r="E77" s="40"/>
      <c r="F77" s="52"/>
      <c r="G77" s="53"/>
      <c r="H77" s="53"/>
    </row>
    <row r="78" spans="1:8" ht="11.25" customHeight="1" x14ac:dyDescent="0.25">
      <c r="A78" s="60"/>
      <c r="B78" s="50"/>
      <c r="C78" s="54" t="s">
        <v>40</v>
      </c>
      <c r="D78" s="15" t="s">
        <v>28</v>
      </c>
      <c r="E78" s="40"/>
      <c r="F78" s="52"/>
      <c r="G78" s="53">
        <f t="shared" ref="G78:G79" si="9">E78*F78</f>
        <v>0</v>
      </c>
      <c r="H78" s="53"/>
    </row>
    <row r="79" spans="1:8" ht="11.25" customHeight="1" x14ac:dyDescent="0.25">
      <c r="A79" s="60"/>
      <c r="B79" s="50"/>
      <c r="C79" s="39" t="s">
        <v>43</v>
      </c>
      <c r="D79" s="15" t="s">
        <v>13</v>
      </c>
      <c r="E79" s="40"/>
      <c r="F79" s="52"/>
      <c r="G79" s="53">
        <f t="shared" si="9"/>
        <v>0</v>
      </c>
      <c r="H79" s="53"/>
    </row>
    <row r="80" spans="1:8" ht="11.25" customHeight="1" x14ac:dyDescent="0.25">
      <c r="A80" s="60"/>
      <c r="B80" s="50"/>
      <c r="C80" s="39"/>
      <c r="D80" s="15"/>
      <c r="E80" s="40"/>
      <c r="F80" s="52"/>
      <c r="G80" s="53"/>
      <c r="H80" s="53"/>
    </row>
    <row r="81" spans="1:8" ht="11.25" customHeight="1" x14ac:dyDescent="0.25">
      <c r="A81" s="60"/>
      <c r="B81" s="63" t="s">
        <v>65</v>
      </c>
      <c r="C81" s="46" t="s">
        <v>44</v>
      </c>
      <c r="D81" s="26"/>
      <c r="E81" s="47"/>
      <c r="F81" s="48"/>
      <c r="G81" s="49"/>
      <c r="H81" s="106"/>
    </row>
    <row r="82" spans="1:8" ht="11.25" customHeight="1" x14ac:dyDescent="0.25">
      <c r="A82" s="60"/>
      <c r="B82" s="50"/>
      <c r="C82" s="39" t="s">
        <v>45</v>
      </c>
      <c r="D82" s="15" t="s">
        <v>13</v>
      </c>
      <c r="E82" s="40"/>
      <c r="F82" s="52"/>
      <c r="G82" s="53">
        <f t="shared" ref="G82:G85" si="10">E82*F82</f>
        <v>0</v>
      </c>
      <c r="H82" s="53"/>
    </row>
    <row r="83" spans="1:8" ht="11.25" customHeight="1" x14ac:dyDescent="0.25">
      <c r="A83" s="60"/>
      <c r="B83" s="50"/>
      <c r="C83" s="39" t="s">
        <v>46</v>
      </c>
      <c r="D83" s="15" t="s">
        <v>13</v>
      </c>
      <c r="E83" s="40"/>
      <c r="F83" s="52"/>
      <c r="G83" s="53">
        <f t="shared" si="10"/>
        <v>0</v>
      </c>
      <c r="H83" s="53"/>
    </row>
    <row r="84" spans="1:8" ht="11.25" customHeight="1" x14ac:dyDescent="0.25">
      <c r="A84" s="60"/>
      <c r="B84" s="50"/>
      <c r="C84" s="39" t="s">
        <v>58</v>
      </c>
      <c r="D84" s="15" t="s">
        <v>30</v>
      </c>
      <c r="E84" s="40"/>
      <c r="F84" s="52"/>
      <c r="G84" s="53">
        <f t="shared" si="10"/>
        <v>0</v>
      </c>
      <c r="H84" s="53"/>
    </row>
    <row r="85" spans="1:8" ht="11.25" customHeight="1" x14ac:dyDescent="0.25">
      <c r="A85" s="60"/>
      <c r="B85" s="50"/>
      <c r="C85" s="39" t="s">
        <v>48</v>
      </c>
      <c r="D85" s="15" t="s">
        <v>49</v>
      </c>
      <c r="E85" s="40"/>
      <c r="F85" s="52"/>
      <c r="G85" s="53">
        <f t="shared" si="10"/>
        <v>0</v>
      </c>
      <c r="H85" s="53"/>
    </row>
    <row r="86" spans="1:8" ht="11.25" customHeight="1" x14ac:dyDescent="0.25">
      <c r="A86" s="60"/>
      <c r="B86" s="50"/>
      <c r="C86" s="56"/>
      <c r="D86" s="15"/>
      <c r="E86" s="40"/>
      <c r="F86" s="52"/>
      <c r="G86" s="53"/>
      <c r="H86" s="53"/>
    </row>
    <row r="87" spans="1:8" ht="11.25" customHeight="1" x14ac:dyDescent="0.25">
      <c r="A87" s="60"/>
      <c r="B87" s="64">
        <v>5</v>
      </c>
      <c r="C87" s="65" t="s">
        <v>66</v>
      </c>
      <c r="D87" s="66"/>
      <c r="E87" s="67"/>
      <c r="F87" s="68"/>
      <c r="G87" s="69"/>
      <c r="H87" s="69">
        <f>G88</f>
        <v>0</v>
      </c>
    </row>
    <row r="88" spans="1:8" ht="11.25" customHeight="1" x14ac:dyDescent="0.25">
      <c r="A88" s="60"/>
      <c r="B88" s="50"/>
      <c r="C88" s="39" t="s">
        <v>67</v>
      </c>
      <c r="D88" s="15" t="s">
        <v>13</v>
      </c>
      <c r="E88" s="40"/>
      <c r="F88" s="52"/>
      <c r="G88" s="53">
        <f>E88*F88</f>
        <v>0</v>
      </c>
      <c r="H88" s="53"/>
    </row>
    <row r="89" spans="1:8" ht="11.25" customHeight="1" x14ac:dyDescent="0.25">
      <c r="A89" s="60"/>
      <c r="B89" s="50"/>
      <c r="C89" s="56"/>
      <c r="D89" s="15"/>
      <c r="E89" s="40"/>
      <c r="F89" s="52"/>
      <c r="G89" s="53"/>
      <c r="H89" s="53"/>
    </row>
    <row r="90" spans="1:8" ht="11.25" customHeight="1" x14ac:dyDescent="0.25">
      <c r="A90" s="60"/>
      <c r="B90" s="71"/>
      <c r="C90" s="19" t="s">
        <v>68</v>
      </c>
      <c r="D90" s="72"/>
      <c r="E90" s="73"/>
      <c r="F90" s="74"/>
      <c r="G90" s="75"/>
      <c r="H90" s="23">
        <f>SUM(G8:G88)</f>
        <v>0</v>
      </c>
    </row>
    <row r="91" spans="1:8" ht="11.25" customHeight="1" x14ac:dyDescent="0.25">
      <c r="A91" s="60"/>
      <c r="B91" s="76"/>
      <c r="C91" s="77" t="s">
        <v>69</v>
      </c>
      <c r="D91" s="66"/>
      <c r="E91" s="78"/>
      <c r="F91" s="79"/>
      <c r="G91" s="80"/>
      <c r="H91" s="107">
        <f>0.2*H90</f>
        <v>0</v>
      </c>
    </row>
    <row r="92" spans="1:8" ht="11.25" customHeight="1" x14ac:dyDescent="0.25">
      <c r="A92" s="60"/>
      <c r="B92" s="81"/>
      <c r="C92" s="82" t="s">
        <v>70</v>
      </c>
      <c r="D92" s="83"/>
      <c r="E92" s="84"/>
      <c r="F92" s="85"/>
      <c r="G92" s="86"/>
      <c r="H92" s="108">
        <f>H90+H91</f>
        <v>0</v>
      </c>
    </row>
    <row r="93" spans="1:8" ht="11.25" customHeight="1" x14ac:dyDescent="0.25">
      <c r="A93" s="60"/>
      <c r="B93" s="87"/>
      <c r="C93" s="60"/>
      <c r="D93" s="88"/>
      <c r="E93" s="89"/>
      <c r="F93" s="87"/>
      <c r="G93" s="90"/>
      <c r="H93" s="91"/>
    </row>
    <row r="94" spans="1:8" ht="11.25" customHeight="1" x14ac:dyDescent="0.25">
      <c r="A94" s="60"/>
      <c r="B94" s="87"/>
      <c r="C94" s="60"/>
      <c r="D94" s="88"/>
      <c r="E94" s="89"/>
      <c r="F94" s="87"/>
      <c r="G94" s="90"/>
      <c r="H94" s="91"/>
    </row>
    <row r="95" spans="1:8" ht="11.25" customHeight="1" x14ac:dyDescent="0.25">
      <c r="A95" s="60"/>
      <c r="B95" s="87"/>
      <c r="C95" s="60"/>
      <c r="D95" s="88"/>
      <c r="E95" s="89"/>
      <c r="F95" s="87"/>
      <c r="G95" s="90"/>
      <c r="H95" s="91"/>
    </row>
    <row r="96" spans="1:8" ht="11.25" customHeight="1" x14ac:dyDescent="0.25">
      <c r="A96" s="60"/>
      <c r="B96" s="87"/>
      <c r="C96" s="60"/>
      <c r="D96" s="88"/>
      <c r="E96" s="89"/>
      <c r="F96" s="87"/>
      <c r="G96" s="90"/>
      <c r="H96" s="91"/>
    </row>
    <row r="97" spans="1:8" ht="11.25" customHeight="1" x14ac:dyDescent="0.25">
      <c r="A97" s="60"/>
      <c r="B97" s="87"/>
      <c r="C97" s="60"/>
      <c r="D97" s="88"/>
      <c r="E97" s="89"/>
      <c r="F97" s="87"/>
      <c r="G97" s="90"/>
      <c r="H97" s="91"/>
    </row>
    <row r="98" spans="1:8" ht="11.25" customHeight="1" x14ac:dyDescent="0.25">
      <c r="A98" s="60"/>
      <c r="B98" s="87"/>
      <c r="C98" s="60"/>
      <c r="D98" s="88"/>
      <c r="E98" s="89"/>
      <c r="F98" s="87"/>
      <c r="G98" s="90"/>
      <c r="H98" s="91"/>
    </row>
    <row r="99" spans="1:8" ht="11.25" customHeight="1" x14ac:dyDescent="0.25">
      <c r="A99" s="60"/>
      <c r="B99" s="87"/>
      <c r="C99" s="60"/>
      <c r="D99" s="88"/>
      <c r="E99" s="89"/>
      <c r="F99" s="87"/>
      <c r="G99" s="90"/>
      <c r="H99" s="91"/>
    </row>
    <row r="100" spans="1:8" ht="11.25" customHeight="1" x14ac:dyDescent="0.25">
      <c r="A100" s="60"/>
      <c r="B100" s="87"/>
      <c r="C100" s="60"/>
      <c r="D100" s="88"/>
      <c r="E100" s="89"/>
      <c r="F100" s="87"/>
      <c r="G100" s="90"/>
      <c r="H100" s="91"/>
    </row>
    <row r="101" spans="1:8" ht="11.25" customHeight="1" x14ac:dyDescent="0.25">
      <c r="A101" s="60"/>
      <c r="B101" s="87"/>
      <c r="C101" s="60"/>
      <c r="D101" s="88"/>
      <c r="E101" s="89"/>
      <c r="F101" s="87"/>
      <c r="G101" s="90"/>
      <c r="H101" s="91"/>
    </row>
    <row r="102" spans="1:8" ht="11.25" customHeight="1" x14ac:dyDescent="0.25">
      <c r="A102" s="60"/>
      <c r="B102" s="87"/>
      <c r="C102" s="60"/>
      <c r="D102" s="88"/>
      <c r="E102" s="89"/>
      <c r="F102" s="87"/>
      <c r="G102" s="90"/>
      <c r="H102" s="91"/>
    </row>
    <row r="103" spans="1:8" ht="11.25" customHeight="1" x14ac:dyDescent="0.25">
      <c r="A103" s="60"/>
      <c r="B103" s="87"/>
      <c r="C103" s="60"/>
      <c r="D103" s="88"/>
      <c r="E103" s="89"/>
      <c r="F103" s="87"/>
      <c r="G103" s="90"/>
      <c r="H103" s="91"/>
    </row>
    <row r="104" spans="1:8" ht="11.25" customHeight="1" x14ac:dyDescent="0.25">
      <c r="A104" s="1"/>
      <c r="B104" s="92"/>
      <c r="C104" s="93"/>
      <c r="D104" s="94"/>
      <c r="E104" s="95"/>
      <c r="F104" s="96"/>
      <c r="G104" s="97"/>
      <c r="H104" s="98"/>
    </row>
    <row r="105" spans="1:8" ht="11.25" customHeight="1" x14ac:dyDescent="0.25">
      <c r="A105" s="1"/>
      <c r="B105" s="92"/>
      <c r="C105" s="93"/>
      <c r="D105" s="94"/>
      <c r="E105" s="95"/>
      <c r="F105" s="96"/>
      <c r="G105" s="99"/>
      <c r="H105" s="100"/>
    </row>
    <row r="106" spans="1:8" ht="11.25" hidden="1" customHeight="1" x14ac:dyDescent="0.25">
      <c r="A106" s="1"/>
      <c r="B106" s="2"/>
      <c r="C106" s="1"/>
      <c r="D106" s="3"/>
      <c r="E106" s="1"/>
      <c r="F106" s="101"/>
      <c r="G106" s="1"/>
      <c r="H106" s="1"/>
    </row>
    <row r="107" spans="1:8" ht="11.25" hidden="1" customHeight="1" x14ac:dyDescent="0.25">
      <c r="A107" s="1"/>
      <c r="B107" s="2"/>
      <c r="C107" s="1"/>
      <c r="D107" s="3"/>
      <c r="E107" s="102"/>
      <c r="F107" s="96"/>
      <c r="G107" s="103"/>
      <c r="H107" s="102"/>
    </row>
    <row r="108" spans="1:8" ht="11.25" hidden="1" customHeight="1" x14ac:dyDescent="0.25">
      <c r="A108" s="1"/>
      <c r="B108" s="2"/>
      <c r="C108" s="1"/>
      <c r="D108" s="3"/>
      <c r="E108" s="1"/>
      <c r="F108" s="101"/>
      <c r="G108" s="1"/>
      <c r="H108" s="1"/>
    </row>
    <row r="109" spans="1:8" ht="15.75" customHeight="1" x14ac:dyDescent="0.25">
      <c r="B109" s="2"/>
      <c r="D109" s="3"/>
    </row>
    <row r="110" spans="1:8" ht="15.75" customHeight="1" x14ac:dyDescent="0.25">
      <c r="B110" s="2"/>
      <c r="D110" s="3"/>
    </row>
    <row r="111" spans="1:8" ht="15.75" customHeight="1" x14ac:dyDescent="0.25">
      <c r="B111" s="2"/>
      <c r="D111" s="3"/>
    </row>
    <row r="112" spans="1:8" ht="15.75" customHeight="1" x14ac:dyDescent="0.25">
      <c r="B112" s="2"/>
      <c r="D112" s="3"/>
    </row>
    <row r="113" spans="2:4" ht="15.75" customHeight="1" x14ac:dyDescent="0.25">
      <c r="B113" s="2"/>
      <c r="D113" s="3"/>
    </row>
    <row r="114" spans="2:4" ht="15.75" customHeight="1" x14ac:dyDescent="0.25">
      <c r="B114" s="2"/>
      <c r="D114" s="3"/>
    </row>
    <row r="115" spans="2:4" ht="15.75" customHeight="1" x14ac:dyDescent="0.25">
      <c r="B115" s="2"/>
      <c r="D115" s="3"/>
    </row>
    <row r="116" spans="2:4" ht="15.75" customHeight="1" x14ac:dyDescent="0.25">
      <c r="B116" s="2"/>
      <c r="D116" s="3"/>
    </row>
    <row r="117" spans="2:4" ht="15.75" customHeight="1" x14ac:dyDescent="0.25">
      <c r="B117" s="2"/>
      <c r="D117" s="3"/>
    </row>
    <row r="118" spans="2:4" ht="15.75" customHeight="1" x14ac:dyDescent="0.25">
      <c r="B118" s="2"/>
      <c r="D118" s="3"/>
    </row>
    <row r="119" spans="2:4" ht="15.75" customHeight="1" x14ac:dyDescent="0.25">
      <c r="B119" s="2"/>
      <c r="D119" s="3"/>
    </row>
    <row r="120" spans="2:4" ht="15.75" customHeight="1" x14ac:dyDescent="0.25">
      <c r="B120" s="2"/>
      <c r="D120" s="3"/>
    </row>
    <row r="121" spans="2:4" ht="15.75" customHeight="1" x14ac:dyDescent="0.25">
      <c r="B121" s="2"/>
      <c r="D121" s="3"/>
    </row>
    <row r="122" spans="2:4" ht="15.75" customHeight="1" x14ac:dyDescent="0.25">
      <c r="B122" s="2"/>
      <c r="D122" s="3"/>
    </row>
    <row r="123" spans="2:4" ht="15.75" customHeight="1" x14ac:dyDescent="0.25">
      <c r="B123" s="2"/>
      <c r="D123" s="3"/>
    </row>
    <row r="124" spans="2:4" ht="15.75" customHeight="1" x14ac:dyDescent="0.25">
      <c r="B124" s="2"/>
      <c r="D124" s="3"/>
    </row>
    <row r="125" spans="2:4" ht="15.75" customHeight="1" x14ac:dyDescent="0.25">
      <c r="B125" s="2"/>
      <c r="D125" s="3"/>
    </row>
    <row r="126" spans="2:4" ht="15.75" customHeight="1" x14ac:dyDescent="0.25">
      <c r="B126" s="2"/>
      <c r="D126" s="3"/>
    </row>
    <row r="127" spans="2:4" ht="15.75" customHeight="1" x14ac:dyDescent="0.25">
      <c r="B127" s="2"/>
      <c r="D127" s="3"/>
    </row>
    <row r="128" spans="2:4" ht="15.75" customHeight="1" x14ac:dyDescent="0.25">
      <c r="B128" s="2"/>
      <c r="D128" s="3"/>
    </row>
    <row r="129" spans="2:4" ht="15.75" customHeight="1" x14ac:dyDescent="0.25">
      <c r="B129" s="2"/>
      <c r="D129" s="3"/>
    </row>
    <row r="130" spans="2:4" ht="15.75" customHeight="1" x14ac:dyDescent="0.25">
      <c r="B130" s="2"/>
      <c r="D130" s="3"/>
    </row>
    <row r="131" spans="2:4" ht="15.75" customHeight="1" x14ac:dyDescent="0.25">
      <c r="B131" s="2"/>
      <c r="D131" s="3"/>
    </row>
    <row r="132" spans="2:4" ht="15.75" customHeight="1" x14ac:dyDescent="0.25">
      <c r="B132" s="2"/>
      <c r="D132" s="3"/>
    </row>
    <row r="133" spans="2:4" ht="15.75" customHeight="1" x14ac:dyDescent="0.25">
      <c r="B133" s="2"/>
      <c r="D133" s="3"/>
    </row>
    <row r="134" spans="2:4" ht="15.75" customHeight="1" x14ac:dyDescent="0.25">
      <c r="B134" s="2"/>
      <c r="D134" s="3"/>
    </row>
    <row r="135" spans="2:4" ht="15.75" customHeight="1" x14ac:dyDescent="0.25">
      <c r="B135" s="2"/>
      <c r="D135" s="3"/>
    </row>
    <row r="136" spans="2:4" ht="15.75" customHeight="1" x14ac:dyDescent="0.25">
      <c r="B136" s="2"/>
      <c r="D136" s="3"/>
    </row>
    <row r="137" spans="2:4" ht="15.75" customHeight="1" x14ac:dyDescent="0.25">
      <c r="B137" s="2"/>
      <c r="D137" s="3"/>
    </row>
    <row r="138" spans="2:4" ht="15.75" customHeight="1" x14ac:dyDescent="0.25">
      <c r="B138" s="2"/>
      <c r="D138" s="3"/>
    </row>
    <row r="139" spans="2:4" ht="15.75" customHeight="1" x14ac:dyDescent="0.25">
      <c r="B139" s="2"/>
      <c r="D139" s="3"/>
    </row>
    <row r="140" spans="2:4" ht="15.75" customHeight="1" x14ac:dyDescent="0.25">
      <c r="B140" s="2"/>
      <c r="D140" s="3"/>
    </row>
    <row r="141" spans="2:4" ht="15.75" customHeight="1" x14ac:dyDescent="0.25">
      <c r="B141" s="2"/>
      <c r="D141" s="3"/>
    </row>
    <row r="142" spans="2:4" ht="15.75" customHeight="1" x14ac:dyDescent="0.25">
      <c r="B142" s="2"/>
      <c r="D142" s="3"/>
    </row>
    <row r="143" spans="2:4" ht="15.75" customHeight="1" x14ac:dyDescent="0.25">
      <c r="B143" s="2"/>
      <c r="D143" s="3"/>
    </row>
    <row r="144" spans="2:4" ht="15.75" customHeight="1" x14ac:dyDescent="0.25">
      <c r="B144" s="2"/>
      <c r="D144" s="3"/>
    </row>
    <row r="145" spans="2:4" ht="15.75" customHeight="1" x14ac:dyDescent="0.25">
      <c r="B145" s="2"/>
      <c r="D145" s="3"/>
    </row>
    <row r="146" spans="2:4" ht="15.75" customHeight="1" x14ac:dyDescent="0.25">
      <c r="B146" s="2"/>
      <c r="D146" s="3"/>
    </row>
    <row r="147" spans="2:4" ht="15.75" customHeight="1" x14ac:dyDescent="0.25">
      <c r="B147" s="2"/>
      <c r="D147" s="3"/>
    </row>
    <row r="148" spans="2:4" ht="15.75" customHeight="1" x14ac:dyDescent="0.25">
      <c r="B148" s="2"/>
      <c r="D148" s="3"/>
    </row>
    <row r="149" spans="2:4" ht="15.75" customHeight="1" x14ac:dyDescent="0.25">
      <c r="B149" s="2"/>
      <c r="D149" s="3"/>
    </row>
    <row r="150" spans="2:4" ht="15.75" customHeight="1" x14ac:dyDescent="0.25">
      <c r="B150" s="2"/>
      <c r="D150" s="3"/>
    </row>
    <row r="151" spans="2:4" ht="15.75" customHeight="1" x14ac:dyDescent="0.25">
      <c r="B151" s="2"/>
      <c r="D151" s="3"/>
    </row>
    <row r="152" spans="2:4" ht="15.75" customHeight="1" x14ac:dyDescent="0.25">
      <c r="B152" s="2"/>
      <c r="D152" s="3"/>
    </row>
    <row r="153" spans="2:4" ht="15.75" customHeight="1" x14ac:dyDescent="0.25">
      <c r="B153" s="2"/>
      <c r="D153" s="3"/>
    </row>
    <row r="154" spans="2:4" ht="15.75" customHeight="1" x14ac:dyDescent="0.25">
      <c r="B154" s="2"/>
      <c r="D154" s="3"/>
    </row>
    <row r="155" spans="2:4" ht="15.75" customHeight="1" x14ac:dyDescent="0.25">
      <c r="B155" s="2"/>
      <c r="D155" s="3"/>
    </row>
    <row r="156" spans="2:4" ht="15.75" customHeight="1" x14ac:dyDescent="0.25">
      <c r="B156" s="2"/>
      <c r="D156" s="3"/>
    </row>
    <row r="157" spans="2:4" ht="15.75" customHeight="1" x14ac:dyDescent="0.25">
      <c r="B157" s="2"/>
      <c r="D157" s="3"/>
    </row>
    <row r="158" spans="2:4" ht="15.75" customHeight="1" x14ac:dyDescent="0.25">
      <c r="B158" s="2"/>
      <c r="D158" s="3"/>
    </row>
    <row r="159" spans="2:4" ht="15.75" customHeight="1" x14ac:dyDescent="0.25">
      <c r="B159" s="2"/>
      <c r="D159" s="3"/>
    </row>
    <row r="160" spans="2:4" ht="15.75" customHeight="1" x14ac:dyDescent="0.25">
      <c r="B160" s="2"/>
      <c r="D160" s="3"/>
    </row>
    <row r="161" spans="2:4" ht="15.75" customHeight="1" x14ac:dyDescent="0.25">
      <c r="B161" s="2"/>
      <c r="D161" s="3"/>
    </row>
    <row r="162" spans="2:4" ht="15.75" customHeight="1" x14ac:dyDescent="0.25">
      <c r="B162" s="2"/>
      <c r="D162" s="3"/>
    </row>
    <row r="163" spans="2:4" ht="15.75" customHeight="1" x14ac:dyDescent="0.25">
      <c r="B163" s="2"/>
      <c r="D163" s="3"/>
    </row>
    <row r="164" spans="2:4" ht="15.75" customHeight="1" x14ac:dyDescent="0.25">
      <c r="B164" s="2"/>
      <c r="D164" s="3"/>
    </row>
    <row r="165" spans="2:4" ht="15.75" customHeight="1" x14ac:dyDescent="0.25">
      <c r="B165" s="2"/>
      <c r="D165" s="3"/>
    </row>
    <row r="166" spans="2:4" ht="15.75" customHeight="1" x14ac:dyDescent="0.25">
      <c r="B166" s="2"/>
      <c r="D166" s="3"/>
    </row>
    <row r="167" spans="2:4" ht="15.75" customHeight="1" x14ac:dyDescent="0.25">
      <c r="B167" s="2"/>
      <c r="D167" s="3"/>
    </row>
    <row r="168" spans="2:4" ht="15.75" customHeight="1" x14ac:dyDescent="0.25">
      <c r="B168" s="2"/>
      <c r="D168" s="3"/>
    </row>
    <row r="169" spans="2:4" ht="15.75" customHeight="1" x14ac:dyDescent="0.25">
      <c r="B169" s="2"/>
      <c r="D169" s="3"/>
    </row>
    <row r="170" spans="2:4" ht="15.75" customHeight="1" x14ac:dyDescent="0.25">
      <c r="B170" s="2"/>
      <c r="D170" s="3"/>
    </row>
    <row r="171" spans="2:4" ht="15.75" customHeight="1" x14ac:dyDescent="0.25">
      <c r="B171" s="2"/>
      <c r="D171" s="3"/>
    </row>
    <row r="172" spans="2:4" ht="15.75" customHeight="1" x14ac:dyDescent="0.25">
      <c r="B172" s="2"/>
      <c r="D172" s="3"/>
    </row>
    <row r="173" spans="2:4" ht="15.75" customHeight="1" x14ac:dyDescent="0.25">
      <c r="B173" s="2"/>
      <c r="D173" s="3"/>
    </row>
    <row r="174" spans="2:4" ht="15.75" customHeight="1" x14ac:dyDescent="0.25">
      <c r="B174" s="2"/>
      <c r="D174" s="3"/>
    </row>
    <row r="175" spans="2:4" ht="15.75" customHeight="1" x14ac:dyDescent="0.25">
      <c r="B175" s="2"/>
      <c r="D175" s="3"/>
    </row>
    <row r="176" spans="2:4" ht="15.75" customHeight="1" x14ac:dyDescent="0.25">
      <c r="B176" s="2"/>
      <c r="D176" s="3"/>
    </row>
    <row r="177" spans="2:4" ht="15.75" customHeight="1" x14ac:dyDescent="0.25">
      <c r="B177" s="2"/>
      <c r="D177" s="3"/>
    </row>
    <row r="178" spans="2:4" ht="15.75" customHeight="1" x14ac:dyDescent="0.25">
      <c r="B178" s="2"/>
      <c r="D178" s="3"/>
    </row>
    <row r="179" spans="2:4" ht="15.75" customHeight="1" x14ac:dyDescent="0.25">
      <c r="B179" s="2"/>
      <c r="D179" s="3"/>
    </row>
    <row r="180" spans="2:4" ht="15.75" customHeight="1" x14ac:dyDescent="0.25">
      <c r="B180" s="2"/>
      <c r="D180" s="3"/>
    </row>
    <row r="181" spans="2:4" ht="15.75" customHeight="1" x14ac:dyDescent="0.25">
      <c r="B181" s="2"/>
      <c r="D181" s="3"/>
    </row>
    <row r="182" spans="2:4" ht="15.75" customHeight="1" x14ac:dyDescent="0.25">
      <c r="B182" s="2"/>
      <c r="D182" s="3"/>
    </row>
    <row r="183" spans="2:4" ht="15.75" customHeight="1" x14ac:dyDescent="0.25">
      <c r="B183" s="2"/>
      <c r="D183" s="3"/>
    </row>
    <row r="184" spans="2:4" ht="15.75" customHeight="1" x14ac:dyDescent="0.25">
      <c r="B184" s="2"/>
      <c r="D184" s="3"/>
    </row>
    <row r="185" spans="2:4" ht="15.75" customHeight="1" x14ac:dyDescent="0.25">
      <c r="B185" s="2"/>
      <c r="D185" s="3"/>
    </row>
    <row r="186" spans="2:4" ht="15.75" customHeight="1" x14ac:dyDescent="0.25">
      <c r="B186" s="2"/>
      <c r="D186" s="3"/>
    </row>
    <row r="187" spans="2:4" ht="15.75" customHeight="1" x14ac:dyDescent="0.25">
      <c r="B187" s="2"/>
      <c r="D187" s="3"/>
    </row>
    <row r="188" spans="2:4" ht="15.75" customHeight="1" x14ac:dyDescent="0.25">
      <c r="B188" s="2"/>
      <c r="D188" s="3"/>
    </row>
    <row r="189" spans="2:4" ht="15.75" customHeight="1" x14ac:dyDescent="0.25">
      <c r="B189" s="2"/>
      <c r="D189" s="3"/>
    </row>
    <row r="190" spans="2:4" ht="15.75" customHeight="1" x14ac:dyDescent="0.25">
      <c r="B190" s="2"/>
      <c r="D190" s="3"/>
    </row>
    <row r="191" spans="2:4" ht="15.75" customHeight="1" x14ac:dyDescent="0.25">
      <c r="B191" s="2"/>
      <c r="D191" s="3"/>
    </row>
    <row r="192" spans="2:4" ht="15.75" customHeight="1" x14ac:dyDescent="0.25">
      <c r="B192" s="2"/>
      <c r="D192" s="3"/>
    </row>
    <row r="193" spans="2:4" ht="15.75" customHeight="1" x14ac:dyDescent="0.25">
      <c r="B193" s="2"/>
      <c r="D193" s="3"/>
    </row>
    <row r="194" spans="2:4" ht="15.75" customHeight="1" x14ac:dyDescent="0.25">
      <c r="B194" s="2"/>
      <c r="D194" s="3"/>
    </row>
    <row r="195" spans="2:4" ht="15.75" customHeight="1" x14ac:dyDescent="0.25">
      <c r="B195" s="2"/>
      <c r="D195" s="3"/>
    </row>
    <row r="196" spans="2:4" ht="15.75" customHeight="1" x14ac:dyDescent="0.25">
      <c r="B196" s="2"/>
      <c r="D196" s="3"/>
    </row>
    <row r="197" spans="2:4" ht="15.75" customHeight="1" x14ac:dyDescent="0.25">
      <c r="B197" s="2"/>
      <c r="D197" s="3"/>
    </row>
    <row r="198" spans="2:4" ht="15.75" customHeight="1" x14ac:dyDescent="0.25">
      <c r="B198" s="2"/>
      <c r="D198" s="3"/>
    </row>
    <row r="199" spans="2:4" ht="15.75" customHeight="1" x14ac:dyDescent="0.25">
      <c r="B199" s="2"/>
      <c r="D199" s="3"/>
    </row>
    <row r="200" spans="2:4" ht="15.75" customHeight="1" x14ac:dyDescent="0.25">
      <c r="B200" s="2"/>
      <c r="D200" s="3"/>
    </row>
    <row r="201" spans="2:4" ht="15.75" customHeight="1" x14ac:dyDescent="0.25">
      <c r="B201" s="2"/>
      <c r="D201" s="3"/>
    </row>
    <row r="202" spans="2:4" ht="15.75" customHeight="1" x14ac:dyDescent="0.25">
      <c r="B202" s="2"/>
      <c r="D202" s="3"/>
    </row>
    <row r="203" spans="2:4" ht="15.75" customHeight="1" x14ac:dyDescent="0.25">
      <c r="B203" s="2"/>
      <c r="D203" s="3"/>
    </row>
    <row r="204" spans="2:4" ht="15.75" customHeight="1" x14ac:dyDescent="0.25">
      <c r="B204" s="2"/>
      <c r="D204" s="3"/>
    </row>
    <row r="205" spans="2:4" ht="15.75" customHeight="1" x14ac:dyDescent="0.25">
      <c r="B205" s="2"/>
      <c r="D205" s="3"/>
    </row>
    <row r="206" spans="2:4" ht="15.75" customHeight="1" x14ac:dyDescent="0.25">
      <c r="B206" s="2"/>
      <c r="D206" s="3"/>
    </row>
    <row r="207" spans="2:4" ht="15.75" customHeight="1" x14ac:dyDescent="0.25">
      <c r="B207" s="2"/>
      <c r="D207" s="3"/>
    </row>
    <row r="208" spans="2:4" ht="15.75" customHeight="1" x14ac:dyDescent="0.25">
      <c r="B208" s="2"/>
      <c r="D208" s="3"/>
    </row>
    <row r="209" spans="2:4" ht="15.75" customHeight="1" x14ac:dyDescent="0.25">
      <c r="B209" s="2"/>
      <c r="D209" s="3"/>
    </row>
    <row r="210" spans="2:4" ht="15.75" customHeight="1" x14ac:dyDescent="0.25">
      <c r="B210" s="2"/>
      <c r="D210" s="3"/>
    </row>
    <row r="211" spans="2:4" ht="15.75" customHeight="1" x14ac:dyDescent="0.25">
      <c r="B211" s="2"/>
      <c r="D211" s="3"/>
    </row>
    <row r="212" spans="2:4" ht="15.75" customHeight="1" x14ac:dyDescent="0.25">
      <c r="B212" s="2"/>
      <c r="D212" s="3"/>
    </row>
    <row r="213" spans="2:4" ht="15.75" customHeight="1" x14ac:dyDescent="0.25">
      <c r="B213" s="2"/>
      <c r="D213" s="3"/>
    </row>
    <row r="214" spans="2:4" ht="15.75" customHeight="1" x14ac:dyDescent="0.25">
      <c r="B214" s="2"/>
      <c r="D214" s="3"/>
    </row>
    <row r="215" spans="2:4" ht="15.75" customHeight="1" x14ac:dyDescent="0.25">
      <c r="B215" s="2"/>
      <c r="D215" s="3"/>
    </row>
    <row r="216" spans="2:4" ht="15.75" customHeight="1" x14ac:dyDescent="0.25">
      <c r="B216" s="2"/>
      <c r="D216" s="3"/>
    </row>
    <row r="217" spans="2:4" ht="15.75" customHeight="1" x14ac:dyDescent="0.25">
      <c r="B217" s="2"/>
      <c r="D217" s="3"/>
    </row>
    <row r="218" spans="2:4" ht="15.75" customHeight="1" x14ac:dyDescent="0.25">
      <c r="B218" s="2"/>
      <c r="D218" s="3"/>
    </row>
    <row r="219" spans="2:4" ht="15.75" customHeight="1" x14ac:dyDescent="0.25">
      <c r="B219" s="2"/>
      <c r="D219" s="3"/>
    </row>
    <row r="220" spans="2:4" ht="15.75" customHeight="1" x14ac:dyDescent="0.25">
      <c r="B220" s="2"/>
      <c r="D220" s="3"/>
    </row>
    <row r="221" spans="2:4" ht="15.75" customHeight="1" x14ac:dyDescent="0.25">
      <c r="B221" s="2"/>
      <c r="D221" s="3"/>
    </row>
    <row r="222" spans="2:4" ht="15.75" customHeight="1" x14ac:dyDescent="0.25">
      <c r="B222" s="2"/>
      <c r="D222" s="3"/>
    </row>
    <row r="223" spans="2:4" ht="15.75" customHeight="1" x14ac:dyDescent="0.25">
      <c r="B223" s="2"/>
      <c r="D223" s="3"/>
    </row>
    <row r="224" spans="2:4" ht="15.75" customHeight="1" x14ac:dyDescent="0.25">
      <c r="B224" s="2"/>
      <c r="D224" s="3"/>
    </row>
    <row r="225" spans="2:4" ht="15.75" customHeight="1" x14ac:dyDescent="0.25">
      <c r="B225" s="2"/>
      <c r="D225" s="3"/>
    </row>
    <row r="226" spans="2:4" ht="15.75" customHeight="1" x14ac:dyDescent="0.25">
      <c r="B226" s="2"/>
      <c r="D226" s="3"/>
    </row>
    <row r="227" spans="2:4" ht="15.75" customHeight="1" x14ac:dyDescent="0.25">
      <c r="B227" s="2"/>
      <c r="D227" s="3"/>
    </row>
    <row r="228" spans="2:4" ht="15.75" customHeight="1" x14ac:dyDescent="0.25">
      <c r="B228" s="2"/>
      <c r="D228" s="3"/>
    </row>
    <row r="229" spans="2:4" ht="15.75" customHeight="1" x14ac:dyDescent="0.25">
      <c r="B229" s="2"/>
      <c r="D229" s="3"/>
    </row>
    <row r="230" spans="2:4" ht="15.75" customHeight="1" x14ac:dyDescent="0.25">
      <c r="B230" s="2"/>
      <c r="D230" s="3"/>
    </row>
    <row r="231" spans="2:4" ht="15.75" customHeight="1" x14ac:dyDescent="0.25">
      <c r="B231" s="2"/>
      <c r="D231" s="3"/>
    </row>
    <row r="232" spans="2:4" ht="15.75" customHeight="1" x14ac:dyDescent="0.25">
      <c r="B232" s="2"/>
      <c r="D232" s="3"/>
    </row>
    <row r="233" spans="2:4" ht="15.75" customHeight="1" x14ac:dyDescent="0.25">
      <c r="B233" s="2"/>
      <c r="D233" s="3"/>
    </row>
    <row r="234" spans="2:4" ht="15.75" customHeight="1" x14ac:dyDescent="0.25">
      <c r="B234" s="2"/>
      <c r="D234" s="3"/>
    </row>
    <row r="235" spans="2:4" ht="15.75" customHeight="1" x14ac:dyDescent="0.25">
      <c r="B235" s="2"/>
      <c r="D235" s="3"/>
    </row>
    <row r="236" spans="2:4" ht="15.75" customHeight="1" x14ac:dyDescent="0.25">
      <c r="B236" s="2"/>
      <c r="D236" s="3"/>
    </row>
    <row r="237" spans="2:4" ht="15.75" customHeight="1" x14ac:dyDescent="0.25">
      <c r="B237" s="2"/>
      <c r="D237" s="3"/>
    </row>
    <row r="238" spans="2:4" ht="15.75" customHeight="1" x14ac:dyDescent="0.25">
      <c r="B238" s="2"/>
      <c r="D238" s="3"/>
    </row>
    <row r="239" spans="2:4" ht="15.75" customHeight="1" x14ac:dyDescent="0.25">
      <c r="B239" s="2"/>
      <c r="D239" s="3"/>
    </row>
    <row r="240" spans="2:4" ht="15.75" customHeight="1" x14ac:dyDescent="0.25">
      <c r="B240" s="2"/>
      <c r="D240" s="3"/>
    </row>
    <row r="241" spans="2:4" ht="15.75" customHeight="1" x14ac:dyDescent="0.25">
      <c r="B241" s="2"/>
      <c r="D241" s="3"/>
    </row>
    <row r="242" spans="2:4" ht="15.75" customHeight="1" x14ac:dyDescent="0.25">
      <c r="B242" s="2"/>
      <c r="D242" s="3"/>
    </row>
    <row r="243" spans="2:4" ht="15.75" customHeight="1" x14ac:dyDescent="0.25">
      <c r="B243" s="2"/>
      <c r="D243" s="3"/>
    </row>
    <row r="244" spans="2:4" ht="15.75" customHeight="1" x14ac:dyDescent="0.25">
      <c r="B244" s="2"/>
      <c r="D244" s="3"/>
    </row>
    <row r="245" spans="2:4" ht="15.75" customHeight="1" x14ac:dyDescent="0.25">
      <c r="B245" s="2"/>
      <c r="D245" s="3"/>
    </row>
    <row r="246" spans="2:4" ht="15.75" customHeight="1" x14ac:dyDescent="0.25">
      <c r="B246" s="2"/>
      <c r="D246" s="3"/>
    </row>
    <row r="247" spans="2:4" ht="15.75" customHeight="1" x14ac:dyDescent="0.25">
      <c r="B247" s="2"/>
      <c r="D247" s="3"/>
    </row>
    <row r="248" spans="2:4" ht="15.75" customHeight="1" x14ac:dyDescent="0.25">
      <c r="B248" s="2"/>
      <c r="D248" s="3"/>
    </row>
    <row r="249" spans="2:4" ht="15.75" customHeight="1" x14ac:dyDescent="0.25">
      <c r="B249" s="2"/>
      <c r="D249" s="3"/>
    </row>
    <row r="250" spans="2:4" ht="15.75" customHeight="1" x14ac:dyDescent="0.25">
      <c r="B250" s="2"/>
      <c r="D250" s="3"/>
    </row>
    <row r="251" spans="2:4" ht="15.75" customHeight="1" x14ac:dyDescent="0.25">
      <c r="B251" s="2"/>
      <c r="D251" s="3"/>
    </row>
    <row r="252" spans="2:4" ht="15.75" customHeight="1" x14ac:dyDescent="0.25">
      <c r="B252" s="2"/>
      <c r="D252" s="3"/>
    </row>
    <row r="253" spans="2:4" ht="15.75" customHeight="1" x14ac:dyDescent="0.25">
      <c r="B253" s="2"/>
      <c r="D253" s="3"/>
    </row>
    <row r="254" spans="2:4" ht="15.75" customHeight="1" x14ac:dyDescent="0.25">
      <c r="B254" s="2"/>
      <c r="D254" s="3"/>
    </row>
    <row r="255" spans="2:4" ht="15.75" customHeight="1" x14ac:dyDescent="0.25">
      <c r="B255" s="2"/>
      <c r="D255" s="3"/>
    </row>
    <row r="256" spans="2:4" ht="15.75" customHeight="1" x14ac:dyDescent="0.25">
      <c r="B256" s="2"/>
      <c r="D256" s="3"/>
    </row>
    <row r="257" spans="2:4" ht="15.75" customHeight="1" x14ac:dyDescent="0.25">
      <c r="B257" s="2"/>
      <c r="D257" s="3"/>
    </row>
    <row r="258" spans="2:4" ht="15.75" customHeight="1" x14ac:dyDescent="0.25">
      <c r="B258" s="2"/>
      <c r="D258" s="3"/>
    </row>
    <row r="259" spans="2:4" ht="15.75" customHeight="1" x14ac:dyDescent="0.25">
      <c r="B259" s="2"/>
      <c r="D259" s="3"/>
    </row>
    <row r="260" spans="2:4" ht="15.75" customHeight="1" x14ac:dyDescent="0.25">
      <c r="B260" s="2"/>
      <c r="D260" s="3"/>
    </row>
    <row r="261" spans="2:4" ht="15.75" customHeight="1" x14ac:dyDescent="0.25">
      <c r="B261" s="2"/>
      <c r="D261" s="3"/>
    </row>
    <row r="262" spans="2:4" ht="15.75" customHeight="1" x14ac:dyDescent="0.25">
      <c r="B262" s="2"/>
      <c r="D262" s="3"/>
    </row>
    <row r="263" spans="2:4" ht="15.75" customHeight="1" x14ac:dyDescent="0.25">
      <c r="B263" s="2"/>
      <c r="D263" s="3"/>
    </row>
    <row r="264" spans="2:4" ht="15.75" customHeight="1" x14ac:dyDescent="0.25">
      <c r="B264" s="2"/>
      <c r="D264" s="3"/>
    </row>
    <row r="265" spans="2:4" ht="15.75" customHeight="1" x14ac:dyDescent="0.25">
      <c r="B265" s="2"/>
      <c r="D265" s="3"/>
    </row>
    <row r="266" spans="2:4" ht="15.75" customHeight="1" x14ac:dyDescent="0.25">
      <c r="B266" s="2"/>
      <c r="D266" s="3"/>
    </row>
    <row r="267" spans="2:4" ht="15.75" customHeight="1" x14ac:dyDescent="0.25">
      <c r="B267" s="2"/>
      <c r="D267" s="3"/>
    </row>
    <row r="268" spans="2:4" ht="15.75" customHeight="1" x14ac:dyDescent="0.25">
      <c r="B268" s="2"/>
      <c r="D268" s="3"/>
    </row>
    <row r="269" spans="2:4" ht="15.75" customHeight="1" x14ac:dyDescent="0.25">
      <c r="B269" s="2"/>
      <c r="D269" s="3"/>
    </row>
    <row r="270" spans="2:4" ht="15.75" customHeight="1" x14ac:dyDescent="0.25">
      <c r="B270" s="2"/>
      <c r="D270" s="3"/>
    </row>
    <row r="271" spans="2:4" ht="15.75" customHeight="1" x14ac:dyDescent="0.25">
      <c r="B271" s="2"/>
      <c r="D271" s="3"/>
    </row>
    <row r="272" spans="2:4" ht="15.75" customHeight="1" x14ac:dyDescent="0.25">
      <c r="B272" s="2"/>
      <c r="D272" s="3"/>
    </row>
    <row r="273" spans="2:4" ht="15.75" customHeight="1" x14ac:dyDescent="0.25">
      <c r="B273" s="2"/>
      <c r="D273" s="3"/>
    </row>
    <row r="274" spans="2:4" ht="15.75" customHeight="1" x14ac:dyDescent="0.25">
      <c r="B274" s="2"/>
      <c r="D274" s="3"/>
    </row>
    <row r="275" spans="2:4" ht="15.75" customHeight="1" x14ac:dyDescent="0.25">
      <c r="B275" s="2"/>
      <c r="D275" s="3"/>
    </row>
    <row r="276" spans="2:4" ht="15.75" customHeight="1" x14ac:dyDescent="0.25"/>
    <row r="277" spans="2:4" ht="15.75" customHeight="1" x14ac:dyDescent="0.25"/>
    <row r="278" spans="2:4" ht="15.75" customHeight="1" x14ac:dyDescent="0.25"/>
    <row r="279" spans="2:4" ht="15.75" customHeight="1" x14ac:dyDescent="0.25"/>
    <row r="280" spans="2:4" ht="15.75" customHeight="1" x14ac:dyDescent="0.25"/>
    <row r="281" spans="2:4" ht="15.75" customHeight="1" x14ac:dyDescent="0.25"/>
    <row r="282" spans="2:4" ht="15.75" customHeight="1" x14ac:dyDescent="0.25"/>
    <row r="283" spans="2:4" ht="15.75" customHeight="1" x14ac:dyDescent="0.25"/>
    <row r="284" spans="2:4" ht="15.75" customHeight="1" x14ac:dyDescent="0.25"/>
    <row r="285" spans="2:4" ht="15.75" customHeight="1" x14ac:dyDescent="0.25"/>
    <row r="286" spans="2:4" ht="15.75" customHeight="1" x14ac:dyDescent="0.25"/>
    <row r="287" spans="2:4" ht="15.75" customHeight="1" x14ac:dyDescent="0.25"/>
    <row r="288" spans="2:4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</sheetData>
  <printOptions horizontalCentered="1"/>
  <pageMargins left="0.31527777777777799" right="0.31527777777777799" top="0.39370078740157477" bottom="0.60236220472440949" header="0" footer="0"/>
  <pageSetup paperSize="9" fitToHeight="0" orientation="portrait" r:id="rId1"/>
  <headerFooter>
    <oddFooter>&amp;R&amp;P.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Curage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Shuttle</dc:creator>
  <cp:lastModifiedBy>Bruno SILVAIN</cp:lastModifiedBy>
  <dcterms:created xsi:type="dcterms:W3CDTF">2024-06-21T15:15:08Z</dcterms:created>
  <dcterms:modified xsi:type="dcterms:W3CDTF">2024-11-20T10:55:02Z</dcterms:modified>
</cp:coreProperties>
</file>