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<sst xmlns="http://schemas.openxmlformats.org/spreadsheetml/2006/main" count="207" uniqueCount="34">
  <si>
    <t xml:space="preserve">Désignation de l'opération </t>
  </si>
  <si>
    <t xml:space="preserve">Année</t>
  </si>
  <si>
    <t xml:space="preserve">Chronogramme Offre
</t>
  </si>
  <si>
    <t xml:space="preserve">mois</t>
  </si>
  <si>
    <t xml:space="preserve">ETP x mois</t>
  </si>
  <si>
    <t xml:space="preserve">Cat</t>
  </si>
  <si>
    <t xml:space="preserve">PU</t>
  </si>
  <si>
    <t xml:space="preserve">Coût</t>
  </si>
  <si>
    <t xml:space="preserve">AVP</t>
  </si>
  <si>
    <t xml:space="preserve">Directeur de projet</t>
  </si>
  <si>
    <t xml:space="preserve">DIR</t>
  </si>
  <si>
    <t xml:space="preserve">Ingénieur d'études 1</t>
  </si>
  <si>
    <t xml:space="preserve">IC</t>
  </si>
  <si>
    <t xml:space="preserve">Ingénieur d'études 2</t>
  </si>
  <si>
    <t xml:space="preserve">IP</t>
  </si>
  <si>
    <t xml:space="preserve">Ingénieur d'études 3</t>
  </si>
  <si>
    <t xml:space="preserve">Directeur de Travaux</t>
  </si>
  <si>
    <t xml:space="preserve">Surveillant 1</t>
  </si>
  <si>
    <t xml:space="preserve">Surveillant 2</t>
  </si>
  <si>
    <t xml:space="preserve">IAE</t>
  </si>
  <si>
    <t xml:space="preserve">Assitant(e)</t>
  </si>
  <si>
    <t xml:space="preserve">AST</t>
  </si>
  <si>
    <t xml:space="preserve">TOTAL </t>
  </si>
  <si>
    <t xml:space="preserve">PRO</t>
  </si>
  <si>
    <t xml:space="preserve">ACT</t>
  </si>
  <si>
    <t xml:space="preserve">VISA</t>
  </si>
  <si>
    <t xml:space="preserve">DET</t>
  </si>
  <si>
    <t xml:space="preserve">AOR </t>
  </si>
  <si>
    <t xml:space="preserve">MC1</t>
  </si>
  <si>
    <t xml:space="preserve">MC2</t>
  </si>
  <si>
    <t xml:space="preserve">MC3</t>
  </si>
  <si>
    <t xml:space="preserve">MC4</t>
  </si>
  <si>
    <t xml:space="preserve">MC5</t>
  </si>
  <si>
    <t xml:space="preserve">TOTAL Général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</si>
</sst>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&quot; €&quot;_-;\-* #,##0.00&quot; €&quot;_-;_-* \-??&quot; €&quot;_-;_-@_-"/>
    <numFmt numFmtId="166" formatCode="_-* #,##0\ [$€-40C]_-;\-* #,##0\ [$€-40C]_-;_-* \-??\ [$€-40C]_-;_-@_-"/>
    <numFmt numFmtId="167" formatCode="0.0"/>
    <numFmt numFmtId="168" formatCode="#,##0.0"/>
    <numFmt numFmtId="169" formatCode="0.00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8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6"/>
      <name val="Arial"/>
      <family val="2"/>
      <charset val="1"/>
    </font>
    <font>
      <sz val="8"/>
      <color rgb="FFFF0000"/>
      <name val="Arial"/>
      <family val="2"/>
      <charset val="1"/>
    </font>
    <font>
      <sz val="6"/>
      <name val="Arial"/>
      <family val="2"/>
      <charset val="1"/>
    </font>
    <font>
      <b val="true"/>
      <sz val="8"/>
      <name val="Arial"/>
      <family val="2"/>
      <charset val="1"/>
    </font>
    <font>
      <sz val="10"/>
      <color rgb="FFC55A11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0CECE"/>
        <bgColor rgb="FFB4C7E7"/>
      </patternFill>
    </fill>
    <fill>
      <patternFill patternType="solid">
        <fgColor rgb="FFFFFFFF"/>
        <bgColor rgb="FFFFFFCC"/>
      </patternFill>
    </fill>
    <fill>
      <patternFill patternType="solid">
        <fgColor rgb="FFB4C7E7"/>
        <bgColor rgb="FF99CCFF"/>
      </patternFill>
    </fill>
    <fill>
      <patternFill patternType="solid">
        <fgColor rgb="FF92D050"/>
        <bgColor rgb="FF969696"/>
      </patternFill>
    </fill>
  </fills>
  <borders count="45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thin"/>
      <top style="medium"/>
      <bottom style="hair"/>
      <diagonal/>
    </border>
    <border diagonalUp="false" diagonalDown="false">
      <left style="thin"/>
      <right style="thin"/>
      <top style="medium"/>
      <bottom style="hair"/>
      <diagonal/>
    </border>
    <border diagonalUp="false" diagonalDown="false">
      <left style="thin"/>
      <right/>
      <top style="medium"/>
      <bottom style="hair"/>
      <diagonal/>
    </border>
    <border diagonalUp="false" diagonalDown="false">
      <left/>
      <right/>
      <top style="medium"/>
      <bottom style="hair"/>
      <diagonal/>
    </border>
    <border diagonalUp="false" diagonalDown="false">
      <left/>
      <right style="thin"/>
      <top style="medium"/>
      <bottom style="hair"/>
      <diagonal/>
    </border>
    <border diagonalUp="false" diagonalDown="false">
      <left style="thin"/>
      <right style="medium"/>
      <top style="medium"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3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3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7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2" borderId="1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2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2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2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2" borderId="1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2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8" fillId="2" borderId="15" xfId="17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2" borderId="18" xfId="17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22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23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2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3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1" fillId="0" borderId="2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1" fillId="0" borderId="2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3" borderId="2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3" borderId="27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8" fillId="3" borderId="12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4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8" fillId="4" borderId="2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4" borderId="3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4" borderId="3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4" borderId="3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4" borderId="3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4" borderId="30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8" fillId="4" borderId="33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3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0" borderId="3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3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3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1" fillId="0" borderId="3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3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3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3" borderId="3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3" borderId="36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3" borderId="40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3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4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5" fillId="0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4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1" fillId="0" borderId="4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1" fillId="0" borderId="4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4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44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8" fillId="0" borderId="8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5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5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C55A1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</xdr:col>
      <xdr:colOff>0</xdr:colOff>
      <xdr:row>4</xdr:row>
      <xdr:rowOff>0</xdr:rowOff>
    </xdr:from>
    <xdr:to>
      <xdr:col>12</xdr:col>
      <xdr:colOff>37800</xdr:colOff>
      <xdr:row>4</xdr:row>
      <xdr:rowOff>360</xdr:rowOff>
    </xdr:to>
    <xdr:sp>
      <xdr:nvSpPr>
        <xdr:cNvPr id="0" name="CustomShape 1"/>
        <xdr:cNvSpPr/>
      </xdr:nvSpPr>
      <xdr:spPr>
        <a:xfrm>
          <a:off x="2758320" y="790560"/>
          <a:ext cx="4063680" cy="360"/>
        </a:xfrm>
        <a:prstGeom prst="rect">
          <a:avLst/>
        </a:prstGeom>
        <a:solidFill>
          <a:srgbClr val="ffc000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2</xdr:col>
      <xdr:colOff>0</xdr:colOff>
      <xdr:row>4</xdr:row>
      <xdr:rowOff>-360</xdr:rowOff>
    </xdr:from>
    <xdr:to>
      <xdr:col>3</xdr:col>
      <xdr:colOff>152280</xdr:colOff>
      <xdr:row>4</xdr:row>
      <xdr:rowOff>0</xdr:rowOff>
    </xdr:to>
    <xdr:sp>
      <xdr:nvSpPr>
        <xdr:cNvPr id="1" name="CustomShape 1"/>
        <xdr:cNvSpPr/>
      </xdr:nvSpPr>
      <xdr:spPr>
        <a:xfrm flipV="1">
          <a:off x="2758320" y="789840"/>
          <a:ext cx="554760" cy="360"/>
        </a:xfrm>
        <a:prstGeom prst="rect">
          <a:avLst/>
        </a:prstGeom>
        <a:solidFill>
          <a:srgbClr val="0070c0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8</xdr:col>
      <xdr:colOff>15120</xdr:colOff>
      <xdr:row>3</xdr:row>
      <xdr:rowOff>199440</xdr:rowOff>
    </xdr:from>
    <xdr:to>
      <xdr:col>25</xdr:col>
      <xdr:colOff>402120</xdr:colOff>
      <xdr:row>3</xdr:row>
      <xdr:rowOff>199800</xdr:rowOff>
    </xdr:to>
    <xdr:sp>
      <xdr:nvSpPr>
        <xdr:cNvPr id="2" name="CustomShape 1"/>
        <xdr:cNvSpPr/>
      </xdr:nvSpPr>
      <xdr:spPr>
        <a:xfrm flipV="1">
          <a:off x="5189040" y="789480"/>
          <a:ext cx="7230960" cy="36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D1048576"/>
  <sheetViews>
    <sheetView showFormulas="false" showGridLines="true" showRowColHeaders="true" showZeros="true" rightToLeft="false" tabSelected="true" showOutlineSymbols="true" defaultGridColor="true" view="normal" topLeftCell="A66" colorId="64" zoomScale="75" zoomScaleNormal="75" zoomScalePageLayoutView="100" workbookViewId="0">
      <selection pane="topLeft" activeCell="A118" activeCellId="0" sqref="A118"/>
    </sheetView>
  </sheetViews>
  <sheetFormatPr defaultColWidth="10.6875" defaultRowHeight="15" zeroHeight="false" outlineLevelRow="0" outlineLevelCol="0"/>
  <cols>
    <col collapsed="false" customWidth="true" hidden="false" outlineLevel="0" max="1" min="1" style="0" width="28.42"/>
    <col collapsed="false" customWidth="true" hidden="false" outlineLevel="0" max="27" min="3" style="0" width="5.7"/>
    <col collapsed="false" customWidth="true" hidden="false" outlineLevel="0" max="29" min="29" style="1" width="11.42"/>
    <col collapsed="false" customWidth="true" hidden="false" outlineLevel="0" max="30" min="30" style="2" width="11.42"/>
  </cols>
  <sheetData>
    <row r="1" customFormat="false" ht="15.75" hidden="false" customHeight="false" outlineLevel="0" collapsed="false"/>
    <row r="2" customFormat="false" ht="15.75" hidden="false" customHeight="true" outlineLevel="0" collapsed="false">
      <c r="A2" s="3" t="s">
        <v>0</v>
      </c>
      <c r="B2" s="4" t="s">
        <v>1</v>
      </c>
      <c r="C2" s="5" t="n">
        <v>2025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 t="n">
        <v>2026</v>
      </c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7" t="s">
        <v>2</v>
      </c>
      <c r="AC2" s="7"/>
      <c r="AD2" s="7"/>
    </row>
    <row r="3" customFormat="false" ht="15" hidden="false" customHeight="false" outlineLevel="0" collapsed="false">
      <c r="A3" s="3"/>
      <c r="B3" s="8" t="s">
        <v>3</v>
      </c>
      <c r="C3" s="9" t="n">
        <v>1</v>
      </c>
      <c r="D3" s="10" t="n">
        <v>2</v>
      </c>
      <c r="E3" s="10" t="n">
        <v>3</v>
      </c>
      <c r="F3" s="10" t="n">
        <v>4</v>
      </c>
      <c r="G3" s="10" t="n">
        <v>5</v>
      </c>
      <c r="H3" s="10" t="n">
        <v>6</v>
      </c>
      <c r="I3" s="10" t="n">
        <v>7</v>
      </c>
      <c r="J3" s="10" t="n">
        <v>8</v>
      </c>
      <c r="K3" s="10" t="n">
        <v>9</v>
      </c>
      <c r="L3" s="10" t="n">
        <v>10</v>
      </c>
      <c r="M3" s="10" t="n">
        <v>11</v>
      </c>
      <c r="N3" s="11" t="n">
        <v>12</v>
      </c>
      <c r="O3" s="9" t="n">
        <v>1</v>
      </c>
      <c r="P3" s="10" t="n">
        <v>2</v>
      </c>
      <c r="Q3" s="10" t="n">
        <v>3</v>
      </c>
      <c r="R3" s="10" t="n">
        <v>4</v>
      </c>
      <c r="S3" s="10" t="n">
        <v>5</v>
      </c>
      <c r="T3" s="10" t="n">
        <v>6</v>
      </c>
      <c r="U3" s="10" t="n">
        <v>7</v>
      </c>
      <c r="V3" s="10" t="n">
        <v>8</v>
      </c>
      <c r="W3" s="10" t="n">
        <v>9</v>
      </c>
      <c r="X3" s="10" t="n">
        <v>10</v>
      </c>
      <c r="Y3" s="10" t="n">
        <v>11</v>
      </c>
      <c r="Z3" s="11" t="n">
        <v>12</v>
      </c>
      <c r="AA3" s="11" t="n">
        <v>12</v>
      </c>
      <c r="AB3" s="7"/>
      <c r="AC3" s="7"/>
      <c r="AD3" s="7"/>
    </row>
    <row r="4" customFormat="false" ht="15.75" hidden="false" customHeight="false" outlineLevel="0" collapsed="false">
      <c r="A4" s="3"/>
      <c r="B4" s="12"/>
      <c r="C4" s="13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  <c r="O4" s="13"/>
      <c r="P4" s="14"/>
      <c r="Q4" s="14"/>
      <c r="R4" s="14"/>
      <c r="S4" s="14"/>
      <c r="T4" s="14"/>
      <c r="U4" s="14"/>
      <c r="V4" s="14"/>
      <c r="W4" s="14"/>
      <c r="X4" s="14"/>
      <c r="Y4" s="14"/>
      <c r="Z4" s="15"/>
      <c r="AA4" s="15"/>
      <c r="AB4" s="7"/>
      <c r="AC4" s="7"/>
      <c r="AD4" s="7"/>
    </row>
    <row r="5" customFormat="false" ht="15" hidden="false" customHeight="false" outlineLevel="0" collapsed="false">
      <c r="A5" s="16"/>
      <c r="B5" s="17" t="s">
        <v>4</v>
      </c>
      <c r="C5" s="18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8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20"/>
      <c r="AB5" s="21" t="s">
        <v>5</v>
      </c>
      <c r="AC5" s="22" t="s">
        <v>6</v>
      </c>
      <c r="AD5" s="23" t="s">
        <v>7</v>
      </c>
    </row>
    <row r="6" customFormat="false" ht="15" hidden="false" customHeight="false" outlineLevel="0" collapsed="false">
      <c r="A6" s="24"/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7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7"/>
      <c r="AA6" s="27"/>
      <c r="AB6" s="28"/>
      <c r="AC6" s="29"/>
      <c r="AD6" s="30"/>
    </row>
    <row r="7" customFormat="false" ht="15.75" hidden="false" customHeight="false" outlineLevel="0" collapsed="false">
      <c r="A7" s="31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4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4"/>
      <c r="AA7" s="34"/>
      <c r="AB7" s="35"/>
      <c r="AC7" s="36"/>
      <c r="AD7" s="37"/>
    </row>
    <row r="8" customFormat="false" ht="15" hidden="false" customHeight="false" outlineLevel="0" collapsed="false">
      <c r="A8" s="38" t="s">
        <v>8</v>
      </c>
      <c r="B8" s="39"/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0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2"/>
      <c r="AB8" s="43"/>
      <c r="AC8" s="44" t="str">
        <f aca="false">IF(AB8&lt;&gt;"",(VLOOKUP(AB8,#REF!,2,FALSE())),"")</f>
        <v/>
      </c>
      <c r="AD8" s="45" t="n">
        <f aca="false">SUM(AD9:AD16)</f>
        <v>0</v>
      </c>
    </row>
    <row r="9" customFormat="false" ht="15" hidden="false" customHeight="false" outlineLevel="0" collapsed="false">
      <c r="A9" s="46" t="s">
        <v>9</v>
      </c>
      <c r="B9" s="47"/>
      <c r="C9" s="48"/>
      <c r="D9" s="49"/>
      <c r="E9" s="49"/>
      <c r="F9" s="49"/>
      <c r="G9" s="50"/>
      <c r="H9" s="49"/>
      <c r="I9" s="49"/>
      <c r="J9" s="49"/>
      <c r="K9" s="49"/>
      <c r="L9" s="49"/>
      <c r="M9" s="49"/>
      <c r="N9" s="51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51"/>
      <c r="AA9" s="52"/>
      <c r="AB9" s="53" t="s">
        <v>10</v>
      </c>
      <c r="AC9" s="54"/>
      <c r="AD9" s="55" t="n">
        <f aca="false">+B9*AC9</f>
        <v>0</v>
      </c>
    </row>
    <row r="10" customFormat="false" ht="15" hidden="false" customHeight="false" outlineLevel="0" collapsed="false">
      <c r="A10" s="46" t="s">
        <v>11</v>
      </c>
      <c r="B10" s="47"/>
      <c r="C10" s="48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52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52"/>
      <c r="AA10" s="51"/>
      <c r="AB10" s="53" t="s">
        <v>12</v>
      </c>
      <c r="AC10" s="54"/>
      <c r="AD10" s="55" t="n">
        <f aca="false">+B10*AC10</f>
        <v>0</v>
      </c>
    </row>
    <row r="11" customFormat="false" ht="15" hidden="false" customHeight="false" outlineLevel="0" collapsed="false">
      <c r="A11" s="46" t="s">
        <v>13</v>
      </c>
      <c r="B11" s="47"/>
      <c r="C11" s="48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2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52"/>
      <c r="AA11" s="51"/>
      <c r="AB11" s="53" t="s">
        <v>14</v>
      </c>
      <c r="AC11" s="54"/>
      <c r="AD11" s="55" t="n">
        <f aca="false">+B11*AC11</f>
        <v>0</v>
      </c>
    </row>
    <row r="12" customFormat="false" ht="15" hidden="false" customHeight="false" outlineLevel="0" collapsed="false">
      <c r="A12" s="46" t="s">
        <v>15</v>
      </c>
      <c r="B12" s="47"/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52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52"/>
      <c r="AA12" s="52"/>
      <c r="AB12" s="53" t="s">
        <v>14</v>
      </c>
      <c r="AC12" s="54"/>
      <c r="AD12" s="55" t="n">
        <f aca="false">+B12*AC12</f>
        <v>0</v>
      </c>
    </row>
    <row r="13" customFormat="false" ht="15" hidden="false" customHeight="false" outlineLevel="0" collapsed="false">
      <c r="A13" s="46" t="s">
        <v>16</v>
      </c>
      <c r="B13" s="47"/>
      <c r="C13" s="48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52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52"/>
      <c r="AA13" s="52"/>
      <c r="AB13" s="56" t="s">
        <v>10</v>
      </c>
      <c r="AC13" s="54"/>
      <c r="AD13" s="55" t="n">
        <f aca="false">+B13*AC13</f>
        <v>0</v>
      </c>
    </row>
    <row r="14" customFormat="false" ht="15" hidden="false" customHeight="false" outlineLevel="0" collapsed="false">
      <c r="A14" s="46" t="s">
        <v>17</v>
      </c>
      <c r="B14" s="47"/>
      <c r="C14" s="48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2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52"/>
      <c r="AA14" s="52"/>
      <c r="AB14" s="53" t="s">
        <v>14</v>
      </c>
      <c r="AC14" s="54"/>
      <c r="AD14" s="55" t="n">
        <f aca="false">+B14*AC14</f>
        <v>0</v>
      </c>
    </row>
    <row r="15" customFormat="false" ht="15" hidden="false" customHeight="false" outlineLevel="0" collapsed="false">
      <c r="A15" s="46" t="s">
        <v>18</v>
      </c>
      <c r="B15" s="47"/>
      <c r="C15" s="48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52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52"/>
      <c r="AA15" s="52"/>
      <c r="AB15" s="56" t="s">
        <v>19</v>
      </c>
      <c r="AC15" s="54"/>
      <c r="AD15" s="55" t="n">
        <f aca="false">+B15*AC15</f>
        <v>0</v>
      </c>
    </row>
    <row r="16" customFormat="false" ht="15" hidden="false" customHeight="false" outlineLevel="0" collapsed="false">
      <c r="A16" s="46" t="s">
        <v>20</v>
      </c>
      <c r="B16" s="47"/>
      <c r="C16" s="48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52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51"/>
      <c r="AA16" s="52"/>
      <c r="AB16" s="56" t="s">
        <v>21</v>
      </c>
      <c r="AC16" s="54"/>
      <c r="AD16" s="55" t="n">
        <f aca="false">+B16*AC16</f>
        <v>0</v>
      </c>
    </row>
    <row r="17" customFormat="false" ht="15.75" hidden="false" customHeight="false" outlineLevel="0" collapsed="false">
      <c r="A17" s="57" t="s">
        <v>22</v>
      </c>
      <c r="B17" s="58"/>
      <c r="C17" s="59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1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1"/>
      <c r="AA17" s="61" t="n">
        <f aca="false">SUM(AA8:AA16)</f>
        <v>0</v>
      </c>
      <c r="AB17" s="62"/>
      <c r="AC17" s="63"/>
      <c r="AD17" s="64" t="n">
        <f aca="false">AD8</f>
        <v>0</v>
      </c>
    </row>
    <row r="18" customFormat="false" ht="15" hidden="false" customHeight="false" outlineLevel="0" collapsed="false">
      <c r="A18" s="38" t="s">
        <v>23</v>
      </c>
      <c r="B18" s="39"/>
      <c r="C18" s="40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0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2"/>
      <c r="AB18" s="43"/>
      <c r="AC18" s="44" t="str">
        <f aca="false">IF(AB18&lt;&gt;"",(VLOOKUP(AB18,#REF!,2,FALSE())),"")</f>
        <v/>
      </c>
      <c r="AD18" s="45" t="n">
        <f aca="false">SUM(AD19:AD26)</f>
        <v>0</v>
      </c>
    </row>
    <row r="19" customFormat="false" ht="15" hidden="false" customHeight="false" outlineLevel="0" collapsed="false">
      <c r="A19" s="46" t="s">
        <v>9</v>
      </c>
      <c r="B19" s="47"/>
      <c r="C19" s="48"/>
      <c r="D19" s="49"/>
      <c r="E19" s="49"/>
      <c r="F19" s="49"/>
      <c r="G19" s="50"/>
      <c r="H19" s="49"/>
      <c r="I19" s="49"/>
      <c r="J19" s="49"/>
      <c r="K19" s="49"/>
      <c r="L19" s="49"/>
      <c r="M19" s="49"/>
      <c r="N19" s="51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51"/>
      <c r="AA19" s="52"/>
      <c r="AB19" s="53" t="s">
        <v>10</v>
      </c>
      <c r="AC19" s="54"/>
      <c r="AD19" s="55" t="n">
        <f aca="false">+B19*AC19</f>
        <v>0</v>
      </c>
    </row>
    <row r="20" customFormat="false" ht="15" hidden="false" customHeight="false" outlineLevel="0" collapsed="false">
      <c r="A20" s="46" t="s">
        <v>11</v>
      </c>
      <c r="B20" s="47"/>
      <c r="C20" s="48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52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52"/>
      <c r="AA20" s="51"/>
      <c r="AB20" s="53" t="s">
        <v>12</v>
      </c>
      <c r="AC20" s="54"/>
      <c r="AD20" s="55" t="n">
        <f aca="false">+B20*AC20</f>
        <v>0</v>
      </c>
    </row>
    <row r="21" customFormat="false" ht="15" hidden="false" customHeight="false" outlineLevel="0" collapsed="false">
      <c r="A21" s="46" t="s">
        <v>13</v>
      </c>
      <c r="B21" s="47"/>
      <c r="C21" s="48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52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52"/>
      <c r="AA21" s="51"/>
      <c r="AB21" s="53" t="s">
        <v>12</v>
      </c>
      <c r="AC21" s="54"/>
      <c r="AD21" s="55" t="n">
        <f aca="false">+B21*AC21</f>
        <v>0</v>
      </c>
    </row>
    <row r="22" customFormat="false" ht="15" hidden="false" customHeight="false" outlineLevel="0" collapsed="false">
      <c r="A22" s="46" t="s">
        <v>15</v>
      </c>
      <c r="B22" s="47"/>
      <c r="C22" s="48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52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52"/>
      <c r="AA22" s="52"/>
      <c r="AB22" s="53" t="s">
        <v>14</v>
      </c>
      <c r="AC22" s="54"/>
      <c r="AD22" s="55" t="n">
        <f aca="false">+B22*AC22</f>
        <v>0</v>
      </c>
    </row>
    <row r="23" customFormat="false" ht="15" hidden="false" customHeight="false" outlineLevel="0" collapsed="false">
      <c r="A23" s="46" t="s">
        <v>16</v>
      </c>
      <c r="B23" s="47"/>
      <c r="C23" s="48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52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52"/>
      <c r="AA23" s="52"/>
      <c r="AB23" s="56" t="s">
        <v>19</v>
      </c>
      <c r="AC23" s="54"/>
      <c r="AD23" s="55" t="n">
        <f aca="false">+B23*AC23</f>
        <v>0</v>
      </c>
    </row>
    <row r="24" customFormat="false" ht="15" hidden="false" customHeight="false" outlineLevel="0" collapsed="false">
      <c r="A24" s="46" t="s">
        <v>17</v>
      </c>
      <c r="B24" s="47"/>
      <c r="C24" s="48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52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52"/>
      <c r="AA24" s="52"/>
      <c r="AB24" s="53" t="s">
        <v>14</v>
      </c>
      <c r="AC24" s="54"/>
      <c r="AD24" s="55" t="n">
        <f aca="false">+B24*AC24</f>
        <v>0</v>
      </c>
    </row>
    <row r="25" customFormat="false" ht="15" hidden="false" customHeight="false" outlineLevel="0" collapsed="false">
      <c r="A25" s="46" t="s">
        <v>18</v>
      </c>
      <c r="B25" s="47"/>
      <c r="C25" s="48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52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52"/>
      <c r="AA25" s="52"/>
      <c r="AB25" s="56" t="s">
        <v>19</v>
      </c>
      <c r="AC25" s="54"/>
      <c r="AD25" s="55" t="n">
        <f aca="false">+B25*AC25</f>
        <v>0</v>
      </c>
    </row>
    <row r="26" customFormat="false" ht="15" hidden="false" customHeight="false" outlineLevel="0" collapsed="false">
      <c r="A26" s="46" t="s">
        <v>20</v>
      </c>
      <c r="B26" s="47"/>
      <c r="C26" s="48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52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51"/>
      <c r="AA26" s="52"/>
      <c r="AB26" s="56" t="s">
        <v>21</v>
      </c>
      <c r="AC26" s="54"/>
      <c r="AD26" s="55" t="n">
        <f aca="false">+B26*AC26</f>
        <v>0</v>
      </c>
    </row>
    <row r="27" customFormat="false" ht="15.75" hidden="false" customHeight="false" outlineLevel="0" collapsed="false">
      <c r="A27" s="57" t="s">
        <v>22</v>
      </c>
      <c r="B27" s="58"/>
      <c r="C27" s="59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1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1"/>
      <c r="AA27" s="61" t="n">
        <f aca="false">SUM(AA18:AA26)</f>
        <v>0</v>
      </c>
      <c r="AB27" s="62"/>
      <c r="AC27" s="63"/>
      <c r="AD27" s="64" t="n">
        <f aca="false">AD18</f>
        <v>0</v>
      </c>
    </row>
    <row r="28" customFormat="false" ht="15" hidden="false" customHeight="false" outlineLevel="0" collapsed="false">
      <c r="A28" s="38" t="s">
        <v>24</v>
      </c>
      <c r="B28" s="39"/>
      <c r="C28" s="40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0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2"/>
      <c r="AB28" s="43"/>
      <c r="AC28" s="44" t="str">
        <f aca="false">IF(AB28&lt;&gt;"",(VLOOKUP(AB28,#REF!,2,FALSE())),"")</f>
        <v/>
      </c>
      <c r="AD28" s="45" t="n">
        <f aca="false">SUM(AD29:AD36)</f>
        <v>0</v>
      </c>
    </row>
    <row r="29" customFormat="false" ht="15" hidden="false" customHeight="false" outlineLevel="0" collapsed="false">
      <c r="A29" s="46" t="s">
        <v>9</v>
      </c>
      <c r="B29" s="47"/>
      <c r="C29" s="48"/>
      <c r="D29" s="49"/>
      <c r="E29" s="49"/>
      <c r="F29" s="49"/>
      <c r="G29" s="50"/>
      <c r="H29" s="49"/>
      <c r="I29" s="49"/>
      <c r="J29" s="49"/>
      <c r="K29" s="49"/>
      <c r="L29" s="49"/>
      <c r="M29" s="49"/>
      <c r="N29" s="51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51"/>
      <c r="AA29" s="52"/>
      <c r="AB29" s="53" t="s">
        <v>10</v>
      </c>
      <c r="AC29" s="54"/>
      <c r="AD29" s="55" t="n">
        <f aca="false">+B29*AC29</f>
        <v>0</v>
      </c>
    </row>
    <row r="30" customFormat="false" ht="15" hidden="false" customHeight="false" outlineLevel="0" collapsed="false">
      <c r="A30" s="46" t="s">
        <v>11</v>
      </c>
      <c r="B30" s="47"/>
      <c r="C30" s="48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52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52"/>
      <c r="AA30" s="51"/>
      <c r="AB30" s="53" t="s">
        <v>12</v>
      </c>
      <c r="AC30" s="54"/>
      <c r="AD30" s="55" t="n">
        <f aca="false">+B30*AC30</f>
        <v>0</v>
      </c>
    </row>
    <row r="31" customFormat="false" ht="15" hidden="false" customHeight="false" outlineLevel="0" collapsed="false">
      <c r="A31" s="46" t="s">
        <v>13</v>
      </c>
      <c r="B31" s="47"/>
      <c r="C31" s="48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52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52"/>
      <c r="AA31" s="51"/>
      <c r="AB31" s="53" t="s">
        <v>12</v>
      </c>
      <c r="AC31" s="54"/>
      <c r="AD31" s="55" t="n">
        <f aca="false">+B31*AC31</f>
        <v>0</v>
      </c>
    </row>
    <row r="32" customFormat="false" ht="15" hidden="false" customHeight="false" outlineLevel="0" collapsed="false">
      <c r="A32" s="46" t="s">
        <v>15</v>
      </c>
      <c r="B32" s="47"/>
      <c r="C32" s="48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52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52"/>
      <c r="AA32" s="52"/>
      <c r="AB32" s="53" t="s">
        <v>14</v>
      </c>
      <c r="AC32" s="54"/>
      <c r="AD32" s="55" t="n">
        <f aca="false">+B32*AC32</f>
        <v>0</v>
      </c>
    </row>
    <row r="33" customFormat="false" ht="15" hidden="false" customHeight="false" outlineLevel="0" collapsed="false">
      <c r="A33" s="46" t="s">
        <v>16</v>
      </c>
      <c r="B33" s="47"/>
      <c r="C33" s="48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2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52"/>
      <c r="AA33" s="52"/>
      <c r="AB33" s="56" t="s">
        <v>19</v>
      </c>
      <c r="AC33" s="54"/>
      <c r="AD33" s="55" t="n">
        <f aca="false">+B33*AC33</f>
        <v>0</v>
      </c>
    </row>
    <row r="34" customFormat="false" ht="15" hidden="false" customHeight="false" outlineLevel="0" collapsed="false">
      <c r="A34" s="46" t="s">
        <v>17</v>
      </c>
      <c r="B34" s="47"/>
      <c r="C34" s="48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2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52"/>
      <c r="AA34" s="52"/>
      <c r="AB34" s="53" t="s">
        <v>14</v>
      </c>
      <c r="AC34" s="54"/>
      <c r="AD34" s="55" t="n">
        <f aca="false">+B34*AC34</f>
        <v>0</v>
      </c>
    </row>
    <row r="35" customFormat="false" ht="15" hidden="false" customHeight="false" outlineLevel="0" collapsed="false">
      <c r="A35" s="46" t="s">
        <v>18</v>
      </c>
      <c r="B35" s="47"/>
      <c r="C35" s="48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2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52"/>
      <c r="AA35" s="52"/>
      <c r="AB35" s="56" t="s">
        <v>19</v>
      </c>
      <c r="AC35" s="54"/>
      <c r="AD35" s="55" t="n">
        <f aca="false">+B35*AC35</f>
        <v>0</v>
      </c>
    </row>
    <row r="36" customFormat="false" ht="15" hidden="false" customHeight="false" outlineLevel="0" collapsed="false">
      <c r="A36" s="46" t="s">
        <v>20</v>
      </c>
      <c r="B36" s="47"/>
      <c r="C36" s="48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2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51"/>
      <c r="AA36" s="52"/>
      <c r="AB36" s="56" t="s">
        <v>21</v>
      </c>
      <c r="AC36" s="54"/>
      <c r="AD36" s="55" t="n">
        <f aca="false">+B36*AC36</f>
        <v>0</v>
      </c>
    </row>
    <row r="37" customFormat="false" ht="15.75" hidden="false" customHeight="false" outlineLevel="0" collapsed="false">
      <c r="A37" s="57" t="s">
        <v>22</v>
      </c>
      <c r="B37" s="58"/>
      <c r="C37" s="59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1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1"/>
      <c r="AA37" s="61" t="n">
        <f aca="false">SUM(AA28:AA36)</f>
        <v>0</v>
      </c>
      <c r="AB37" s="62"/>
      <c r="AC37" s="63"/>
      <c r="AD37" s="64" t="n">
        <f aca="false">AD28</f>
        <v>0</v>
      </c>
    </row>
    <row r="38" customFormat="false" ht="15" hidden="false" customHeight="false" outlineLevel="0" collapsed="false">
      <c r="A38" s="38" t="s">
        <v>25</v>
      </c>
      <c r="B38" s="39"/>
      <c r="C38" s="40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0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2"/>
      <c r="AB38" s="43"/>
      <c r="AC38" s="44" t="str">
        <f aca="false">IF(AB38&lt;&gt;"",(VLOOKUP(AB38,#REF!,2,FALSE())),"")</f>
        <v/>
      </c>
      <c r="AD38" s="45" t="n">
        <f aca="false">SUM(AD39:AD46)</f>
        <v>0</v>
      </c>
    </row>
    <row r="39" customFormat="false" ht="15" hidden="false" customHeight="false" outlineLevel="0" collapsed="false">
      <c r="A39" s="46" t="s">
        <v>9</v>
      </c>
      <c r="B39" s="47"/>
      <c r="C39" s="48"/>
      <c r="D39" s="49"/>
      <c r="E39" s="49"/>
      <c r="F39" s="49"/>
      <c r="G39" s="50"/>
      <c r="H39" s="49"/>
      <c r="I39" s="49"/>
      <c r="J39" s="49"/>
      <c r="K39" s="49"/>
      <c r="L39" s="49"/>
      <c r="M39" s="49"/>
      <c r="N39" s="51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51"/>
      <c r="AA39" s="52"/>
      <c r="AB39" s="53" t="s">
        <v>10</v>
      </c>
      <c r="AC39" s="54"/>
      <c r="AD39" s="55" t="n">
        <f aca="false">+B39*AC39</f>
        <v>0</v>
      </c>
    </row>
    <row r="40" customFormat="false" ht="15" hidden="false" customHeight="false" outlineLevel="0" collapsed="false">
      <c r="A40" s="46" t="s">
        <v>11</v>
      </c>
      <c r="B40" s="47"/>
      <c r="C40" s="48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52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52"/>
      <c r="AA40" s="51"/>
      <c r="AB40" s="53" t="s">
        <v>12</v>
      </c>
      <c r="AC40" s="54"/>
      <c r="AD40" s="55" t="n">
        <f aca="false">+B40*AC40</f>
        <v>0</v>
      </c>
    </row>
    <row r="41" customFormat="false" ht="15" hidden="false" customHeight="false" outlineLevel="0" collapsed="false">
      <c r="A41" s="46" t="s">
        <v>13</v>
      </c>
      <c r="B41" s="47"/>
      <c r="C41" s="48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52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52"/>
      <c r="AA41" s="51"/>
      <c r="AB41" s="53" t="s">
        <v>12</v>
      </c>
      <c r="AC41" s="54"/>
      <c r="AD41" s="55" t="n">
        <f aca="false">+B41*AC41</f>
        <v>0</v>
      </c>
    </row>
    <row r="42" customFormat="false" ht="15" hidden="false" customHeight="false" outlineLevel="0" collapsed="false">
      <c r="A42" s="46" t="s">
        <v>15</v>
      </c>
      <c r="B42" s="47"/>
      <c r="C42" s="48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52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52"/>
      <c r="AA42" s="52"/>
      <c r="AB42" s="53" t="s">
        <v>14</v>
      </c>
      <c r="AC42" s="54"/>
      <c r="AD42" s="55" t="n">
        <f aca="false">+B42*AC42</f>
        <v>0</v>
      </c>
    </row>
    <row r="43" customFormat="false" ht="15" hidden="false" customHeight="false" outlineLevel="0" collapsed="false">
      <c r="A43" s="46" t="s">
        <v>16</v>
      </c>
      <c r="B43" s="47"/>
      <c r="C43" s="48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52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52"/>
      <c r="AA43" s="52"/>
      <c r="AB43" s="56" t="s">
        <v>19</v>
      </c>
      <c r="AC43" s="54"/>
      <c r="AD43" s="55" t="n">
        <f aca="false">+B43*AC43</f>
        <v>0</v>
      </c>
    </row>
    <row r="44" customFormat="false" ht="15" hidden="false" customHeight="false" outlineLevel="0" collapsed="false">
      <c r="A44" s="46" t="s">
        <v>17</v>
      </c>
      <c r="B44" s="47"/>
      <c r="C44" s="48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52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52"/>
      <c r="AA44" s="52"/>
      <c r="AB44" s="53" t="s">
        <v>14</v>
      </c>
      <c r="AC44" s="54"/>
      <c r="AD44" s="55" t="n">
        <f aca="false">+B44*AC44</f>
        <v>0</v>
      </c>
    </row>
    <row r="45" customFormat="false" ht="15" hidden="false" customHeight="false" outlineLevel="0" collapsed="false">
      <c r="A45" s="46" t="s">
        <v>18</v>
      </c>
      <c r="B45" s="47"/>
      <c r="C45" s="48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52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52"/>
      <c r="AA45" s="52"/>
      <c r="AB45" s="56" t="s">
        <v>19</v>
      </c>
      <c r="AC45" s="54"/>
      <c r="AD45" s="55" t="n">
        <f aca="false">+B45*AC45</f>
        <v>0</v>
      </c>
    </row>
    <row r="46" customFormat="false" ht="15" hidden="false" customHeight="false" outlineLevel="0" collapsed="false">
      <c r="A46" s="46" t="s">
        <v>20</v>
      </c>
      <c r="B46" s="47"/>
      <c r="C46" s="48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52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51"/>
      <c r="AA46" s="52"/>
      <c r="AB46" s="56" t="s">
        <v>21</v>
      </c>
      <c r="AC46" s="54"/>
      <c r="AD46" s="55" t="n">
        <f aca="false">+B46*AC46</f>
        <v>0</v>
      </c>
    </row>
    <row r="47" customFormat="false" ht="15.75" hidden="false" customHeight="false" outlineLevel="0" collapsed="false">
      <c r="A47" s="57" t="s">
        <v>22</v>
      </c>
      <c r="B47" s="58"/>
      <c r="C47" s="59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1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1"/>
      <c r="AA47" s="61" t="n">
        <f aca="false">SUM(AA38:AA46)</f>
        <v>0</v>
      </c>
      <c r="AB47" s="62"/>
      <c r="AC47" s="63"/>
      <c r="AD47" s="64" t="n">
        <f aca="false">AD38</f>
        <v>0</v>
      </c>
    </row>
    <row r="48" customFormat="false" ht="15" hidden="false" customHeight="false" outlineLevel="0" collapsed="false">
      <c r="A48" s="38" t="s">
        <v>26</v>
      </c>
      <c r="B48" s="39"/>
      <c r="C48" s="40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0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2"/>
      <c r="AB48" s="43"/>
      <c r="AC48" s="44" t="str">
        <f aca="false">IF(AB48&lt;&gt;"",(VLOOKUP(AB48,#REF!,2,FALSE())),"")</f>
        <v/>
      </c>
      <c r="AD48" s="45" t="n">
        <f aca="false">SUM(AD49:AD56)</f>
        <v>0</v>
      </c>
    </row>
    <row r="49" customFormat="false" ht="15" hidden="false" customHeight="false" outlineLevel="0" collapsed="false">
      <c r="A49" s="46" t="s">
        <v>9</v>
      </c>
      <c r="B49" s="47"/>
      <c r="C49" s="48"/>
      <c r="D49" s="49"/>
      <c r="E49" s="49"/>
      <c r="F49" s="49"/>
      <c r="G49" s="50"/>
      <c r="H49" s="49"/>
      <c r="I49" s="49"/>
      <c r="J49" s="49"/>
      <c r="K49" s="49"/>
      <c r="L49" s="49"/>
      <c r="M49" s="49"/>
      <c r="N49" s="51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1"/>
      <c r="AA49" s="52"/>
      <c r="AB49" s="53" t="s">
        <v>10</v>
      </c>
      <c r="AC49" s="54"/>
      <c r="AD49" s="55" t="n">
        <f aca="false">+B49*AC49</f>
        <v>0</v>
      </c>
    </row>
    <row r="50" customFormat="false" ht="15" hidden="false" customHeight="false" outlineLevel="0" collapsed="false">
      <c r="A50" s="46" t="s">
        <v>11</v>
      </c>
      <c r="B50" s="47"/>
      <c r="C50" s="48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52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52"/>
      <c r="AA50" s="51"/>
      <c r="AB50" s="53" t="s">
        <v>12</v>
      </c>
      <c r="AC50" s="54"/>
      <c r="AD50" s="55" t="n">
        <f aca="false">+B50*AC50</f>
        <v>0</v>
      </c>
    </row>
    <row r="51" customFormat="false" ht="15" hidden="false" customHeight="false" outlineLevel="0" collapsed="false">
      <c r="A51" s="46" t="s">
        <v>13</v>
      </c>
      <c r="B51" s="47"/>
      <c r="C51" s="48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52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52"/>
      <c r="AA51" s="51"/>
      <c r="AB51" s="53" t="s">
        <v>12</v>
      </c>
      <c r="AC51" s="54"/>
      <c r="AD51" s="55" t="n">
        <f aca="false">+B51*AC51</f>
        <v>0</v>
      </c>
    </row>
    <row r="52" customFormat="false" ht="15" hidden="false" customHeight="false" outlineLevel="0" collapsed="false">
      <c r="A52" s="46" t="s">
        <v>15</v>
      </c>
      <c r="B52" s="47"/>
      <c r="C52" s="48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52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52"/>
      <c r="AA52" s="52"/>
      <c r="AB52" s="53" t="s">
        <v>14</v>
      </c>
      <c r="AC52" s="54"/>
      <c r="AD52" s="55" t="n">
        <f aca="false">+B52*AC52</f>
        <v>0</v>
      </c>
    </row>
    <row r="53" customFormat="false" ht="15" hidden="false" customHeight="false" outlineLevel="0" collapsed="false">
      <c r="A53" s="46" t="s">
        <v>16</v>
      </c>
      <c r="B53" s="47"/>
      <c r="C53" s="48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52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52"/>
      <c r="AA53" s="52"/>
      <c r="AB53" s="56" t="s">
        <v>19</v>
      </c>
      <c r="AC53" s="54"/>
      <c r="AD53" s="55" t="n">
        <f aca="false">+B53*AC53</f>
        <v>0</v>
      </c>
    </row>
    <row r="54" customFormat="false" ht="15" hidden="false" customHeight="false" outlineLevel="0" collapsed="false">
      <c r="A54" s="46" t="s">
        <v>17</v>
      </c>
      <c r="B54" s="47"/>
      <c r="C54" s="48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52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52"/>
      <c r="AA54" s="52"/>
      <c r="AB54" s="53" t="s">
        <v>14</v>
      </c>
      <c r="AC54" s="54"/>
      <c r="AD54" s="55" t="n">
        <f aca="false">+B54*AC54</f>
        <v>0</v>
      </c>
    </row>
    <row r="55" customFormat="false" ht="15" hidden="false" customHeight="false" outlineLevel="0" collapsed="false">
      <c r="A55" s="46" t="s">
        <v>18</v>
      </c>
      <c r="B55" s="47"/>
      <c r="C55" s="48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52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52"/>
      <c r="AA55" s="52"/>
      <c r="AB55" s="56" t="s">
        <v>19</v>
      </c>
      <c r="AC55" s="54"/>
      <c r="AD55" s="55" t="n">
        <f aca="false">+B55*AC55</f>
        <v>0</v>
      </c>
    </row>
    <row r="56" customFormat="false" ht="15" hidden="false" customHeight="false" outlineLevel="0" collapsed="false">
      <c r="A56" s="46" t="s">
        <v>20</v>
      </c>
      <c r="B56" s="47"/>
      <c r="C56" s="48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52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51"/>
      <c r="AA56" s="52"/>
      <c r="AB56" s="56" t="s">
        <v>19</v>
      </c>
      <c r="AC56" s="54"/>
      <c r="AD56" s="55" t="n">
        <f aca="false">+B56*AC56</f>
        <v>0</v>
      </c>
    </row>
    <row r="57" customFormat="false" ht="15.75" hidden="false" customHeight="false" outlineLevel="0" collapsed="false">
      <c r="A57" s="57" t="s">
        <v>22</v>
      </c>
      <c r="B57" s="58"/>
      <c r="C57" s="59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1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1"/>
      <c r="AA57" s="61" t="n">
        <f aca="false">SUM(AA48:AA56)</f>
        <v>0</v>
      </c>
      <c r="AB57" s="62"/>
      <c r="AC57" s="63"/>
      <c r="AD57" s="64" t="n">
        <f aca="false">AD48</f>
        <v>0</v>
      </c>
    </row>
    <row r="58" customFormat="false" ht="15" hidden="false" customHeight="false" outlineLevel="0" collapsed="false">
      <c r="A58" s="38" t="s">
        <v>27</v>
      </c>
      <c r="B58" s="39"/>
      <c r="C58" s="40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0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2"/>
      <c r="AB58" s="43"/>
      <c r="AC58" s="44" t="str">
        <f aca="false">IF(AB58&lt;&gt;"",(VLOOKUP(AB58,#REF!,2,FALSE())),"")</f>
        <v/>
      </c>
      <c r="AD58" s="45" t="n">
        <f aca="false">SUM(AD59:AD66)</f>
        <v>0</v>
      </c>
    </row>
    <row r="59" customFormat="false" ht="15" hidden="false" customHeight="false" outlineLevel="0" collapsed="false">
      <c r="A59" s="46" t="s">
        <v>9</v>
      </c>
      <c r="B59" s="47"/>
      <c r="C59" s="48"/>
      <c r="D59" s="49"/>
      <c r="E59" s="49"/>
      <c r="F59" s="49"/>
      <c r="G59" s="50"/>
      <c r="H59" s="49"/>
      <c r="I59" s="49"/>
      <c r="J59" s="49"/>
      <c r="K59" s="49"/>
      <c r="L59" s="49"/>
      <c r="M59" s="49"/>
      <c r="N59" s="51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51"/>
      <c r="AA59" s="52"/>
      <c r="AB59" s="53" t="s">
        <v>10</v>
      </c>
      <c r="AC59" s="54"/>
      <c r="AD59" s="55" t="n">
        <f aca="false">+B59*AC59</f>
        <v>0</v>
      </c>
    </row>
    <row r="60" customFormat="false" ht="15" hidden="false" customHeight="false" outlineLevel="0" collapsed="false">
      <c r="A60" s="46" t="s">
        <v>11</v>
      </c>
      <c r="B60" s="47"/>
      <c r="C60" s="48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52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2"/>
      <c r="AA60" s="51"/>
      <c r="AB60" s="53" t="s">
        <v>12</v>
      </c>
      <c r="AC60" s="54"/>
      <c r="AD60" s="55" t="n">
        <f aca="false">+B60*AC60</f>
        <v>0</v>
      </c>
    </row>
    <row r="61" customFormat="false" ht="15" hidden="false" customHeight="false" outlineLevel="0" collapsed="false">
      <c r="A61" s="46" t="s">
        <v>13</v>
      </c>
      <c r="B61" s="47"/>
      <c r="C61" s="48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52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52"/>
      <c r="AA61" s="51"/>
      <c r="AB61" s="53" t="s">
        <v>12</v>
      </c>
      <c r="AC61" s="54"/>
      <c r="AD61" s="55" t="n">
        <f aca="false">+B61*AC61</f>
        <v>0</v>
      </c>
    </row>
    <row r="62" customFormat="false" ht="15" hidden="false" customHeight="false" outlineLevel="0" collapsed="false">
      <c r="A62" s="46" t="s">
        <v>15</v>
      </c>
      <c r="B62" s="47"/>
      <c r="C62" s="48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52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52"/>
      <c r="AA62" s="52"/>
      <c r="AB62" s="53" t="s">
        <v>14</v>
      </c>
      <c r="AC62" s="54"/>
      <c r="AD62" s="55" t="n">
        <f aca="false">+B62*AC62</f>
        <v>0</v>
      </c>
    </row>
    <row r="63" customFormat="false" ht="15" hidden="false" customHeight="false" outlineLevel="0" collapsed="false">
      <c r="A63" s="46" t="s">
        <v>16</v>
      </c>
      <c r="B63" s="47"/>
      <c r="C63" s="48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52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52"/>
      <c r="AA63" s="52"/>
      <c r="AB63" s="56" t="s">
        <v>19</v>
      </c>
      <c r="AC63" s="54"/>
      <c r="AD63" s="55" t="n">
        <f aca="false">+B63*AC63</f>
        <v>0</v>
      </c>
    </row>
    <row r="64" customFormat="false" ht="15" hidden="false" customHeight="false" outlineLevel="0" collapsed="false">
      <c r="A64" s="46" t="s">
        <v>17</v>
      </c>
      <c r="B64" s="47"/>
      <c r="C64" s="48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52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52"/>
      <c r="AA64" s="52"/>
      <c r="AB64" s="53" t="s">
        <v>14</v>
      </c>
      <c r="AC64" s="54"/>
      <c r="AD64" s="55" t="n">
        <f aca="false">+B64*AC64</f>
        <v>0</v>
      </c>
    </row>
    <row r="65" customFormat="false" ht="15" hidden="false" customHeight="false" outlineLevel="0" collapsed="false">
      <c r="A65" s="46" t="s">
        <v>18</v>
      </c>
      <c r="B65" s="47"/>
      <c r="C65" s="48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52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52"/>
      <c r="AA65" s="52"/>
      <c r="AB65" s="56" t="s">
        <v>19</v>
      </c>
      <c r="AC65" s="54"/>
      <c r="AD65" s="55" t="n">
        <f aca="false">+B65*AC65</f>
        <v>0</v>
      </c>
    </row>
    <row r="66" customFormat="false" ht="15" hidden="false" customHeight="false" outlineLevel="0" collapsed="false">
      <c r="A66" s="46" t="s">
        <v>20</v>
      </c>
      <c r="B66" s="47"/>
      <c r="C66" s="48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52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51"/>
      <c r="AA66" s="52"/>
      <c r="AB66" s="56" t="s">
        <v>19</v>
      </c>
      <c r="AC66" s="54"/>
      <c r="AD66" s="55" t="n">
        <f aca="false">+B66*AC66</f>
        <v>0</v>
      </c>
    </row>
    <row r="67" customFormat="false" ht="15.75" hidden="false" customHeight="false" outlineLevel="0" collapsed="false">
      <c r="A67" s="57" t="s">
        <v>22</v>
      </c>
      <c r="B67" s="58"/>
      <c r="C67" s="59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1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1"/>
      <c r="AA67" s="61" t="n">
        <f aca="false">SUM(AA58:AA66)</f>
        <v>0</v>
      </c>
      <c r="AB67" s="62"/>
      <c r="AC67" s="63"/>
      <c r="AD67" s="64" t="n">
        <f aca="false">AD58</f>
        <v>0</v>
      </c>
    </row>
    <row r="68" customFormat="false" ht="15" hidden="false" customHeight="false" outlineLevel="0" collapsed="false">
      <c r="A68" s="38" t="s">
        <v>28</v>
      </c>
      <c r="B68" s="39"/>
      <c r="C68" s="40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0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2"/>
      <c r="AB68" s="43"/>
      <c r="AC68" s="44" t="str">
        <f aca="false">IF(AB68&lt;&gt;"",(VLOOKUP(AB68,#REF!,2,FALSE())),"")</f>
        <v/>
      </c>
      <c r="AD68" s="45" t="n">
        <f aca="false">SUM(AD69:AD76)</f>
        <v>0</v>
      </c>
    </row>
    <row r="69" customFormat="false" ht="15" hidden="false" customHeight="false" outlineLevel="0" collapsed="false">
      <c r="A69" s="46" t="s">
        <v>9</v>
      </c>
      <c r="B69" s="47"/>
      <c r="C69" s="48"/>
      <c r="D69" s="49"/>
      <c r="E69" s="49"/>
      <c r="F69" s="49"/>
      <c r="G69" s="50"/>
      <c r="H69" s="49"/>
      <c r="I69" s="49"/>
      <c r="J69" s="49"/>
      <c r="K69" s="49"/>
      <c r="L69" s="49"/>
      <c r="M69" s="49"/>
      <c r="N69" s="51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51"/>
      <c r="AA69" s="52"/>
      <c r="AB69" s="53" t="s">
        <v>10</v>
      </c>
      <c r="AC69" s="54"/>
      <c r="AD69" s="55" t="n">
        <f aca="false">+B69*AC69</f>
        <v>0</v>
      </c>
    </row>
    <row r="70" customFormat="false" ht="15" hidden="false" customHeight="false" outlineLevel="0" collapsed="false">
      <c r="A70" s="46" t="s">
        <v>11</v>
      </c>
      <c r="B70" s="47"/>
      <c r="C70" s="48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52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52"/>
      <c r="AA70" s="51"/>
      <c r="AB70" s="53" t="s">
        <v>12</v>
      </c>
      <c r="AC70" s="54"/>
      <c r="AD70" s="55" t="n">
        <f aca="false">+B70*AC70</f>
        <v>0</v>
      </c>
    </row>
    <row r="71" customFormat="false" ht="15" hidden="false" customHeight="false" outlineLevel="0" collapsed="false">
      <c r="A71" s="46" t="s">
        <v>13</v>
      </c>
      <c r="B71" s="47"/>
      <c r="C71" s="48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52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52"/>
      <c r="AA71" s="51"/>
      <c r="AB71" s="53" t="s">
        <v>12</v>
      </c>
      <c r="AC71" s="54"/>
      <c r="AD71" s="55" t="n">
        <f aca="false">+B71*AC71</f>
        <v>0</v>
      </c>
    </row>
    <row r="72" customFormat="false" ht="15" hidden="false" customHeight="false" outlineLevel="0" collapsed="false">
      <c r="A72" s="46" t="s">
        <v>15</v>
      </c>
      <c r="B72" s="47"/>
      <c r="C72" s="48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52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52"/>
      <c r="AA72" s="52"/>
      <c r="AB72" s="53" t="s">
        <v>14</v>
      </c>
      <c r="AC72" s="54"/>
      <c r="AD72" s="55" t="n">
        <f aca="false">+B72*AC72</f>
        <v>0</v>
      </c>
    </row>
    <row r="73" customFormat="false" ht="15" hidden="false" customHeight="false" outlineLevel="0" collapsed="false">
      <c r="A73" s="46" t="s">
        <v>16</v>
      </c>
      <c r="B73" s="47"/>
      <c r="C73" s="48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52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52"/>
      <c r="AA73" s="52"/>
      <c r="AB73" s="56" t="s">
        <v>19</v>
      </c>
      <c r="AC73" s="54"/>
      <c r="AD73" s="55" t="n">
        <f aca="false">+B73*AC73</f>
        <v>0</v>
      </c>
    </row>
    <row r="74" customFormat="false" ht="15" hidden="false" customHeight="false" outlineLevel="0" collapsed="false">
      <c r="A74" s="46" t="s">
        <v>17</v>
      </c>
      <c r="B74" s="47"/>
      <c r="C74" s="48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52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52"/>
      <c r="AA74" s="52"/>
      <c r="AB74" s="53" t="s">
        <v>14</v>
      </c>
      <c r="AC74" s="54"/>
      <c r="AD74" s="55" t="n">
        <f aca="false">+B74*AC74</f>
        <v>0</v>
      </c>
    </row>
    <row r="75" customFormat="false" ht="15" hidden="false" customHeight="false" outlineLevel="0" collapsed="false">
      <c r="A75" s="46" t="s">
        <v>18</v>
      </c>
      <c r="B75" s="47"/>
      <c r="C75" s="48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52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52"/>
      <c r="AA75" s="52"/>
      <c r="AB75" s="56" t="s">
        <v>19</v>
      </c>
      <c r="AC75" s="54"/>
      <c r="AD75" s="55" t="n">
        <f aca="false">+B75*AC75</f>
        <v>0</v>
      </c>
    </row>
    <row r="76" customFormat="false" ht="15" hidden="false" customHeight="false" outlineLevel="0" collapsed="false">
      <c r="A76" s="46" t="s">
        <v>20</v>
      </c>
      <c r="B76" s="47"/>
      <c r="C76" s="48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52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51"/>
      <c r="AA76" s="52"/>
      <c r="AB76" s="56" t="s">
        <v>19</v>
      </c>
      <c r="AC76" s="54"/>
      <c r="AD76" s="55" t="n">
        <f aca="false">+B76*AC76</f>
        <v>0</v>
      </c>
    </row>
    <row r="77" customFormat="false" ht="15.75" hidden="false" customHeight="false" outlineLevel="0" collapsed="false">
      <c r="A77" s="57" t="s">
        <v>22</v>
      </c>
      <c r="B77" s="58"/>
      <c r="C77" s="59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1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1"/>
      <c r="AA77" s="61" t="n">
        <f aca="false">SUM(AA68:AA76)</f>
        <v>0</v>
      </c>
      <c r="AB77" s="62"/>
      <c r="AC77" s="63"/>
      <c r="AD77" s="64" t="n">
        <f aca="false">AD68</f>
        <v>0</v>
      </c>
    </row>
    <row r="78" customFormat="false" ht="15" hidden="false" customHeight="false" outlineLevel="0" collapsed="false">
      <c r="A78" s="38" t="s">
        <v>29</v>
      </c>
      <c r="B78" s="39"/>
      <c r="C78" s="40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0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2"/>
      <c r="AB78" s="43"/>
      <c r="AC78" s="44" t="str">
        <f aca="false">IF(AB78&lt;&gt;"",(VLOOKUP(AB78,#REF!,2,FALSE())),"")</f>
        <v/>
      </c>
      <c r="AD78" s="45" t="n">
        <f aca="false">SUM(AD79:AD86)</f>
        <v>0</v>
      </c>
    </row>
    <row r="79" customFormat="false" ht="15" hidden="false" customHeight="false" outlineLevel="0" collapsed="false">
      <c r="A79" s="46" t="s">
        <v>9</v>
      </c>
      <c r="B79" s="47"/>
      <c r="C79" s="48"/>
      <c r="D79" s="49"/>
      <c r="E79" s="49"/>
      <c r="F79" s="49"/>
      <c r="G79" s="50"/>
      <c r="H79" s="49"/>
      <c r="I79" s="49"/>
      <c r="J79" s="49"/>
      <c r="K79" s="49"/>
      <c r="L79" s="49"/>
      <c r="M79" s="49"/>
      <c r="N79" s="51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51"/>
      <c r="AA79" s="52"/>
      <c r="AB79" s="53" t="s">
        <v>10</v>
      </c>
      <c r="AC79" s="54"/>
      <c r="AD79" s="55" t="n">
        <f aca="false">+B79*AC79</f>
        <v>0</v>
      </c>
    </row>
    <row r="80" customFormat="false" ht="15" hidden="false" customHeight="false" outlineLevel="0" collapsed="false">
      <c r="A80" s="46" t="s">
        <v>11</v>
      </c>
      <c r="B80" s="47"/>
      <c r="C80" s="48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52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52"/>
      <c r="AA80" s="51"/>
      <c r="AB80" s="53" t="s">
        <v>12</v>
      </c>
      <c r="AC80" s="54"/>
      <c r="AD80" s="55" t="n">
        <f aca="false">+B80*AC80</f>
        <v>0</v>
      </c>
    </row>
    <row r="81" customFormat="false" ht="15" hidden="false" customHeight="false" outlineLevel="0" collapsed="false">
      <c r="A81" s="46" t="s">
        <v>13</v>
      </c>
      <c r="B81" s="47"/>
      <c r="C81" s="48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52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52"/>
      <c r="AA81" s="51"/>
      <c r="AB81" s="53" t="s">
        <v>12</v>
      </c>
      <c r="AC81" s="54"/>
      <c r="AD81" s="55" t="n">
        <f aca="false">+B81*AC81</f>
        <v>0</v>
      </c>
    </row>
    <row r="82" customFormat="false" ht="15" hidden="false" customHeight="false" outlineLevel="0" collapsed="false">
      <c r="A82" s="46" t="s">
        <v>15</v>
      </c>
      <c r="B82" s="47"/>
      <c r="C82" s="48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52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52"/>
      <c r="AA82" s="52"/>
      <c r="AB82" s="53" t="s">
        <v>14</v>
      </c>
      <c r="AC82" s="54"/>
      <c r="AD82" s="55" t="n">
        <f aca="false">+B82*AC82</f>
        <v>0</v>
      </c>
    </row>
    <row r="83" customFormat="false" ht="15" hidden="false" customHeight="false" outlineLevel="0" collapsed="false">
      <c r="A83" s="46" t="s">
        <v>16</v>
      </c>
      <c r="B83" s="47"/>
      <c r="C83" s="48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52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52"/>
      <c r="AA83" s="52"/>
      <c r="AB83" s="56" t="s">
        <v>19</v>
      </c>
      <c r="AC83" s="54"/>
      <c r="AD83" s="55" t="n">
        <f aca="false">+B83*AC83</f>
        <v>0</v>
      </c>
    </row>
    <row r="84" customFormat="false" ht="15" hidden="false" customHeight="false" outlineLevel="0" collapsed="false">
      <c r="A84" s="46" t="s">
        <v>17</v>
      </c>
      <c r="B84" s="47"/>
      <c r="C84" s="48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52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52"/>
      <c r="AA84" s="52"/>
      <c r="AB84" s="53" t="s">
        <v>14</v>
      </c>
      <c r="AC84" s="54"/>
      <c r="AD84" s="55" t="n">
        <f aca="false">+B84*AC84</f>
        <v>0</v>
      </c>
    </row>
    <row r="85" customFormat="false" ht="15" hidden="false" customHeight="false" outlineLevel="0" collapsed="false">
      <c r="A85" s="46" t="s">
        <v>18</v>
      </c>
      <c r="B85" s="47"/>
      <c r="C85" s="48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52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52"/>
      <c r="AA85" s="52"/>
      <c r="AB85" s="56" t="s">
        <v>19</v>
      </c>
      <c r="AC85" s="54"/>
      <c r="AD85" s="55" t="n">
        <f aca="false">+B85*AC85</f>
        <v>0</v>
      </c>
    </row>
    <row r="86" customFormat="false" ht="15" hidden="false" customHeight="false" outlineLevel="0" collapsed="false">
      <c r="A86" s="46" t="s">
        <v>20</v>
      </c>
      <c r="B86" s="47"/>
      <c r="C86" s="48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52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51"/>
      <c r="AA86" s="52"/>
      <c r="AB86" s="56" t="s">
        <v>19</v>
      </c>
      <c r="AC86" s="54"/>
      <c r="AD86" s="55" t="n">
        <f aca="false">+B86*AC86</f>
        <v>0</v>
      </c>
    </row>
    <row r="87" customFormat="false" ht="15.75" hidden="false" customHeight="false" outlineLevel="0" collapsed="false">
      <c r="A87" s="57" t="s">
        <v>22</v>
      </c>
      <c r="B87" s="58"/>
      <c r="C87" s="59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1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1"/>
      <c r="AA87" s="61" t="n">
        <f aca="false">SUM(AA78:AA86)</f>
        <v>0</v>
      </c>
      <c r="AB87" s="62"/>
      <c r="AC87" s="63"/>
      <c r="AD87" s="64" t="n">
        <f aca="false">AD78</f>
        <v>0</v>
      </c>
    </row>
    <row r="88" customFormat="false" ht="15" hidden="false" customHeight="false" outlineLevel="0" collapsed="false">
      <c r="A88" s="38" t="s">
        <v>30</v>
      </c>
      <c r="B88" s="39"/>
      <c r="C88" s="40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0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2"/>
      <c r="AB88" s="43"/>
      <c r="AC88" s="44" t="str">
        <f aca="false">IF(AB88&lt;&gt;"",(VLOOKUP(AB88,#REF!,2,FALSE())),"")</f>
        <v/>
      </c>
      <c r="AD88" s="45" t="n">
        <f aca="false">SUM(AD89:AD96)</f>
        <v>0</v>
      </c>
    </row>
    <row r="89" customFormat="false" ht="15" hidden="false" customHeight="false" outlineLevel="0" collapsed="false">
      <c r="A89" s="46" t="s">
        <v>9</v>
      </c>
      <c r="B89" s="47"/>
      <c r="C89" s="48"/>
      <c r="D89" s="49"/>
      <c r="E89" s="49"/>
      <c r="F89" s="49"/>
      <c r="G89" s="50"/>
      <c r="H89" s="49"/>
      <c r="I89" s="49"/>
      <c r="J89" s="49"/>
      <c r="K89" s="49"/>
      <c r="L89" s="49"/>
      <c r="M89" s="49"/>
      <c r="N89" s="51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51"/>
      <c r="AA89" s="52"/>
      <c r="AB89" s="53" t="s">
        <v>10</v>
      </c>
      <c r="AC89" s="54"/>
      <c r="AD89" s="55" t="n">
        <f aca="false">+B89*AC89</f>
        <v>0</v>
      </c>
    </row>
    <row r="90" customFormat="false" ht="15" hidden="false" customHeight="false" outlineLevel="0" collapsed="false">
      <c r="A90" s="46" t="s">
        <v>11</v>
      </c>
      <c r="B90" s="47"/>
      <c r="C90" s="48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52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52"/>
      <c r="AA90" s="51"/>
      <c r="AB90" s="53" t="s">
        <v>12</v>
      </c>
      <c r="AC90" s="54"/>
      <c r="AD90" s="55" t="n">
        <f aca="false">+B90*AC90</f>
        <v>0</v>
      </c>
    </row>
    <row r="91" customFormat="false" ht="15" hidden="false" customHeight="false" outlineLevel="0" collapsed="false">
      <c r="A91" s="46" t="s">
        <v>13</v>
      </c>
      <c r="B91" s="47"/>
      <c r="C91" s="48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52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52"/>
      <c r="AA91" s="51"/>
      <c r="AB91" s="53" t="s">
        <v>12</v>
      </c>
      <c r="AC91" s="54"/>
      <c r="AD91" s="55" t="n">
        <f aca="false">+B91*AC91</f>
        <v>0</v>
      </c>
    </row>
    <row r="92" customFormat="false" ht="15" hidden="false" customHeight="false" outlineLevel="0" collapsed="false">
      <c r="A92" s="46" t="s">
        <v>15</v>
      </c>
      <c r="B92" s="47"/>
      <c r="C92" s="48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52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52"/>
      <c r="AA92" s="52"/>
      <c r="AB92" s="53" t="s">
        <v>14</v>
      </c>
      <c r="AC92" s="54"/>
      <c r="AD92" s="55" t="n">
        <f aca="false">+B92*AC92</f>
        <v>0</v>
      </c>
    </row>
    <row r="93" customFormat="false" ht="15" hidden="false" customHeight="false" outlineLevel="0" collapsed="false">
      <c r="A93" s="46" t="s">
        <v>16</v>
      </c>
      <c r="B93" s="47"/>
      <c r="C93" s="48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52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52"/>
      <c r="AA93" s="52"/>
      <c r="AB93" s="56" t="s">
        <v>19</v>
      </c>
      <c r="AC93" s="54"/>
      <c r="AD93" s="55" t="n">
        <f aca="false">+B93*AC93</f>
        <v>0</v>
      </c>
    </row>
    <row r="94" customFormat="false" ht="15" hidden="false" customHeight="false" outlineLevel="0" collapsed="false">
      <c r="A94" s="46" t="s">
        <v>17</v>
      </c>
      <c r="B94" s="47"/>
      <c r="C94" s="48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52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52"/>
      <c r="AA94" s="52"/>
      <c r="AB94" s="53" t="s">
        <v>14</v>
      </c>
      <c r="AC94" s="54"/>
      <c r="AD94" s="55" t="n">
        <f aca="false">+B94*AC94</f>
        <v>0</v>
      </c>
    </row>
    <row r="95" customFormat="false" ht="15" hidden="false" customHeight="false" outlineLevel="0" collapsed="false">
      <c r="A95" s="46" t="s">
        <v>18</v>
      </c>
      <c r="B95" s="47"/>
      <c r="C95" s="48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52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52"/>
      <c r="AA95" s="52"/>
      <c r="AB95" s="56" t="s">
        <v>19</v>
      </c>
      <c r="AC95" s="54"/>
      <c r="AD95" s="55" t="n">
        <f aca="false">+B95*AC95</f>
        <v>0</v>
      </c>
    </row>
    <row r="96" customFormat="false" ht="15" hidden="false" customHeight="false" outlineLevel="0" collapsed="false">
      <c r="A96" s="46" t="s">
        <v>20</v>
      </c>
      <c r="B96" s="47"/>
      <c r="C96" s="48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52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51"/>
      <c r="AA96" s="52"/>
      <c r="AB96" s="56" t="s">
        <v>19</v>
      </c>
      <c r="AC96" s="54"/>
      <c r="AD96" s="55" t="n">
        <f aca="false">+B96*AC96</f>
        <v>0</v>
      </c>
    </row>
    <row r="97" customFormat="false" ht="15.75" hidden="false" customHeight="false" outlineLevel="0" collapsed="false">
      <c r="A97" s="57" t="s">
        <v>22</v>
      </c>
      <c r="B97" s="58"/>
      <c r="C97" s="59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1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1"/>
      <c r="AA97" s="61" t="n">
        <f aca="false">SUM(AA88:AA96)</f>
        <v>0</v>
      </c>
      <c r="AB97" s="62"/>
      <c r="AC97" s="63"/>
      <c r="AD97" s="64" t="n">
        <f aca="false">AD88</f>
        <v>0</v>
      </c>
    </row>
    <row r="98" customFormat="false" ht="15" hidden="false" customHeight="false" outlineLevel="0" collapsed="false">
      <c r="A98" s="38" t="s">
        <v>31</v>
      </c>
      <c r="B98" s="39"/>
      <c r="C98" s="40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0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2"/>
      <c r="AB98" s="43"/>
      <c r="AC98" s="44" t="str">
        <f aca="false">IF(AB98&lt;&gt;"",(VLOOKUP(AB98,#REF!,2,FALSE())),"")</f>
        <v/>
      </c>
      <c r="AD98" s="45" t="n">
        <f aca="false">SUM(AD99:AD106)</f>
        <v>0</v>
      </c>
    </row>
    <row r="99" customFormat="false" ht="15" hidden="false" customHeight="false" outlineLevel="0" collapsed="false">
      <c r="A99" s="46" t="s">
        <v>9</v>
      </c>
      <c r="B99" s="47"/>
      <c r="C99" s="48"/>
      <c r="D99" s="49"/>
      <c r="E99" s="49"/>
      <c r="F99" s="49"/>
      <c r="G99" s="50"/>
      <c r="H99" s="49"/>
      <c r="I99" s="49"/>
      <c r="J99" s="49"/>
      <c r="K99" s="49"/>
      <c r="L99" s="49"/>
      <c r="M99" s="49"/>
      <c r="N99" s="51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51"/>
      <c r="AA99" s="52"/>
      <c r="AB99" s="53" t="s">
        <v>10</v>
      </c>
      <c r="AC99" s="54"/>
      <c r="AD99" s="55" t="n">
        <f aca="false">+B99*AC99</f>
        <v>0</v>
      </c>
    </row>
    <row r="100" customFormat="false" ht="15" hidden="false" customHeight="false" outlineLevel="0" collapsed="false">
      <c r="A100" s="46" t="s">
        <v>11</v>
      </c>
      <c r="B100" s="47"/>
      <c r="C100" s="48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52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52"/>
      <c r="AA100" s="51"/>
      <c r="AB100" s="53" t="s">
        <v>12</v>
      </c>
      <c r="AC100" s="54"/>
      <c r="AD100" s="55" t="n">
        <f aca="false">+B100*AC100</f>
        <v>0</v>
      </c>
    </row>
    <row r="101" customFormat="false" ht="15" hidden="false" customHeight="false" outlineLevel="0" collapsed="false">
      <c r="A101" s="46" t="s">
        <v>13</v>
      </c>
      <c r="B101" s="47"/>
      <c r="C101" s="48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52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52"/>
      <c r="AA101" s="51"/>
      <c r="AB101" s="53" t="s">
        <v>12</v>
      </c>
      <c r="AC101" s="54"/>
      <c r="AD101" s="55" t="n">
        <f aca="false">+B101*AC101</f>
        <v>0</v>
      </c>
    </row>
    <row r="102" customFormat="false" ht="15" hidden="false" customHeight="false" outlineLevel="0" collapsed="false">
      <c r="A102" s="46" t="s">
        <v>15</v>
      </c>
      <c r="B102" s="47"/>
      <c r="C102" s="48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52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52"/>
      <c r="AA102" s="52"/>
      <c r="AB102" s="53" t="s">
        <v>14</v>
      </c>
      <c r="AC102" s="54"/>
      <c r="AD102" s="55" t="n">
        <f aca="false">+B102*AC102</f>
        <v>0</v>
      </c>
    </row>
    <row r="103" customFormat="false" ht="15" hidden="false" customHeight="false" outlineLevel="0" collapsed="false">
      <c r="A103" s="46" t="s">
        <v>16</v>
      </c>
      <c r="B103" s="47"/>
      <c r="C103" s="48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52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52"/>
      <c r="AA103" s="52"/>
      <c r="AB103" s="56" t="s">
        <v>19</v>
      </c>
      <c r="AC103" s="54"/>
      <c r="AD103" s="55" t="n">
        <f aca="false">+B103*AC103</f>
        <v>0</v>
      </c>
    </row>
    <row r="104" customFormat="false" ht="15" hidden="false" customHeight="false" outlineLevel="0" collapsed="false">
      <c r="A104" s="46" t="s">
        <v>17</v>
      </c>
      <c r="B104" s="47"/>
      <c r="C104" s="48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52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52"/>
      <c r="AA104" s="52"/>
      <c r="AB104" s="53" t="s">
        <v>14</v>
      </c>
      <c r="AC104" s="54"/>
      <c r="AD104" s="55" t="n">
        <f aca="false">+B104*AC104</f>
        <v>0</v>
      </c>
    </row>
    <row r="105" customFormat="false" ht="15" hidden="false" customHeight="false" outlineLevel="0" collapsed="false">
      <c r="A105" s="46" t="s">
        <v>18</v>
      </c>
      <c r="B105" s="47"/>
      <c r="C105" s="48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52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52"/>
      <c r="AA105" s="52"/>
      <c r="AB105" s="56" t="s">
        <v>19</v>
      </c>
      <c r="AC105" s="54"/>
      <c r="AD105" s="55" t="n">
        <f aca="false">+B105*AC105</f>
        <v>0</v>
      </c>
    </row>
    <row r="106" customFormat="false" ht="15" hidden="false" customHeight="false" outlineLevel="0" collapsed="false">
      <c r="A106" s="46" t="s">
        <v>20</v>
      </c>
      <c r="B106" s="47"/>
      <c r="C106" s="48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52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51"/>
      <c r="AA106" s="52"/>
      <c r="AB106" s="56" t="s">
        <v>19</v>
      </c>
      <c r="AC106" s="54"/>
      <c r="AD106" s="55" t="n">
        <f aca="false">+B106*AC106</f>
        <v>0</v>
      </c>
    </row>
    <row r="107" customFormat="false" ht="15" hidden="false" customHeight="false" outlineLevel="0" collapsed="false">
      <c r="A107" s="57" t="s">
        <v>22</v>
      </c>
      <c r="B107" s="58"/>
      <c r="C107" s="59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1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1"/>
      <c r="AA107" s="61" t="n">
        <f aca="false">SUM(AA98:AA106)</f>
        <v>0</v>
      </c>
      <c r="AB107" s="62"/>
      <c r="AC107" s="63"/>
      <c r="AD107" s="64" t="n">
        <f aca="false">AD98</f>
        <v>0</v>
      </c>
    </row>
    <row r="108" customFormat="false" ht="13.8" hidden="false" customHeight="false" outlineLevel="0" collapsed="false">
      <c r="A108" s="38" t="s">
        <v>32</v>
      </c>
      <c r="B108" s="39"/>
      <c r="C108" s="40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0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2"/>
      <c r="AB108" s="43"/>
      <c r="AC108" s="44" t="str">
        <f aca="false">IF(AB108&lt;&gt;"",(VLOOKUP(AB108,#REF!,2,FALSE())),"")</f>
        <v/>
      </c>
      <c r="AD108" s="45" t="n">
        <f aca="false">SUM(AD109:AD116)</f>
        <v>0</v>
      </c>
    </row>
    <row r="109" customFormat="false" ht="13.8" hidden="false" customHeight="false" outlineLevel="0" collapsed="false">
      <c r="A109" s="46" t="s">
        <v>9</v>
      </c>
      <c r="B109" s="47"/>
      <c r="C109" s="48"/>
      <c r="D109" s="49"/>
      <c r="E109" s="49"/>
      <c r="F109" s="49"/>
      <c r="G109" s="50"/>
      <c r="H109" s="49"/>
      <c r="I109" s="49"/>
      <c r="J109" s="49"/>
      <c r="K109" s="49"/>
      <c r="L109" s="49"/>
      <c r="M109" s="49"/>
      <c r="N109" s="51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51"/>
      <c r="AA109" s="52"/>
      <c r="AB109" s="53" t="s">
        <v>10</v>
      </c>
      <c r="AC109" s="54"/>
      <c r="AD109" s="55" t="n">
        <f aca="false">+B109*AC109</f>
        <v>0</v>
      </c>
    </row>
    <row r="110" customFormat="false" ht="13.8" hidden="false" customHeight="false" outlineLevel="0" collapsed="false">
      <c r="A110" s="46" t="s">
        <v>11</v>
      </c>
      <c r="B110" s="47"/>
      <c r="C110" s="48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52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52"/>
      <c r="AA110" s="51"/>
      <c r="AB110" s="53" t="s">
        <v>12</v>
      </c>
      <c r="AC110" s="54"/>
      <c r="AD110" s="55" t="n">
        <f aca="false">+B110*AC110</f>
        <v>0</v>
      </c>
    </row>
    <row r="111" customFormat="false" ht="13.8" hidden="false" customHeight="false" outlineLevel="0" collapsed="false">
      <c r="A111" s="46" t="s">
        <v>13</v>
      </c>
      <c r="B111" s="47"/>
      <c r="C111" s="48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52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52"/>
      <c r="AA111" s="51"/>
      <c r="AB111" s="53" t="s">
        <v>12</v>
      </c>
      <c r="AC111" s="54"/>
      <c r="AD111" s="55" t="n">
        <f aca="false">+B111*AC111</f>
        <v>0</v>
      </c>
    </row>
    <row r="112" customFormat="false" ht="13.8" hidden="false" customHeight="false" outlineLevel="0" collapsed="false">
      <c r="A112" s="46" t="s">
        <v>15</v>
      </c>
      <c r="B112" s="47"/>
      <c r="C112" s="48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52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52"/>
      <c r="AA112" s="52"/>
      <c r="AB112" s="53" t="s">
        <v>14</v>
      </c>
      <c r="AC112" s="54"/>
      <c r="AD112" s="55" t="n">
        <f aca="false">+B112*AC112</f>
        <v>0</v>
      </c>
    </row>
    <row r="113" customFormat="false" ht="13.8" hidden="false" customHeight="false" outlineLevel="0" collapsed="false">
      <c r="A113" s="46" t="s">
        <v>16</v>
      </c>
      <c r="B113" s="47"/>
      <c r="C113" s="48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52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52"/>
      <c r="AA113" s="52"/>
      <c r="AB113" s="56" t="s">
        <v>19</v>
      </c>
      <c r="AC113" s="54"/>
      <c r="AD113" s="55" t="n">
        <f aca="false">+B113*AC113</f>
        <v>0</v>
      </c>
    </row>
    <row r="114" customFormat="false" ht="13.8" hidden="false" customHeight="false" outlineLevel="0" collapsed="false">
      <c r="A114" s="46" t="s">
        <v>17</v>
      </c>
      <c r="B114" s="47"/>
      <c r="C114" s="48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52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52"/>
      <c r="AA114" s="52"/>
      <c r="AB114" s="53" t="s">
        <v>14</v>
      </c>
      <c r="AC114" s="54"/>
      <c r="AD114" s="55" t="n">
        <f aca="false">+B114*AC114</f>
        <v>0</v>
      </c>
    </row>
    <row r="115" customFormat="false" ht="13.8" hidden="false" customHeight="false" outlineLevel="0" collapsed="false">
      <c r="A115" s="46" t="s">
        <v>18</v>
      </c>
      <c r="B115" s="47"/>
      <c r="C115" s="48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52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52"/>
      <c r="AA115" s="52"/>
      <c r="AB115" s="56" t="s">
        <v>19</v>
      </c>
      <c r="AC115" s="54"/>
      <c r="AD115" s="55" t="n">
        <f aca="false">+B115*AC115</f>
        <v>0</v>
      </c>
    </row>
    <row r="116" customFormat="false" ht="13.8" hidden="false" customHeight="false" outlineLevel="0" collapsed="false">
      <c r="A116" s="46" t="s">
        <v>20</v>
      </c>
      <c r="B116" s="47"/>
      <c r="C116" s="48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52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51"/>
      <c r="AA116" s="52"/>
      <c r="AB116" s="56" t="s">
        <v>19</v>
      </c>
      <c r="AC116" s="54"/>
      <c r="AD116" s="55" t="n">
        <f aca="false">+B116*AC116</f>
        <v>0</v>
      </c>
    </row>
    <row r="117" customFormat="false" ht="13.8" hidden="false" customHeight="false" outlineLevel="0" collapsed="false">
      <c r="A117" s="57" t="s">
        <v>22</v>
      </c>
      <c r="B117" s="58"/>
      <c r="C117" s="59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1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1"/>
      <c r="AA117" s="61" t="n">
        <f aca="false">SUM(AA108:AA116)</f>
        <v>0</v>
      </c>
      <c r="AB117" s="62"/>
      <c r="AC117" s="63"/>
      <c r="AD117" s="64" t="n">
        <f aca="false">AD108</f>
        <v>0</v>
      </c>
    </row>
    <row r="119" customFormat="false" ht="15" hidden="false" customHeight="false" outlineLevel="0" collapsed="false">
      <c r="A119" s="65" t="s">
        <v>33</v>
      </c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65"/>
      <c r="AB119" s="65"/>
      <c r="AC119" s="66"/>
      <c r="AD119" s="67"/>
    </row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2:A4"/>
    <mergeCell ref="C2:N2"/>
    <mergeCell ref="O2:Z2"/>
    <mergeCell ref="AB2:AD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LibreOffice/7.0.7.0.M2$Windows_X86_64 LibreOffice_project/7b72e897d1b24fbb19cbc70ecb1fe9a870f38612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2024-12-31T08:59:25Z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