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fichiers\DDI-Commande-Publique\2. Accord-Cadre DDI\Mobilier et Agencement\0. DCE\"/>
    </mc:Choice>
  </mc:AlternateContent>
  <xr:revisionPtr revIDLastSave="0" documentId="13_ncr:1_{291A5D33-F81D-470E-91D1-B4FC1A05CD0E}" xr6:coauthVersionLast="47" xr6:coauthVersionMax="47" xr10:uidLastSave="{00000000-0000-0000-0000-000000000000}"/>
  <bookViews>
    <workbookView xWindow="-98" yWindow="-98" windowWidth="20715" windowHeight="13155" activeTab="3" xr2:uid="{00000000-000D-0000-FFFF-FFFF00000000}"/>
  </bookViews>
  <sheets>
    <sheet name="TOTAL" sheetId="5" r:id="rId1"/>
    <sheet name="Projet A - Lot 3" sheetId="4" r:id="rId2"/>
    <sheet name="Projet B - Lot 3" sheetId="8" r:id="rId3"/>
    <sheet name="Projet C - Lot 3" sheetId="6" r:id="rId4"/>
  </sheets>
  <definedNames>
    <definedName name="_xlnm._FilterDatabase" localSheetId="1" hidden="1">'Projet A - Lot 3'!#REF!</definedName>
    <definedName name="_xlnm._FilterDatabase" localSheetId="2" hidden="1">'Projet B - Lot 3'!#REF!</definedName>
    <definedName name="_xlnm._FilterDatabase" localSheetId="3" hidden="1">'Projet C - Lot 3'!#REF!</definedName>
    <definedName name="_xlnm.Print_Area" localSheetId="1">'Projet A - Lot 3'!$B$1:$E$17</definedName>
    <definedName name="_xlnm.Print_Area" localSheetId="2">'Projet B - Lot 3'!$B$1:$E$17</definedName>
    <definedName name="_xlnm.Print_Area" localSheetId="3">'Projet C - Lot 3'!$B$1:$E$2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8" l="1"/>
  <c r="E17" i="4"/>
  <c r="E14" i="4"/>
  <c r="C17" i="5"/>
  <c r="E15" i="6"/>
  <c r="C15" i="8"/>
  <c r="E15" i="8" s="1"/>
  <c r="E16" i="8"/>
  <c r="E13" i="8"/>
  <c r="E12" i="8"/>
  <c r="E11" i="8"/>
  <c r="E10" i="8"/>
  <c r="E9" i="8"/>
  <c r="E17" i="8" s="1"/>
  <c r="C14" i="5" s="1"/>
  <c r="E12" i="4"/>
  <c r="E10" i="4"/>
  <c r="E14" i="6"/>
  <c r="E13" i="6"/>
  <c r="E12" i="6"/>
  <c r="E11" i="6"/>
  <c r="E10" i="6"/>
  <c r="E9" i="6"/>
  <c r="E8" i="6"/>
  <c r="E7" i="6"/>
  <c r="E6" i="6"/>
  <c r="E15" i="4" l="1"/>
  <c r="E16" i="4"/>
  <c r="E13" i="4"/>
  <c r="E11" i="4"/>
  <c r="E9" i="4" l="1"/>
  <c r="C11" i="5" s="1"/>
  <c r="C20" i="5" s="1"/>
</calcChain>
</file>

<file path=xl/sharedStrings.xml><?xml version="1.0" encoding="utf-8"?>
<sst xmlns="http://schemas.openxmlformats.org/spreadsheetml/2006/main" count="93" uniqueCount="66">
  <si>
    <t>Prix unitaire 
HT</t>
  </si>
  <si>
    <t>PARTIE A REMPLIR PAR LE CANDIDAT</t>
  </si>
  <si>
    <t>Forfait</t>
  </si>
  <si>
    <t>TOTAL
HT</t>
  </si>
  <si>
    <t>Désignation des articles 
demandés par le Crous</t>
  </si>
  <si>
    <t>Quantités</t>
  </si>
  <si>
    <t>TOTAL</t>
  </si>
  <si>
    <t>Cadre de devis
Accord-cadre multi-attributaire à marchés subséquents de Mobilier
Lot 3 - Fabrication, livraison, montage et mise en place de l'agencement</t>
  </si>
  <si>
    <t>Meuble couverts et verres - selon carnet de détail</t>
  </si>
  <si>
    <t>Frais de livraison, montage et mise en place du mobilier agencé</t>
  </si>
  <si>
    <t>Meuble CROUS Break - selon carnet de détail</t>
  </si>
  <si>
    <t>Meuble Déchet - selon carnet de détail</t>
  </si>
  <si>
    <t>Meuble cuisine Crous Market - selon carnet de détail</t>
  </si>
  <si>
    <t>Meuble Caisse - selon carnet de détail</t>
  </si>
  <si>
    <t>Meuble Etagère - selon carnet de détail</t>
  </si>
  <si>
    <t>Table haute Mange-debout - selon carnet de détail</t>
  </si>
  <si>
    <t>Les prix unitaires seront calculés en tenant compte des chutes, coupes, pertes normales, etc…</t>
  </si>
  <si>
    <t>Il devra être pris en compte les accessoires indispensables au montage et à la bonne exécution des travaux, que chaque entreprise devra évaluer en fonction de ses méthodes habituelles de travail.</t>
  </si>
  <si>
    <t>Fabrication, livraison, montage et mise en place de l'agencement pour un programme de 250 studios étudiants à Rennes</t>
  </si>
  <si>
    <t>Patère - Type Lotus LO M1 Marque MANADE ou équivalent</t>
  </si>
  <si>
    <r>
      <t xml:space="preserve">Cadre de devis
Accord-cadre multi-attributaire à marchés subséquents de Mobilier
Lot 3 - Fabrication, livraison, montage et mise en place de l'agencement
</t>
    </r>
    <r>
      <rPr>
        <b/>
        <sz val="14"/>
        <color rgb="FFFF0000"/>
        <rFont val="Calibri"/>
        <family val="2"/>
        <scheme val="minor"/>
      </rPr>
      <t>RECAPITULATIF</t>
    </r>
  </si>
  <si>
    <t>A.1</t>
  </si>
  <si>
    <t>A.1.1</t>
  </si>
  <si>
    <t>A.1.2</t>
  </si>
  <si>
    <t>A.1.4</t>
  </si>
  <si>
    <t>A.1.3</t>
  </si>
  <si>
    <t>A.1.5</t>
  </si>
  <si>
    <t>A.1.7</t>
  </si>
  <si>
    <t>A.1.6</t>
  </si>
  <si>
    <t>Projet A : Scénario d'agencement pour une résidence étudiante neuve R+6 à Rennes</t>
  </si>
  <si>
    <t>Fabrication, livraison, montage et mise en place de l'agencement pour un programme de 14 studios étudiants à Rennes</t>
  </si>
  <si>
    <t>Projet B : Scénario d'agencement pour une résidence étudiante neuve R+2 à Rennes</t>
  </si>
  <si>
    <t>Étagère penderie 1,70x0,45cm - caractéristiques techniques selon carnet de détail</t>
  </si>
  <si>
    <t>Bureau 1,65x0,60cm - caractéristiques techniques selon carnet de détail</t>
  </si>
  <si>
    <t>Table de chevet - dimensions et caractéristiques techniques selon carnet de détail</t>
  </si>
  <si>
    <t>Kitchenette 1,40x0,65cm avec plan de travail en quartz avec étagère haute - caractéristiques techniques selon carnet de détail</t>
  </si>
  <si>
    <t>Lit version 1 - 120x2057cm - caractéristiques techniques selon carnet de détail</t>
  </si>
  <si>
    <t>Kitchenette 1,40x0,65cm - version plan en stratifié compact resistant à 210° avec étagère haute -  caractéristiques techniques selon carnet de détail</t>
  </si>
  <si>
    <t>B.1</t>
  </si>
  <si>
    <t>B.1.1</t>
  </si>
  <si>
    <t>B.1.2</t>
  </si>
  <si>
    <t>B.1.3</t>
  </si>
  <si>
    <t>B.1.4</t>
  </si>
  <si>
    <t>B.1.5</t>
  </si>
  <si>
    <t>B.1.6</t>
  </si>
  <si>
    <t>B.1.7</t>
  </si>
  <si>
    <t>C.1</t>
  </si>
  <si>
    <t>C.1.1</t>
  </si>
  <si>
    <t>C.1.2</t>
  </si>
  <si>
    <t>C.1.3</t>
  </si>
  <si>
    <t>C.1.4</t>
  </si>
  <si>
    <t>C.1.5</t>
  </si>
  <si>
    <t>C.1.6</t>
  </si>
  <si>
    <t>C.1.8</t>
  </si>
  <si>
    <t>C.1.9</t>
  </si>
  <si>
    <t>C.1.10</t>
  </si>
  <si>
    <t>Lit version 2 - 124x2219cm - caractéristiques techniques selon carnet de détail</t>
  </si>
  <si>
    <t>Projet A : Scénario d'agencement pour une résidence étudiante neuve R+6 à Rennes - 250 studios</t>
  </si>
  <si>
    <t>Projet B : Scénario d'agencement pour une résidence étudiante neuve R+2 à Rennes - 14 studios</t>
  </si>
  <si>
    <t>Projets A + B + C</t>
  </si>
  <si>
    <t>Table communautaire - selon carnet de détail</t>
  </si>
  <si>
    <t>Projet C : Scénario d'agencement pour une salle de restauration et d'un Crous Market en rez-des-chaussée d'une résidence étudiante à Lorient</t>
  </si>
  <si>
    <t>Fabrication, livraison, montage et mise en place de l'agencement d'une salle de restauration et d'un Crous Market en rez-des-chaussée d'une résidence étudiante à Lorient</t>
  </si>
  <si>
    <t>A.1.8</t>
  </si>
  <si>
    <t>Sommier - Treillis Maille 100mmx50mm - Diamètre du fils 6mm. Simple fils soudé (pas en double fils) - Type GANTOIS ou équivalent</t>
  </si>
  <si>
    <t>B.1.8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</si>
</sst>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BDD7EE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4" borderId="6" xfId="0" applyFont="1" applyFill="1" applyBorder="1" applyAlignment="1">
      <alignment horizontal="left" vertical="center" wrapText="1"/>
    </xf>
    <xf numFmtId="164" fontId="2" fillId="6" borderId="5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right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6" fillId="8" borderId="0" xfId="0" applyFont="1" applyFill="1"/>
    <xf numFmtId="44" fontId="0" fillId="0" borderId="0" xfId="1" applyFont="1"/>
    <xf numFmtId="44" fontId="9" fillId="0" borderId="0" xfId="0" applyNumberFormat="1" applyFont="1"/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2" fillId="9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8" fillId="7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5" borderId="7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0</xdr:col>
      <xdr:colOff>758564</xdr:colOff>
      <xdr:row>4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F5591FE-C401-4165-8923-BE03BFE2B2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0" y="66675"/>
          <a:ext cx="758564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895350</xdr:colOff>
      <xdr:row>0</xdr:row>
      <xdr:rowOff>1154466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CD0B62A-9847-2F57-4434-7E8675E337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0" y="0"/>
          <a:ext cx="895350" cy="11544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895350</xdr:colOff>
      <xdr:row>0</xdr:row>
      <xdr:rowOff>1154466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0BC8EA-C835-49CB-8E9A-487C482586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762000" y="0"/>
          <a:ext cx="895350" cy="11544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895350</xdr:colOff>
      <xdr:row>0</xdr:row>
      <xdr:rowOff>1154466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83FF316-8598-4103-AB79-2E90CE8011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762000" y="0"/>
          <a:ext cx="895350" cy="11544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7831E-87F3-47D3-8B49-448531988096}">
  <dimension ref="B1:J20"/>
  <sheetViews>
    <sheetView topLeftCell="A4" zoomScaleNormal="100" zoomScaleSheetLayoutView="145" workbookViewId="0">
      <selection activeCell="L15" sqref="L15"/>
    </sheetView>
  </sheetViews>
  <sheetFormatPr baseColWidth="10" defaultRowHeight="14.25" x14ac:dyDescent="0.45"/>
  <cols>
    <col min="3" max="3" width="34.1328125" customWidth="1"/>
    <col min="10" max="10" width="26" customWidth="1"/>
  </cols>
  <sheetData>
    <row r="1" spans="2:10" ht="18.75" customHeight="1" x14ac:dyDescent="0.45">
      <c r="B1" s="22" t="s">
        <v>20</v>
      </c>
      <c r="C1" s="22"/>
      <c r="D1" s="22"/>
      <c r="E1" s="22"/>
      <c r="F1" s="22"/>
      <c r="G1" s="22"/>
      <c r="H1" s="22"/>
      <c r="I1" s="22"/>
      <c r="J1" s="22"/>
    </row>
    <row r="2" spans="2:10" ht="15" customHeight="1" x14ac:dyDescent="0.45">
      <c r="B2" s="22"/>
      <c r="C2" s="22"/>
      <c r="D2" s="22"/>
      <c r="E2" s="22"/>
      <c r="F2" s="22"/>
      <c r="G2" s="22"/>
      <c r="H2" s="22"/>
      <c r="I2" s="22"/>
      <c r="J2" s="22"/>
    </row>
    <row r="3" spans="2:10" ht="15" customHeight="1" x14ac:dyDescent="0.45">
      <c r="B3" s="22"/>
      <c r="C3" s="22"/>
      <c r="D3" s="22"/>
      <c r="E3" s="22"/>
      <c r="F3" s="22"/>
      <c r="G3" s="22"/>
      <c r="H3" s="22"/>
      <c r="I3" s="22"/>
      <c r="J3" s="22"/>
    </row>
    <row r="4" spans="2:10" ht="15" customHeight="1" x14ac:dyDescent="0.45">
      <c r="B4" s="22"/>
      <c r="C4" s="22"/>
      <c r="D4" s="22"/>
      <c r="E4" s="22"/>
      <c r="F4" s="22"/>
      <c r="G4" s="22"/>
      <c r="H4" s="22"/>
      <c r="I4" s="22"/>
      <c r="J4" s="22"/>
    </row>
    <row r="5" spans="2:10" ht="15" customHeight="1" x14ac:dyDescent="0.45">
      <c r="B5" s="22"/>
      <c r="C5" s="22"/>
      <c r="D5" s="22"/>
      <c r="E5" s="22"/>
      <c r="F5" s="22"/>
      <c r="G5" s="22"/>
      <c r="H5" s="22"/>
      <c r="I5" s="22"/>
      <c r="J5" s="22"/>
    </row>
    <row r="6" spans="2:10" ht="15" customHeight="1" x14ac:dyDescent="0.45">
      <c r="B6" s="22"/>
      <c r="C6" s="22"/>
      <c r="D6" s="22"/>
      <c r="E6" s="22"/>
      <c r="F6" s="22"/>
      <c r="G6" s="22"/>
      <c r="H6" s="22"/>
      <c r="I6" s="22"/>
      <c r="J6" s="22"/>
    </row>
    <row r="10" spans="2:10" ht="15.75" customHeight="1" x14ac:dyDescent="0.45">
      <c r="B10" s="23" t="s">
        <v>57</v>
      </c>
      <c r="C10" s="23"/>
      <c r="D10" s="23"/>
      <c r="E10" s="23"/>
      <c r="F10" s="23"/>
      <c r="G10" s="23"/>
      <c r="H10" s="23"/>
      <c r="I10" s="23"/>
      <c r="J10" s="23"/>
    </row>
    <row r="11" spans="2:10" x14ac:dyDescent="0.45">
      <c r="B11" s="13" t="s">
        <v>6</v>
      </c>
      <c r="C11" s="14">
        <f>'Projet A - Lot 3'!E17</f>
        <v>0</v>
      </c>
    </row>
    <row r="13" spans="2:10" ht="15.75" customHeight="1" x14ac:dyDescent="0.45">
      <c r="B13" s="23" t="s">
        <v>58</v>
      </c>
      <c r="C13" s="23"/>
      <c r="D13" s="23"/>
      <c r="E13" s="23"/>
      <c r="F13" s="23"/>
      <c r="G13" s="23"/>
      <c r="H13" s="23"/>
      <c r="I13" s="23"/>
      <c r="J13" s="23"/>
    </row>
    <row r="14" spans="2:10" x14ac:dyDescent="0.45">
      <c r="B14" s="13" t="s">
        <v>6</v>
      </c>
      <c r="C14" s="14">
        <f>'Projet B - Lot 3'!E17</f>
        <v>0</v>
      </c>
    </row>
    <row r="15" spans="2:10" x14ac:dyDescent="0.45">
      <c r="C15" s="14"/>
    </row>
    <row r="16" spans="2:10" ht="15.75" customHeight="1" x14ac:dyDescent="0.45">
      <c r="B16" s="23" t="s">
        <v>61</v>
      </c>
      <c r="C16" s="23"/>
      <c r="D16" s="23"/>
      <c r="E16" s="23"/>
      <c r="F16" s="23"/>
      <c r="G16" s="23"/>
      <c r="H16" s="23"/>
      <c r="I16" s="23"/>
      <c r="J16" s="23"/>
    </row>
    <row r="17" spans="2:10" x14ac:dyDescent="0.45">
      <c r="B17" s="13" t="s">
        <v>6</v>
      </c>
      <c r="C17" s="14">
        <f>'Projet C - Lot 3'!E15</f>
        <v>0</v>
      </c>
    </row>
    <row r="19" spans="2:10" ht="15.75" x14ac:dyDescent="0.45">
      <c r="B19" s="23" t="s">
        <v>59</v>
      </c>
      <c r="C19" s="23"/>
      <c r="D19" s="23"/>
      <c r="E19" s="23"/>
      <c r="F19" s="23"/>
      <c r="G19" s="23"/>
      <c r="H19" s="23"/>
      <c r="I19" s="23"/>
      <c r="J19" s="23"/>
    </row>
    <row r="20" spans="2:10" ht="15.75" x14ac:dyDescent="0.5">
      <c r="B20" s="13" t="s">
        <v>6</v>
      </c>
      <c r="C20" s="15">
        <f>C11+C14+C17</f>
        <v>0</v>
      </c>
    </row>
  </sheetData>
  <mergeCells count="5">
    <mergeCell ref="B1:J6"/>
    <mergeCell ref="B10:J10"/>
    <mergeCell ref="B13:J13"/>
    <mergeCell ref="B19:J19"/>
    <mergeCell ref="B16:J16"/>
  </mergeCells>
  <pageMargins left="0.7" right="0.7" top="0.75" bottom="0.75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"/>
  <sheetViews>
    <sheetView topLeftCell="A6" zoomScale="75" zoomScaleNormal="64" workbookViewId="0">
      <selection activeCell="A14" sqref="A14:XFD14"/>
    </sheetView>
  </sheetViews>
  <sheetFormatPr baseColWidth="10" defaultColWidth="11.3984375" defaultRowHeight="14.25" x14ac:dyDescent="0.45"/>
  <cols>
    <col min="1" max="1" width="11.3984375" style="2"/>
    <col min="2" max="2" width="107.46484375" style="2" customWidth="1"/>
    <col min="3" max="3" width="22.1328125" style="2" customWidth="1"/>
    <col min="4" max="4" width="26" style="2" customWidth="1"/>
    <col min="5" max="5" width="27.86328125" style="2" customWidth="1"/>
    <col min="6" max="16384" width="11.3984375" style="2"/>
  </cols>
  <sheetData>
    <row r="1" spans="1:12" s="1" customFormat="1" ht="92.25" customHeight="1" thickBot="1" x14ac:dyDescent="0.5">
      <c r="B1" s="24" t="s">
        <v>7</v>
      </c>
      <c r="C1" s="25"/>
      <c r="D1" s="25"/>
      <c r="E1" s="25"/>
      <c r="F1" s="3"/>
      <c r="G1" s="3"/>
      <c r="H1" s="3"/>
      <c r="I1" s="3"/>
      <c r="J1" s="3"/>
      <c r="K1" s="3"/>
      <c r="L1" s="3"/>
    </row>
    <row r="2" spans="1:12" x14ac:dyDescent="0.45">
      <c r="F2" s="3"/>
      <c r="G2" s="3"/>
      <c r="H2" s="3"/>
      <c r="I2" s="3"/>
      <c r="J2" s="3"/>
      <c r="K2" s="3"/>
      <c r="L2" s="3"/>
    </row>
    <row r="3" spans="1:12" ht="28.15" customHeight="1" x14ac:dyDescent="0.45">
      <c r="B3" s="23" t="s">
        <v>29</v>
      </c>
      <c r="C3" s="23"/>
      <c r="D3" s="23"/>
      <c r="E3" s="23"/>
      <c r="F3" s="3"/>
      <c r="G3" s="3"/>
      <c r="H3" s="3"/>
      <c r="I3" s="3"/>
      <c r="J3" s="3"/>
      <c r="K3" s="3"/>
      <c r="L3" s="3"/>
    </row>
    <row r="4" spans="1:12" ht="14.65" thickBot="1" x14ac:dyDescent="0.5">
      <c r="B4" s="4"/>
      <c r="C4" s="5"/>
      <c r="D4" s="5"/>
      <c r="E4" s="5"/>
      <c r="F4" s="3"/>
      <c r="G4" s="3"/>
      <c r="H4" s="3"/>
      <c r="I4" s="3"/>
      <c r="J4" s="3"/>
      <c r="K4" s="3"/>
      <c r="L4" s="3"/>
    </row>
    <row r="5" spans="1:12" x14ac:dyDescent="0.45">
      <c r="B5" s="29" t="s">
        <v>1</v>
      </c>
      <c r="C5" s="30"/>
      <c r="D5" s="30"/>
      <c r="E5" s="30"/>
      <c r="F5" s="3"/>
      <c r="G5" s="3"/>
      <c r="H5" s="3"/>
      <c r="I5" s="3"/>
      <c r="J5" s="3"/>
      <c r="K5" s="3"/>
      <c r="L5" s="3"/>
    </row>
    <row r="6" spans="1:12" s="3" customFormat="1" ht="28.5" x14ac:dyDescent="0.45">
      <c r="A6" s="18"/>
      <c r="B6" s="16" t="s">
        <v>4</v>
      </c>
      <c r="C6" s="17" t="s">
        <v>5</v>
      </c>
      <c r="D6" s="17" t="s">
        <v>0</v>
      </c>
      <c r="E6" s="17" t="s">
        <v>3</v>
      </c>
    </row>
    <row r="7" spans="1:12" s="3" customFormat="1" x14ac:dyDescent="0.45"/>
    <row r="8" spans="1:12" s="3" customFormat="1" x14ac:dyDescent="0.45">
      <c r="A8" s="19" t="s">
        <v>21</v>
      </c>
      <c r="B8" s="27" t="s">
        <v>18</v>
      </c>
      <c r="C8" s="28"/>
      <c r="D8" s="28"/>
      <c r="E8" s="28"/>
    </row>
    <row r="9" spans="1:12" s="3" customFormat="1" x14ac:dyDescent="0.45">
      <c r="A9" s="20" t="s">
        <v>22</v>
      </c>
      <c r="B9" s="21" t="s">
        <v>32</v>
      </c>
      <c r="C9" s="6">
        <v>250</v>
      </c>
      <c r="D9" s="7"/>
      <c r="E9" s="7">
        <f>C9*D9</f>
        <v>0</v>
      </c>
    </row>
    <row r="10" spans="1:12" s="3" customFormat="1" x14ac:dyDescent="0.45">
      <c r="A10" s="20" t="s">
        <v>23</v>
      </c>
      <c r="B10" s="21" t="s">
        <v>33</v>
      </c>
      <c r="C10" s="6">
        <v>250</v>
      </c>
      <c r="D10" s="7"/>
      <c r="E10" s="7">
        <f>C10*D10</f>
        <v>0</v>
      </c>
    </row>
    <row r="11" spans="1:12" s="3" customFormat="1" x14ac:dyDescent="0.45">
      <c r="A11" s="20" t="s">
        <v>25</v>
      </c>
      <c r="B11" s="21" t="s">
        <v>34</v>
      </c>
      <c r="C11" s="6">
        <v>250</v>
      </c>
      <c r="D11" s="7"/>
      <c r="E11" s="7">
        <f t="shared" ref="E11:E15" si="0">C11*D11</f>
        <v>0</v>
      </c>
    </row>
    <row r="12" spans="1:12" s="3" customFormat="1" ht="28.5" x14ac:dyDescent="0.45">
      <c r="A12" s="20" t="s">
        <v>24</v>
      </c>
      <c r="B12" s="21" t="s">
        <v>35</v>
      </c>
      <c r="C12" s="6">
        <v>250</v>
      </c>
      <c r="D12" s="7"/>
      <c r="E12" s="7">
        <f>C12*D12</f>
        <v>0</v>
      </c>
    </row>
    <row r="13" spans="1:12" s="3" customFormat="1" x14ac:dyDescent="0.45">
      <c r="A13" s="20" t="s">
        <v>26</v>
      </c>
      <c r="B13" s="21" t="s">
        <v>36</v>
      </c>
      <c r="C13" s="6">
        <v>250</v>
      </c>
      <c r="D13" s="7"/>
      <c r="E13" s="7">
        <f t="shared" si="0"/>
        <v>0</v>
      </c>
    </row>
    <row r="14" spans="1:12" s="3" customFormat="1" x14ac:dyDescent="0.45">
      <c r="A14" s="20" t="s">
        <v>28</v>
      </c>
      <c r="B14" s="21" t="s">
        <v>64</v>
      </c>
      <c r="C14" s="6">
        <v>250</v>
      </c>
      <c r="D14" s="7"/>
      <c r="E14" s="7">
        <f>C14*D14</f>
        <v>0</v>
      </c>
    </row>
    <row r="15" spans="1:12" s="3" customFormat="1" x14ac:dyDescent="0.45">
      <c r="A15" s="20" t="s">
        <v>27</v>
      </c>
      <c r="B15" s="21" t="s">
        <v>19</v>
      </c>
      <c r="C15" s="6">
        <v>750</v>
      </c>
      <c r="D15" s="7"/>
      <c r="E15" s="7">
        <f t="shared" si="0"/>
        <v>0</v>
      </c>
    </row>
    <row r="16" spans="1:12" s="3" customFormat="1" x14ac:dyDescent="0.45">
      <c r="A16" s="20" t="s">
        <v>63</v>
      </c>
      <c r="B16" s="21" t="s">
        <v>9</v>
      </c>
      <c r="C16" s="6" t="s">
        <v>2</v>
      </c>
      <c r="D16" s="7"/>
      <c r="E16" s="7">
        <f>D16</f>
        <v>0</v>
      </c>
    </row>
    <row r="17" spans="2:8" x14ac:dyDescent="0.45">
      <c r="D17" s="10" t="s">
        <v>6</v>
      </c>
      <c r="E17" s="9">
        <f>SUM(E9:E16)</f>
        <v>0</v>
      </c>
    </row>
    <row r="21" spans="2:8" x14ac:dyDescent="0.45">
      <c r="B21" s="11" t="s">
        <v>16</v>
      </c>
      <c r="C21" s="11"/>
      <c r="D21" s="11"/>
      <c r="E21" s="11"/>
      <c r="F21" s="11"/>
      <c r="G21" s="11"/>
      <c r="H21" s="11"/>
    </row>
    <row r="22" spans="2:8" ht="12" customHeight="1" x14ac:dyDescent="0.45">
      <c r="B22" s="26" t="s">
        <v>17</v>
      </c>
      <c r="C22" s="12"/>
      <c r="D22" s="12"/>
      <c r="E22" s="12"/>
      <c r="F22" s="12"/>
      <c r="G22" s="12"/>
      <c r="H22" s="11"/>
    </row>
    <row r="23" spans="2:8" x14ac:dyDescent="0.45">
      <c r="B23" s="26"/>
      <c r="C23" s="12"/>
      <c r="D23" s="12"/>
      <c r="E23" s="12"/>
      <c r="F23" s="12"/>
      <c r="G23" s="12"/>
      <c r="H23" s="11"/>
    </row>
  </sheetData>
  <mergeCells count="5">
    <mergeCell ref="B3:E3"/>
    <mergeCell ref="B1:E1"/>
    <mergeCell ref="B22:B23"/>
    <mergeCell ref="B8:E8"/>
    <mergeCell ref="B5:E5"/>
  </mergeCells>
  <phoneticPr fontId="12" type="noConversion"/>
  <pageMargins left="0.17" right="0.17" top="0.17" bottom="0.27" header="0.17" footer="0.17"/>
  <pageSetup paperSize="9" scale="8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99EED-D60F-49AC-BA9E-FB9E5C418D45}">
  <sheetPr>
    <pageSetUpPr fitToPage="1"/>
  </sheetPr>
  <dimension ref="A1:L23"/>
  <sheetViews>
    <sheetView zoomScale="103" zoomScaleNormal="115" workbookViewId="0">
      <selection activeCell="C15" sqref="C15"/>
    </sheetView>
  </sheetViews>
  <sheetFormatPr baseColWidth="10" defaultColWidth="11.3984375" defaultRowHeight="14.25" x14ac:dyDescent="0.45"/>
  <cols>
    <col min="1" max="1" width="11.3984375" style="2"/>
    <col min="2" max="2" width="106.59765625" style="2" customWidth="1"/>
    <col min="3" max="3" width="22.1328125" style="2" customWidth="1"/>
    <col min="4" max="4" width="26" style="2" customWidth="1"/>
    <col min="5" max="5" width="27.86328125" style="2" customWidth="1"/>
    <col min="6" max="16384" width="11.3984375" style="2"/>
  </cols>
  <sheetData>
    <row r="1" spans="1:12" s="1" customFormat="1" ht="92.25" customHeight="1" thickBot="1" x14ac:dyDescent="0.5">
      <c r="B1" s="24" t="s">
        <v>7</v>
      </c>
      <c r="C1" s="25"/>
      <c r="D1" s="25"/>
      <c r="E1" s="25"/>
      <c r="F1" s="3"/>
      <c r="G1" s="3"/>
      <c r="H1" s="3"/>
      <c r="I1" s="3"/>
      <c r="J1" s="3"/>
      <c r="K1" s="3"/>
      <c r="L1" s="3"/>
    </row>
    <row r="2" spans="1:12" x14ac:dyDescent="0.45">
      <c r="F2" s="3"/>
      <c r="G2" s="3"/>
      <c r="H2" s="3"/>
      <c r="I2" s="3"/>
      <c r="J2" s="3"/>
      <c r="K2" s="3"/>
      <c r="L2" s="3"/>
    </row>
    <row r="3" spans="1:12" ht="28.15" customHeight="1" x14ac:dyDescent="0.45">
      <c r="B3" s="23" t="s">
        <v>31</v>
      </c>
      <c r="C3" s="23"/>
      <c r="D3" s="23"/>
      <c r="E3" s="23"/>
      <c r="F3" s="3"/>
      <c r="G3" s="3"/>
      <c r="H3" s="3"/>
      <c r="I3" s="3"/>
      <c r="J3" s="3"/>
      <c r="K3" s="3"/>
      <c r="L3" s="3"/>
    </row>
    <row r="4" spans="1:12" ht="14.65" thickBot="1" x14ac:dyDescent="0.5">
      <c r="B4" s="4"/>
      <c r="C4" s="5"/>
      <c r="D4" s="5"/>
      <c r="E4" s="5"/>
      <c r="F4" s="3"/>
      <c r="G4" s="3"/>
      <c r="H4" s="3"/>
      <c r="I4" s="3"/>
      <c r="J4" s="3"/>
      <c r="K4" s="3"/>
      <c r="L4" s="3"/>
    </row>
    <row r="5" spans="1:12" x14ac:dyDescent="0.45">
      <c r="B5" s="29" t="s">
        <v>1</v>
      </c>
      <c r="C5" s="30"/>
      <c r="D5" s="30"/>
      <c r="E5" s="30"/>
      <c r="F5" s="3"/>
      <c r="G5" s="3"/>
      <c r="H5" s="3"/>
      <c r="I5" s="3"/>
      <c r="J5" s="3"/>
      <c r="K5" s="3"/>
      <c r="L5" s="3"/>
    </row>
    <row r="6" spans="1:12" s="3" customFormat="1" ht="28.5" x14ac:dyDescent="0.45">
      <c r="A6" s="18"/>
      <c r="B6" s="16" t="s">
        <v>4</v>
      </c>
      <c r="C6" s="17" t="s">
        <v>5</v>
      </c>
      <c r="D6" s="17" t="s">
        <v>0</v>
      </c>
      <c r="E6" s="17" t="s">
        <v>3</v>
      </c>
    </row>
    <row r="7" spans="1:12" s="3" customFormat="1" x14ac:dyDescent="0.45"/>
    <row r="8" spans="1:12" s="3" customFormat="1" x14ac:dyDescent="0.45">
      <c r="A8" s="19" t="s">
        <v>38</v>
      </c>
      <c r="B8" s="27" t="s">
        <v>30</v>
      </c>
      <c r="C8" s="28"/>
      <c r="D8" s="28"/>
      <c r="E8" s="28"/>
    </row>
    <row r="9" spans="1:12" s="3" customFormat="1" x14ac:dyDescent="0.45">
      <c r="A9" s="20" t="s">
        <v>39</v>
      </c>
      <c r="B9" s="21" t="s">
        <v>32</v>
      </c>
      <c r="C9" s="6">
        <v>14</v>
      </c>
      <c r="D9" s="7"/>
      <c r="E9" s="7">
        <f>C9*D9</f>
        <v>0</v>
      </c>
    </row>
    <row r="10" spans="1:12" s="3" customFormat="1" x14ac:dyDescent="0.45">
      <c r="A10" s="20" t="s">
        <v>40</v>
      </c>
      <c r="B10" s="21" t="s">
        <v>33</v>
      </c>
      <c r="C10" s="6">
        <v>14</v>
      </c>
      <c r="D10" s="7"/>
      <c r="E10" s="7">
        <f>C10*D10</f>
        <v>0</v>
      </c>
    </row>
    <row r="11" spans="1:12" s="3" customFormat="1" x14ac:dyDescent="0.45">
      <c r="A11" s="20" t="s">
        <v>41</v>
      </c>
      <c r="B11" s="21" t="s">
        <v>34</v>
      </c>
      <c r="C11" s="6">
        <v>14</v>
      </c>
      <c r="D11" s="7"/>
      <c r="E11" s="7">
        <f t="shared" ref="E11:E15" si="0">C11*D11</f>
        <v>0</v>
      </c>
    </row>
    <row r="12" spans="1:12" s="3" customFormat="1" ht="29.25" customHeight="1" x14ac:dyDescent="0.45">
      <c r="A12" s="20" t="s">
        <v>42</v>
      </c>
      <c r="B12" s="21" t="s">
        <v>37</v>
      </c>
      <c r="C12" s="6">
        <v>14</v>
      </c>
      <c r="D12" s="7"/>
      <c r="E12" s="7">
        <f t="shared" si="0"/>
        <v>0</v>
      </c>
    </row>
    <row r="13" spans="1:12" s="3" customFormat="1" x14ac:dyDescent="0.45">
      <c r="A13" s="20" t="s">
        <v>43</v>
      </c>
      <c r="B13" s="21" t="s">
        <v>56</v>
      </c>
      <c r="C13" s="6">
        <v>14</v>
      </c>
      <c r="D13" s="7"/>
      <c r="E13" s="7">
        <f t="shared" si="0"/>
        <v>0</v>
      </c>
    </row>
    <row r="14" spans="1:12" s="3" customFormat="1" x14ac:dyDescent="0.45">
      <c r="A14" s="20" t="s">
        <v>44</v>
      </c>
      <c r="B14" s="21" t="s">
        <v>64</v>
      </c>
      <c r="C14" s="6">
        <v>14</v>
      </c>
      <c r="D14" s="7"/>
      <c r="E14" s="7">
        <f>C14*D14</f>
        <v>0</v>
      </c>
    </row>
    <row r="15" spans="1:12" s="3" customFormat="1" x14ac:dyDescent="0.45">
      <c r="A15" s="20" t="s">
        <v>45</v>
      </c>
      <c r="B15" s="21" t="s">
        <v>19</v>
      </c>
      <c r="C15" s="6">
        <f>14*3</f>
        <v>42</v>
      </c>
      <c r="D15" s="7"/>
      <c r="E15" s="7">
        <f t="shared" si="0"/>
        <v>0</v>
      </c>
    </row>
    <row r="16" spans="1:12" s="3" customFormat="1" x14ac:dyDescent="0.45">
      <c r="A16" s="20" t="s">
        <v>65</v>
      </c>
      <c r="B16" s="21" t="s">
        <v>9</v>
      </c>
      <c r="C16" s="6" t="s">
        <v>2</v>
      </c>
      <c r="D16" s="7"/>
      <c r="E16" s="7">
        <f>D16</f>
        <v>0</v>
      </c>
    </row>
    <row r="17" spans="2:8" x14ac:dyDescent="0.45">
      <c r="D17" s="10" t="s">
        <v>6</v>
      </c>
      <c r="E17" s="9">
        <f>SUM(E9:E16)</f>
        <v>0</v>
      </c>
    </row>
    <row r="21" spans="2:8" x14ac:dyDescent="0.45">
      <c r="B21" s="11" t="s">
        <v>16</v>
      </c>
      <c r="C21" s="11"/>
      <c r="D21" s="11"/>
      <c r="E21" s="11"/>
      <c r="F21" s="11"/>
      <c r="G21" s="11"/>
      <c r="H21" s="11"/>
    </row>
    <row r="22" spans="2:8" ht="12" customHeight="1" x14ac:dyDescent="0.45">
      <c r="B22" s="26" t="s">
        <v>17</v>
      </c>
      <c r="C22" s="12"/>
      <c r="D22" s="12"/>
      <c r="E22" s="12"/>
      <c r="F22" s="12"/>
      <c r="G22" s="12"/>
      <c r="H22" s="11"/>
    </row>
    <row r="23" spans="2:8" x14ac:dyDescent="0.45">
      <c r="B23" s="26"/>
      <c r="C23" s="12"/>
      <c r="D23" s="12"/>
      <c r="E23" s="12"/>
      <c r="F23" s="12"/>
      <c r="G23" s="12"/>
      <c r="H23" s="11"/>
    </row>
  </sheetData>
  <mergeCells count="5">
    <mergeCell ref="B1:E1"/>
    <mergeCell ref="B3:E3"/>
    <mergeCell ref="B5:E5"/>
    <mergeCell ref="B8:E8"/>
    <mergeCell ref="B22:B23"/>
  </mergeCells>
  <phoneticPr fontId="12" type="noConversion"/>
  <pageMargins left="0.17" right="0.17" top="0.17" bottom="0.27" header="0.17" footer="0.17"/>
  <pageSetup paperSize="9" scale="84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3A9A1-0937-4188-B6B3-F3B59DA71A8A}">
  <sheetPr>
    <pageSetUpPr fitToPage="1"/>
  </sheetPr>
  <dimension ref="A1:L23"/>
  <sheetViews>
    <sheetView tabSelected="1" zoomScale="115" zoomScaleNormal="115" workbookViewId="0">
      <selection activeCell="B3" sqref="B3:E3"/>
    </sheetView>
  </sheetViews>
  <sheetFormatPr baseColWidth="10" defaultColWidth="11.3984375" defaultRowHeight="14.25" x14ac:dyDescent="0.45"/>
  <cols>
    <col min="1" max="1" width="11.3984375" style="2"/>
    <col min="2" max="2" width="90.1328125" style="2" customWidth="1"/>
    <col min="3" max="3" width="22.1328125" style="2" customWidth="1"/>
    <col min="4" max="4" width="26" style="2" customWidth="1"/>
    <col min="5" max="5" width="27.86328125" style="2" customWidth="1"/>
    <col min="6" max="16384" width="11.3984375" style="2"/>
  </cols>
  <sheetData>
    <row r="1" spans="1:12" s="1" customFormat="1" ht="92.25" customHeight="1" thickBot="1" x14ac:dyDescent="0.5">
      <c r="B1" s="24" t="s">
        <v>7</v>
      </c>
      <c r="C1" s="25"/>
      <c r="D1" s="25"/>
      <c r="E1" s="25"/>
      <c r="F1" s="3"/>
      <c r="G1" s="3"/>
      <c r="H1" s="3"/>
      <c r="I1" s="3"/>
      <c r="J1" s="3"/>
      <c r="K1" s="3"/>
      <c r="L1" s="3"/>
    </row>
    <row r="2" spans="1:12" x14ac:dyDescent="0.45">
      <c r="F2" s="3"/>
      <c r="G2" s="3"/>
      <c r="H2" s="3"/>
      <c r="I2" s="3"/>
      <c r="J2" s="3"/>
      <c r="K2" s="3"/>
      <c r="L2" s="3"/>
    </row>
    <row r="3" spans="1:12" ht="28.15" customHeight="1" x14ac:dyDescent="0.45">
      <c r="B3" s="23" t="s">
        <v>61</v>
      </c>
      <c r="C3" s="23"/>
      <c r="D3" s="23"/>
      <c r="E3" s="23"/>
      <c r="F3" s="3"/>
      <c r="G3" s="3"/>
      <c r="H3" s="3"/>
      <c r="I3" s="3"/>
      <c r="J3" s="3"/>
      <c r="K3" s="3"/>
      <c r="L3" s="3"/>
    </row>
    <row r="4" spans="1:12" ht="9.75" customHeight="1" x14ac:dyDescent="0.45">
      <c r="H4" s="3"/>
      <c r="I4" s="3"/>
      <c r="J4" s="3"/>
      <c r="K4" s="3"/>
      <c r="L4" s="3"/>
    </row>
    <row r="5" spans="1:12" x14ac:dyDescent="0.45">
      <c r="A5" s="19" t="s">
        <v>46</v>
      </c>
      <c r="B5" s="27" t="s">
        <v>62</v>
      </c>
      <c r="C5" s="28"/>
      <c r="D5" s="28"/>
      <c r="E5" s="28"/>
    </row>
    <row r="6" spans="1:12" x14ac:dyDescent="0.45">
      <c r="A6" s="20" t="s">
        <v>47</v>
      </c>
      <c r="B6" s="8" t="s">
        <v>8</v>
      </c>
      <c r="C6" s="6">
        <v>1</v>
      </c>
      <c r="D6" s="7"/>
      <c r="E6" s="7">
        <f>C6*D6</f>
        <v>0</v>
      </c>
    </row>
    <row r="7" spans="1:12" x14ac:dyDescent="0.45">
      <c r="A7" s="20" t="s">
        <v>48</v>
      </c>
      <c r="B7" s="8" t="s">
        <v>60</v>
      </c>
      <c r="C7" s="6">
        <v>1</v>
      </c>
      <c r="D7" s="7"/>
      <c r="E7" s="7">
        <f t="shared" ref="E7:E13" si="0">C7*D7</f>
        <v>0</v>
      </c>
    </row>
    <row r="8" spans="1:12" x14ac:dyDescent="0.45">
      <c r="A8" s="20" t="s">
        <v>49</v>
      </c>
      <c r="B8" s="8" t="s">
        <v>13</v>
      </c>
      <c r="C8" s="6">
        <v>1</v>
      </c>
      <c r="D8" s="7"/>
      <c r="E8" s="7">
        <f t="shared" si="0"/>
        <v>0</v>
      </c>
    </row>
    <row r="9" spans="1:12" x14ac:dyDescent="0.45">
      <c r="A9" s="20" t="s">
        <v>50</v>
      </c>
      <c r="B9" s="8" t="s">
        <v>10</v>
      </c>
      <c r="C9" s="6">
        <v>1</v>
      </c>
      <c r="D9" s="7"/>
      <c r="E9" s="7">
        <f t="shared" si="0"/>
        <v>0</v>
      </c>
    </row>
    <row r="10" spans="1:12" x14ac:dyDescent="0.45">
      <c r="A10" s="20" t="s">
        <v>51</v>
      </c>
      <c r="B10" s="8" t="s">
        <v>11</v>
      </c>
      <c r="C10" s="6">
        <v>1</v>
      </c>
      <c r="D10" s="7"/>
      <c r="E10" s="7">
        <f t="shared" si="0"/>
        <v>0</v>
      </c>
    </row>
    <row r="11" spans="1:12" x14ac:dyDescent="0.45">
      <c r="A11" s="20" t="s">
        <v>52</v>
      </c>
      <c r="B11" s="8" t="s">
        <v>12</v>
      </c>
      <c r="C11" s="6">
        <v>1</v>
      </c>
      <c r="D11" s="7"/>
      <c r="E11" s="7">
        <f t="shared" si="0"/>
        <v>0</v>
      </c>
    </row>
    <row r="12" spans="1:12" x14ac:dyDescent="0.45">
      <c r="A12" s="20" t="s">
        <v>53</v>
      </c>
      <c r="B12" s="8" t="s">
        <v>14</v>
      </c>
      <c r="C12" s="6">
        <v>1</v>
      </c>
      <c r="D12" s="7"/>
      <c r="E12" s="7">
        <f t="shared" si="0"/>
        <v>0</v>
      </c>
    </row>
    <row r="13" spans="1:12" x14ac:dyDescent="0.45">
      <c r="A13" s="20" t="s">
        <v>54</v>
      </c>
      <c r="B13" s="8" t="s">
        <v>15</v>
      </c>
      <c r="C13" s="6">
        <v>1</v>
      </c>
      <c r="D13" s="7"/>
      <c r="E13" s="7">
        <f t="shared" si="0"/>
        <v>0</v>
      </c>
    </row>
    <row r="14" spans="1:12" x14ac:dyDescent="0.45">
      <c r="A14" s="20" t="s">
        <v>55</v>
      </c>
      <c r="B14" s="8" t="s">
        <v>9</v>
      </c>
      <c r="C14" s="6" t="s">
        <v>2</v>
      </c>
      <c r="D14" s="7"/>
      <c r="E14" s="7">
        <f>D14</f>
        <v>0</v>
      </c>
    </row>
    <row r="15" spans="1:12" x14ac:dyDescent="0.45">
      <c r="D15" s="10" t="s">
        <v>6</v>
      </c>
      <c r="E15" s="9">
        <f>SUM(E6:E14)</f>
        <v>0</v>
      </c>
    </row>
    <row r="21" spans="2:8" x14ac:dyDescent="0.45">
      <c r="B21" s="11" t="s">
        <v>16</v>
      </c>
      <c r="C21" s="11"/>
      <c r="D21" s="11"/>
      <c r="E21" s="11"/>
      <c r="F21" s="11"/>
      <c r="G21" s="11"/>
      <c r="H21" s="11"/>
    </row>
    <row r="22" spans="2:8" ht="12" customHeight="1" x14ac:dyDescent="0.45">
      <c r="B22" s="26" t="s">
        <v>17</v>
      </c>
      <c r="C22" s="12"/>
      <c r="D22" s="12"/>
      <c r="E22" s="12"/>
      <c r="F22" s="12"/>
      <c r="G22" s="12"/>
      <c r="H22" s="11"/>
    </row>
    <row r="23" spans="2:8" x14ac:dyDescent="0.45">
      <c r="B23" s="26"/>
      <c r="C23" s="12"/>
      <c r="D23" s="12"/>
      <c r="E23" s="12"/>
      <c r="F23" s="12"/>
      <c r="G23" s="12"/>
      <c r="H23" s="11"/>
    </row>
  </sheetData>
  <mergeCells count="4">
    <mergeCell ref="B22:B23"/>
    <mergeCell ref="B1:E1"/>
    <mergeCell ref="B3:E3"/>
    <mergeCell ref="B5:E5"/>
  </mergeCells>
  <phoneticPr fontId="12" type="noConversion"/>
  <pageMargins left="0.17" right="0.17" top="0.17" bottom="0.27" header="0.17" footer="0.17"/>
  <pageSetup paperSize="9" scale="8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TOTAL</vt:lpstr>
      <vt:lpstr>Projet A - Lot 3</vt:lpstr>
      <vt:lpstr>Projet B - Lot 3</vt:lpstr>
      <vt:lpstr>Projet C - Lot 3</vt:lpstr>
      <vt:lpstr>'Projet A - Lot 3'!Zone_d_impression</vt:lpstr>
      <vt:lpstr>'Projet B - Lot 3'!Zone_d_impression</vt:lpstr>
      <vt:lpstr>'Projet C - Lot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Dablemont Nathalie</dc:creator>
  <cp:lastModifiedBy>Clemence PINGUET</cp:lastModifiedBy>
  <cp:lastPrinted>2023-03-24T12:25:29Z</cp:lastPrinted>
  <dcterms:created xsi:type="dcterms:W3CDTF">2015-12-15T10:16:49Z</dcterms:created>
  <dcterms:modified xsi:type="dcterms:W3CDTF">2024-11-15T14:19:06Z</dcterms:modified>
</cp:coreProperties>
</file>