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P_PRV\BAP\SM1\1- DEWAILLY Alicia\1.PROCÉDURES EN COURS\REPAS LIAISONS FROIDES\1.PASSATION\4.DCE\BPU\"/>
    </mc:Choice>
  </mc:AlternateContent>
  <bookViews>
    <workbookView xWindow="0" yWindow="0" windowWidth="28800" windowHeight="12300"/>
  </bookViews>
  <sheets>
    <sheet name="BPU - LOT 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8" i="1" l="1"/>
  <c r="E38" i="1" l="1"/>
  <c r="H38" i="1"/>
  <c r="K38" i="1"/>
  <c r="E39" i="1"/>
  <c r="H39" i="1"/>
  <c r="K39" i="1"/>
  <c r="E40" i="1"/>
  <c r="H40" i="1"/>
  <c r="M40" i="1" s="1"/>
  <c r="K40" i="1"/>
  <c r="D46" i="1"/>
  <c r="D47" i="1"/>
  <c r="E27" i="1"/>
  <c r="F27" i="1" s="1"/>
  <c r="E14" i="1"/>
  <c r="E13" i="1"/>
  <c r="E19" i="1"/>
  <c r="M39" i="1" l="1"/>
  <c r="M38" i="1"/>
  <c r="F19" i="1"/>
  <c r="E18" i="1"/>
  <c r="F18" i="1" s="1"/>
  <c r="E12" i="1"/>
  <c r="F12" i="1" s="1"/>
  <c r="F13" i="1" l="1"/>
  <c r="F14" i="1"/>
</calcChain>
</file>

<file path=xl/sharedStrings.xml><?xml version="1.0" encoding="utf-8"?>
<sst xmlns="http://schemas.openxmlformats.org/spreadsheetml/2006/main" count="49" uniqueCount="32">
  <si>
    <t>Repas midi</t>
  </si>
  <si>
    <t>Petit déjeuner</t>
  </si>
  <si>
    <t>Repas soir</t>
  </si>
  <si>
    <t>Repas amélioré midi</t>
  </si>
  <si>
    <t xml:space="preserve">Repas amélioré soir </t>
  </si>
  <si>
    <t>Taux TVA</t>
  </si>
  <si>
    <t>Prix unitaire HT €</t>
  </si>
  <si>
    <t>Prix unitaire TTC €</t>
  </si>
  <si>
    <t>PU HT en €</t>
  </si>
  <si>
    <t>TVA</t>
  </si>
  <si>
    <t>PU TTC en €</t>
  </si>
  <si>
    <t>PU = PRIX UNITAIRE</t>
  </si>
  <si>
    <t>Prix HT en €</t>
  </si>
  <si>
    <t>Taux de TVA :</t>
  </si>
  <si>
    <t>Prix unitaire TTC</t>
  </si>
  <si>
    <t>REPAS LIAISON FROIDE</t>
  </si>
  <si>
    <t>LOT 1 : Liaisons froides</t>
  </si>
  <si>
    <r>
      <t xml:space="preserve">Les prix indiqués </t>
    </r>
    <r>
      <rPr>
        <b/>
        <i/>
        <u/>
        <sz val="11"/>
        <color theme="1"/>
        <rFont val="Marianne"/>
        <family val="3"/>
      </rPr>
      <t>incluent les frais de livraison</t>
    </r>
    <r>
      <rPr>
        <b/>
        <i/>
        <sz val="11"/>
        <color theme="1"/>
        <rFont val="Marianne"/>
        <family val="3"/>
      </rPr>
      <t xml:space="preserve"> ainsi que les consommables (couverts, serviettes, verres) </t>
    </r>
  </si>
  <si>
    <t>Sous-postes de 1 à 5</t>
  </si>
  <si>
    <t>POSTE 1 : Prestations récurrentes</t>
  </si>
  <si>
    <t>Poste 2 - Sachet-repas</t>
  </si>
  <si>
    <t>Poste 3 - Prestations éventuelles sur devis</t>
  </si>
  <si>
    <t>Annexe 1 à l'acte d'engagement - Bordereau de prix unitaires</t>
  </si>
  <si>
    <t>Sachet-repas</t>
  </si>
  <si>
    <t>Entre 0 et 299 repas</t>
  </si>
  <si>
    <t>Entre 300 et 499 repas</t>
  </si>
  <si>
    <t>A partir de 500 repas</t>
  </si>
  <si>
    <t>Coût au kilomètre*</t>
  </si>
  <si>
    <r>
      <t xml:space="preserve">Les prix indiqués </t>
    </r>
    <r>
      <rPr>
        <b/>
        <i/>
        <u/>
        <sz val="11"/>
        <color theme="1"/>
        <rFont val="Marianne"/>
      </rPr>
      <t xml:space="preserve">incluent </t>
    </r>
    <r>
      <rPr>
        <b/>
        <i/>
        <sz val="11"/>
        <color theme="1"/>
        <rFont val="Marianne"/>
      </rPr>
      <t xml:space="preserve">les frais de livraison ainsi que les consommables (couverts, serviettes, verres) </t>
    </r>
  </si>
  <si>
    <r>
      <t xml:space="preserve">Les prix des repas indiqués </t>
    </r>
    <r>
      <rPr>
        <b/>
        <i/>
        <u/>
        <sz val="11"/>
        <color theme="1"/>
        <rFont val="Marianne"/>
      </rPr>
      <t xml:space="preserve">n'incluent pas les frais de livraison </t>
    </r>
    <r>
      <rPr>
        <b/>
        <i/>
        <sz val="11"/>
        <color theme="1"/>
        <rFont val="Marianne"/>
      </rPr>
      <t>mais u</t>
    </r>
    <r>
      <rPr>
        <b/>
        <i/>
        <u/>
        <sz val="11"/>
        <color theme="1"/>
        <rFont val="Marianne"/>
      </rPr>
      <t>niquement les frais de consommables</t>
    </r>
    <r>
      <rPr>
        <b/>
        <i/>
        <sz val="11"/>
        <color theme="1"/>
        <rFont val="Marianne"/>
      </rPr>
      <t xml:space="preserve"> (couverts, serviettes, verres) </t>
    </r>
  </si>
  <si>
    <t>*Le cout au kilomètre inclut les frais de carburant, basés sur le prix moyen constaté pour un véhicule,l'usure et l'entretien du celui-ci, ainsi que le coût de la main d'œuvre liée au transport. La distance prise en compte  est calculée via l'itinéraire "viaMichelin" entre l'adresse du titulaire et le lieu de livraison indiqué dans la demande de devis.</t>
  </si>
  <si>
    <t>Montant TTC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</si>
</sst>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6">
    <font>
      <sz val="11"/>
      <color theme="1"/>
      <name val="Calibri"/>
      <family val="2"/>
      <scheme val="minor"/>
    </font>
    <font>
      <sz val="11"/>
      <color theme="1"/>
      <name val="Marianne"/>
      <family val="3"/>
    </font>
    <font>
      <b/>
      <sz val="12"/>
      <color theme="1"/>
      <name val="Marianne"/>
      <family val="3"/>
    </font>
    <font>
      <i/>
      <sz val="10"/>
      <color theme="1"/>
      <name val="Marianne"/>
      <family val="3"/>
    </font>
    <font>
      <b/>
      <sz val="16"/>
      <color theme="1"/>
      <name val="Marianne"/>
      <family val="3"/>
    </font>
    <font>
      <b/>
      <sz val="11"/>
      <color theme="1"/>
      <name val="Marianne"/>
      <family val="3"/>
    </font>
    <font>
      <sz val="8"/>
      <color theme="1"/>
      <name val="Marianne"/>
      <family val="3"/>
    </font>
    <font>
      <b/>
      <sz val="9"/>
      <color theme="1"/>
      <name val="Marianne"/>
      <family val="3"/>
    </font>
    <font>
      <b/>
      <sz val="11"/>
      <color rgb="FFFF0000"/>
      <name val="Marianne"/>
      <family val="3"/>
    </font>
    <font>
      <b/>
      <sz val="11"/>
      <color rgb="FFFF0000"/>
      <name val="Mariane"/>
    </font>
    <font>
      <b/>
      <i/>
      <sz val="11"/>
      <color theme="1"/>
      <name val="Marianne"/>
      <family val="3"/>
    </font>
    <font>
      <b/>
      <i/>
      <u/>
      <sz val="11"/>
      <color theme="1"/>
      <name val="Marianne"/>
      <family val="3"/>
    </font>
    <font>
      <b/>
      <i/>
      <sz val="11"/>
      <color theme="1"/>
      <name val="Marianne"/>
    </font>
    <font>
      <b/>
      <i/>
      <u/>
      <sz val="11"/>
      <color theme="1"/>
      <name val="Marianne"/>
    </font>
    <font>
      <b/>
      <i/>
      <sz val="10"/>
      <color theme="1"/>
      <name val="Marianne"/>
    </font>
    <font>
      <sz val="10"/>
      <color theme="1"/>
      <name val="Marianne"/>
      <family val="3"/>
    </font>
  </fonts>
  <fills count="2">
    <fill>
      <patternFill patternType="none"/>
    </fill>
    <fill>
      <patternFill patternType="gray125"/>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rgb="FFFF0000"/>
      </bottom>
      <diagonal/>
    </border>
    <border>
      <left style="thin">
        <color indexed="64"/>
      </left>
      <right style="thin">
        <color rgb="FFFF0000"/>
      </right>
      <top style="thin">
        <color indexed="64"/>
      </top>
      <bottom style="thin">
        <color indexed="64"/>
      </bottom>
      <diagonal/>
    </border>
    <border>
      <left style="thin">
        <color rgb="FFFF0000"/>
      </left>
      <right/>
      <top/>
      <bottom/>
      <diagonal/>
    </border>
    <border>
      <left style="thin">
        <color rgb="FFFF0000"/>
      </left>
      <right style="thin">
        <color rgb="FFFF0000"/>
      </right>
      <top style="thin">
        <color rgb="FFFF0000"/>
      </top>
      <bottom style="thin">
        <color rgb="FFFF0000"/>
      </bottom>
      <diagonal/>
    </border>
    <border>
      <left/>
      <right/>
      <top/>
      <bottom style="thin">
        <color rgb="FFFF0000"/>
      </bottom>
      <diagonal/>
    </border>
    <border>
      <left style="thin">
        <color rgb="FFFF0000"/>
      </left>
      <right/>
      <top style="thin">
        <color rgb="FFFF0000"/>
      </top>
      <bottom/>
      <diagonal/>
    </border>
    <border>
      <left/>
      <right/>
      <top style="thin">
        <color rgb="FFFF0000"/>
      </top>
      <bottom style="thin">
        <color rgb="FFFF0000"/>
      </bottom>
      <diagonal/>
    </border>
    <border>
      <left style="thin">
        <color rgb="FFFF0000"/>
      </left>
      <right/>
      <top/>
      <bottom style="thin">
        <color rgb="FFFF0000"/>
      </bottom>
      <diagonal/>
    </border>
    <border>
      <left/>
      <right/>
      <top style="thin">
        <color rgb="FFFF0000"/>
      </top>
      <bottom/>
      <diagonal/>
    </border>
    <border>
      <left style="thin">
        <color rgb="FFFF0000"/>
      </left>
      <right style="thin">
        <color rgb="FFFF0000"/>
      </right>
      <top style="thin">
        <color rgb="FFFF0000"/>
      </top>
      <bottom/>
      <diagonal/>
    </border>
    <border>
      <left/>
      <right style="thin">
        <color indexed="64"/>
      </right>
      <top/>
      <bottom/>
      <diagonal/>
    </border>
    <border>
      <left/>
      <right style="thin">
        <color rgb="FFFF0000"/>
      </right>
      <top style="thin">
        <color rgb="FFFF0000"/>
      </top>
      <bottom style="thin">
        <color rgb="FFFF0000"/>
      </bottom>
      <diagonal/>
    </border>
    <border>
      <left style="thin">
        <color indexed="64"/>
      </left>
      <right style="thin">
        <color rgb="FFFF0000"/>
      </right>
      <top style="thin">
        <color indexed="64"/>
      </top>
      <bottom/>
      <diagonal/>
    </border>
    <border>
      <left/>
      <right/>
      <top style="thin">
        <color indexed="64"/>
      </top>
      <bottom/>
      <diagonal/>
    </border>
    <border>
      <left style="thin">
        <color indexed="64"/>
      </left>
      <right style="thin">
        <color rgb="FFFF0000"/>
      </right>
      <top style="thin">
        <color rgb="FFFF0000"/>
      </top>
      <bottom style="thin">
        <color rgb="FFFF0000"/>
      </bottom>
      <diagonal/>
    </border>
    <border>
      <left style="thin">
        <color rgb="FFFF0000"/>
      </left>
      <right/>
      <top style="thin">
        <color rgb="FFFF0000"/>
      </top>
      <bottom style="thin">
        <color rgb="FFFF0000"/>
      </bottom>
      <diagonal/>
    </border>
    <border>
      <left style="thin">
        <color rgb="FFFF0000"/>
      </left>
      <right style="thin">
        <color rgb="FFFF0000"/>
      </right>
      <top/>
      <bottom style="thin">
        <color rgb="FFFF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06">
    <xf numFmtId="0" fontId="0" fillId="0" borderId="0" xfId="0"/>
    <xf numFmtId="0" fontId="1" fillId="0" borderId="0" xfId="0" applyFont="1"/>
    <xf numFmtId="0" fontId="1" fillId="0" borderId="0" xfId="0" applyFont="1" applyBorder="1" applyAlignment="1">
      <alignment wrapText="1"/>
    </xf>
    <xf numFmtId="0" fontId="1" fillId="0" borderId="0" xfId="0" applyFont="1" applyBorder="1"/>
    <xf numFmtId="0" fontId="1" fillId="0" borderId="0" xfId="0" applyFont="1" applyFill="1" applyBorder="1"/>
    <xf numFmtId="0" fontId="1" fillId="0" borderId="0" xfId="0" applyFont="1" applyFill="1" applyBorder="1" applyAlignment="1">
      <alignment wrapText="1"/>
    </xf>
    <xf numFmtId="164" fontId="1" fillId="0" borderId="0" xfId="0" applyNumberFormat="1" applyFont="1" applyFill="1" applyBorder="1"/>
    <xf numFmtId="10" fontId="1" fillId="0" borderId="0" xfId="0" applyNumberFormat="1" applyFont="1" applyFill="1" applyBorder="1"/>
    <xf numFmtId="0" fontId="3" fillId="0" borderId="0" xfId="0" applyFont="1" applyFill="1" applyBorder="1"/>
    <xf numFmtId="0" fontId="6" fillId="0" borderId="0" xfId="0" applyFont="1" applyBorder="1" applyAlignment="1">
      <alignment textRotation="135" wrapText="1" shrinkToFit="1"/>
    </xf>
    <xf numFmtId="0" fontId="0" fillId="0" borderId="0" xfId="0" applyBorder="1"/>
    <xf numFmtId="0" fontId="1" fillId="0" borderId="2" xfId="0" applyFont="1" applyBorder="1"/>
    <xf numFmtId="0" fontId="1" fillId="0" borderId="7" xfId="0" applyFont="1" applyBorder="1" applyAlignment="1">
      <alignment wrapText="1"/>
    </xf>
    <xf numFmtId="0" fontId="1" fillId="0" borderId="5" xfId="0" applyFont="1" applyBorder="1" applyAlignment="1">
      <alignment horizontal="center"/>
    </xf>
    <xf numFmtId="10" fontId="1" fillId="0" borderId="9" xfId="0" applyNumberFormat="1" applyFont="1" applyBorder="1"/>
    <xf numFmtId="164" fontId="1" fillId="0" borderId="0" xfId="0" applyNumberFormat="1" applyFont="1" applyBorder="1"/>
    <xf numFmtId="0" fontId="1" fillId="0" borderId="6" xfId="0" applyFont="1" applyBorder="1" applyAlignment="1">
      <alignment horizontal="center"/>
    </xf>
    <xf numFmtId="164" fontId="1" fillId="0" borderId="10" xfId="0" applyNumberFormat="1" applyFont="1" applyBorder="1"/>
    <xf numFmtId="164" fontId="1" fillId="0" borderId="9" xfId="0" applyNumberFormat="1" applyFont="1" applyBorder="1"/>
    <xf numFmtId="164" fontId="1" fillId="0" borderId="11" xfId="0" applyNumberFormat="1" applyFont="1" applyBorder="1"/>
    <xf numFmtId="164" fontId="1" fillId="0" borderId="12" xfId="0" applyNumberFormat="1" applyFont="1" applyBorder="1"/>
    <xf numFmtId="10" fontId="1" fillId="0" borderId="13" xfId="0" applyNumberFormat="1" applyFont="1" applyBorder="1"/>
    <xf numFmtId="10" fontId="1" fillId="0" borderId="11" xfId="0" applyNumberFormat="1" applyFont="1" applyBorder="1"/>
    <xf numFmtId="0" fontId="1" fillId="0" borderId="14" xfId="0" applyFont="1" applyBorder="1"/>
    <xf numFmtId="0" fontId="8" fillId="0" borderId="0" xfId="0" applyFont="1" applyBorder="1" applyAlignment="1">
      <alignment horizontal="center"/>
    </xf>
    <xf numFmtId="10" fontId="1" fillId="0" borderId="15" xfId="0" applyNumberFormat="1" applyFont="1" applyBorder="1"/>
    <xf numFmtId="0" fontId="1" fillId="0" borderId="18" xfId="0" applyFont="1" applyBorder="1" applyAlignment="1">
      <alignment wrapText="1"/>
    </xf>
    <xf numFmtId="164" fontId="1" fillId="0" borderId="14" xfId="0" applyNumberFormat="1" applyFont="1" applyBorder="1"/>
    <xf numFmtId="0" fontId="1" fillId="0" borderId="1" xfId="0" applyFont="1" applyBorder="1" applyAlignment="1">
      <alignment wrapText="1"/>
    </xf>
    <xf numFmtId="0" fontId="1" fillId="0" borderId="19" xfId="0" applyFont="1" applyFill="1" applyBorder="1" applyAlignment="1">
      <alignment wrapText="1"/>
    </xf>
    <xf numFmtId="164" fontId="1" fillId="0" borderId="20" xfId="0" applyNumberFormat="1" applyFont="1" applyBorder="1"/>
    <xf numFmtId="10" fontId="1" fillId="0" borderId="14" xfId="0" applyNumberFormat="1" applyFont="1" applyBorder="1"/>
    <xf numFmtId="0" fontId="1" fillId="0" borderId="5" xfId="0" applyFont="1" applyFill="1" applyBorder="1" applyAlignment="1">
      <alignment horizontal="center"/>
    </xf>
    <xf numFmtId="0" fontId="1" fillId="0" borderId="0" xfId="0" applyFont="1" applyFill="1" applyBorder="1" applyAlignment="1"/>
    <xf numFmtId="0" fontId="1" fillId="0" borderId="0" xfId="0" applyFont="1" applyAlignment="1"/>
    <xf numFmtId="0" fontId="1" fillId="0" borderId="16" xfId="0" applyFont="1" applyBorder="1" applyAlignment="1">
      <alignment horizontal="center" vertical="center" wrapText="1"/>
    </xf>
    <xf numFmtId="0" fontId="1" fillId="0" borderId="0" xfId="0" applyFont="1" applyBorder="1" applyAlignment="1">
      <alignment vertical="center" wrapText="1"/>
    </xf>
    <xf numFmtId="0" fontId="1" fillId="0" borderId="1" xfId="0" applyFont="1" applyFill="1" applyBorder="1" applyAlignment="1">
      <alignment vertical="center" wrapText="1"/>
    </xf>
    <xf numFmtId="164" fontId="1" fillId="0" borderId="17" xfId="0" applyNumberFormat="1" applyFont="1" applyFill="1" applyBorder="1" applyAlignment="1">
      <alignment vertical="center"/>
    </xf>
    <xf numFmtId="10" fontId="1" fillId="0" borderId="9" xfId="0" applyNumberFormat="1" applyFont="1" applyFill="1" applyBorder="1" applyAlignment="1">
      <alignment vertical="center"/>
    </xf>
    <xf numFmtId="164" fontId="1" fillId="0" borderId="9" xfId="0" applyNumberFormat="1" applyFont="1" applyFill="1" applyBorder="1" applyAlignment="1">
      <alignment vertical="center"/>
    </xf>
    <xf numFmtId="0" fontId="7" fillId="0" borderId="5" xfId="0" applyFont="1" applyBorder="1" applyAlignment="1">
      <alignment horizontal="center"/>
    </xf>
    <xf numFmtId="10" fontId="1" fillId="0" borderId="21" xfId="0" applyNumberFormat="1" applyFont="1" applyBorder="1"/>
    <xf numFmtId="164" fontId="1" fillId="0" borderId="21" xfId="0" applyNumberFormat="1" applyFont="1" applyBorder="1"/>
    <xf numFmtId="164" fontId="1" fillId="0" borderId="22" xfId="0" applyNumberFormat="1" applyFont="1" applyBorder="1"/>
    <xf numFmtId="0" fontId="7" fillId="0" borderId="6" xfId="0" applyFont="1" applyBorder="1" applyAlignment="1">
      <alignment horizontal="center"/>
    </xf>
    <xf numFmtId="164" fontId="1" fillId="0" borderId="13" xfId="0" applyNumberFormat="1" applyFont="1" applyBorder="1"/>
    <xf numFmtId="10" fontId="1" fillId="0" borderId="8" xfId="0" applyNumberFormat="1" applyFont="1" applyBorder="1"/>
    <xf numFmtId="0" fontId="0" fillId="0" borderId="8" xfId="0" applyBorder="1"/>
    <xf numFmtId="0" fontId="7" fillId="0" borderId="5" xfId="0" applyFont="1" applyBorder="1"/>
    <xf numFmtId="11" fontId="2" fillId="0" borderId="0" xfId="0" applyNumberFormat="1" applyFont="1" applyBorder="1" applyAlignment="1">
      <alignment horizontal="center"/>
    </xf>
    <xf numFmtId="11" fontId="1" fillId="0" borderId="0" xfId="0" applyNumberFormat="1" applyFont="1" applyBorder="1" applyAlignment="1">
      <alignment horizontal="center"/>
    </xf>
    <xf numFmtId="0" fontId="7" fillId="0" borderId="27" xfId="0" applyFont="1" applyBorder="1" applyAlignment="1">
      <alignment horizontal="center"/>
    </xf>
    <xf numFmtId="0" fontId="4" fillId="0" borderId="0" xfId="0" applyFont="1" applyBorder="1" applyAlignment="1">
      <alignment horizontal="center"/>
    </xf>
    <xf numFmtId="0" fontId="5" fillId="0" borderId="0" xfId="0" applyFont="1" applyAlignment="1"/>
    <xf numFmtId="0" fontId="1" fillId="0" borderId="0" xfId="0" applyFont="1" applyBorder="1" applyAlignment="1">
      <alignment horizontal="center" vertical="center" wrapText="1"/>
    </xf>
    <xf numFmtId="0" fontId="9" fillId="0" borderId="0" xfId="0" applyFont="1" applyAlignment="1">
      <alignment horizontal="center"/>
    </xf>
    <xf numFmtId="10" fontId="1" fillId="0" borderId="0" xfId="0" applyNumberFormat="1" applyFont="1" applyBorder="1"/>
    <xf numFmtId="0" fontId="7" fillId="0" borderId="0" xfId="0" applyFont="1" applyBorder="1" applyAlignment="1">
      <alignment horizontal="center"/>
    </xf>
    <xf numFmtId="0" fontId="7" fillId="0" borderId="19" xfId="0" applyFont="1" applyBorder="1" applyAlignment="1">
      <alignment horizontal="center"/>
    </xf>
    <xf numFmtId="0" fontId="15" fillId="0" borderId="0" xfId="0" applyFont="1"/>
    <xf numFmtId="0" fontId="1" fillId="0" borderId="0" xfId="0" applyFont="1" applyAlignment="1">
      <alignment horizontal="center" wrapText="1"/>
    </xf>
    <xf numFmtId="0" fontId="12" fillId="0" borderId="2" xfId="0" applyFont="1" applyBorder="1" applyAlignment="1">
      <alignment horizontal="center" wrapText="1"/>
    </xf>
    <xf numFmtId="0" fontId="12" fillId="0" borderId="3" xfId="0" applyFont="1" applyBorder="1" applyAlignment="1">
      <alignment horizontal="center" wrapText="1"/>
    </xf>
    <xf numFmtId="0" fontId="12" fillId="0" borderId="4" xfId="0" applyFont="1" applyBorder="1" applyAlignment="1">
      <alignment horizontal="center" wrapText="1"/>
    </xf>
    <xf numFmtId="0" fontId="12" fillId="0" borderId="2" xfId="0" applyFont="1" applyBorder="1" applyAlignment="1">
      <alignment horizontal="center"/>
    </xf>
    <xf numFmtId="0" fontId="12" fillId="0" borderId="3" xfId="0" applyFont="1" applyBorder="1" applyAlignment="1">
      <alignment horizontal="center"/>
    </xf>
    <xf numFmtId="0" fontId="12" fillId="0" borderId="4" xfId="0" applyFont="1" applyBorder="1" applyAlignment="1">
      <alignment horizontal="center"/>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0" fillId="0" borderId="2" xfId="0" applyFont="1" applyBorder="1" applyAlignment="1">
      <alignment horizontal="center"/>
    </xf>
    <xf numFmtId="0" fontId="10" fillId="0" borderId="3" xfId="0" applyFont="1" applyBorder="1" applyAlignment="1">
      <alignment horizontal="center"/>
    </xf>
    <xf numFmtId="0" fontId="10" fillId="0" borderId="4" xfId="0" applyFont="1" applyBorder="1" applyAlignment="1">
      <alignment horizontal="center"/>
    </xf>
    <xf numFmtId="0" fontId="1" fillId="0" borderId="0" xfId="0" applyFont="1" applyBorder="1" applyAlignment="1">
      <alignment horizontal="center" vertical="center" wrapText="1"/>
    </xf>
    <xf numFmtId="0" fontId="9" fillId="0" borderId="0" xfId="0" applyFont="1" applyAlignment="1">
      <alignment horizontal="center"/>
    </xf>
    <xf numFmtId="0" fontId="1" fillId="0" borderId="1" xfId="0" applyFont="1" applyBorder="1" applyAlignment="1">
      <alignment horizontal="center"/>
    </xf>
    <xf numFmtId="0" fontId="8" fillId="0" borderId="8" xfId="0" applyFont="1" applyBorder="1" applyAlignment="1">
      <alignment horizontal="center"/>
    </xf>
    <xf numFmtId="0" fontId="8" fillId="0" borderId="0" xfId="0" applyFont="1" applyAlignment="1">
      <alignment horizontal="center"/>
    </xf>
    <xf numFmtId="0" fontId="8" fillId="0" borderId="0" xfId="0" applyFont="1" applyBorder="1" applyAlignment="1">
      <alignment horizontal="center"/>
    </xf>
    <xf numFmtId="0" fontId="4" fillId="0" borderId="26" xfId="0" applyFont="1" applyBorder="1" applyAlignment="1">
      <alignment horizontal="center" vertical="center"/>
    </xf>
    <xf numFmtId="0" fontId="4" fillId="0" borderId="19" xfId="0"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30" xfId="0" applyFont="1" applyBorder="1" applyAlignment="1">
      <alignment horizontal="center" vertical="center"/>
    </xf>
    <xf numFmtId="0" fontId="5" fillId="0" borderId="1" xfId="0" applyFont="1" applyBorder="1" applyAlignment="1">
      <alignment horizontal="center"/>
    </xf>
    <xf numFmtId="11" fontId="4" fillId="0" borderId="23" xfId="0" applyNumberFormat="1" applyFont="1" applyBorder="1" applyAlignment="1">
      <alignment horizontal="center"/>
    </xf>
    <xf numFmtId="11" fontId="4" fillId="0" borderId="24" xfId="0" applyNumberFormat="1" applyFont="1" applyBorder="1" applyAlignment="1">
      <alignment horizontal="center"/>
    </xf>
    <xf numFmtId="11" fontId="4" fillId="0" borderId="25" xfId="0" applyNumberFormat="1" applyFont="1" applyBorder="1" applyAlignment="1">
      <alignment horizontal="center"/>
    </xf>
    <xf numFmtId="0" fontId="1" fillId="0" borderId="16" xfId="0" applyFont="1" applyBorder="1" applyAlignment="1">
      <alignment horizontal="center" wrapText="1"/>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11" fontId="2" fillId="0" borderId="2" xfId="0" applyNumberFormat="1" applyFont="1" applyBorder="1" applyAlignment="1">
      <alignment horizontal="center"/>
    </xf>
    <xf numFmtId="11" fontId="1" fillId="0" borderId="3" xfId="0" applyNumberFormat="1" applyFont="1" applyBorder="1" applyAlignment="1">
      <alignment horizontal="center"/>
    </xf>
    <xf numFmtId="11" fontId="1" fillId="0" borderId="4" xfId="0" applyNumberFormat="1"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1" fillId="0" borderId="26" xfId="0" applyFont="1" applyBorder="1"/>
    <xf numFmtId="0" fontId="1" fillId="0" borderId="1" xfId="0" applyFont="1" applyBorder="1"/>
    <xf numFmtId="164" fontId="1" fillId="0" borderId="1" xfId="0" applyNumberFormat="1"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O53"/>
  <sheetViews>
    <sheetView tabSelected="1" topLeftCell="A25" workbookViewId="0">
      <selection activeCell="C47" sqref="C47"/>
    </sheetView>
  </sheetViews>
  <sheetFormatPr baseColWidth="10" defaultRowHeight="15"/>
  <cols>
    <col min="1" max="1" width="18.28515625" style="1" customWidth="1"/>
    <col min="2" max="2" width="26.140625" style="1" customWidth="1"/>
    <col min="3" max="3" width="21" style="1" customWidth="1"/>
    <col min="4" max="4" width="11.42578125" style="1"/>
    <col min="5" max="5" width="22.5703125" style="1" customWidth="1"/>
    <col min="6" max="6" width="26.42578125" style="1" customWidth="1"/>
    <col min="7" max="16384" width="11.42578125" style="1"/>
  </cols>
  <sheetData>
    <row r="3" spans="1:7" ht="15.75">
      <c r="B3" s="94" t="s">
        <v>22</v>
      </c>
      <c r="C3" s="95"/>
      <c r="D3" s="95"/>
      <c r="E3" s="96"/>
    </row>
    <row r="4" spans="1:7" ht="16.5" thickBot="1">
      <c r="B4" s="50"/>
      <c r="C4" s="51"/>
      <c r="D4" s="51"/>
      <c r="E4" s="51"/>
    </row>
    <row r="5" spans="1:7" ht="21" thickBot="1">
      <c r="B5" s="87" t="s">
        <v>16</v>
      </c>
      <c r="C5" s="88"/>
      <c r="D5" s="88"/>
      <c r="E5" s="89"/>
    </row>
    <row r="6" spans="1:7" ht="15.75" customHeight="1" thickBot="1">
      <c r="B6" s="50"/>
      <c r="C6" s="51"/>
      <c r="D6" s="51"/>
      <c r="E6" s="51"/>
    </row>
    <row r="7" spans="1:7" ht="22.5" customHeight="1" thickBot="1">
      <c r="B7" s="91" t="s">
        <v>19</v>
      </c>
      <c r="C7" s="92"/>
      <c r="D7" s="92"/>
      <c r="E7" s="93"/>
    </row>
    <row r="9" spans="1:7" ht="20.25">
      <c r="B9" s="97" t="s">
        <v>18</v>
      </c>
      <c r="C9" s="98"/>
      <c r="D9" s="98"/>
      <c r="E9" s="99"/>
    </row>
    <row r="11" spans="1:7">
      <c r="C11" s="16" t="s">
        <v>6</v>
      </c>
      <c r="D11" s="13" t="s">
        <v>5</v>
      </c>
      <c r="E11" s="16" t="s">
        <v>7</v>
      </c>
    </row>
    <row r="12" spans="1:7">
      <c r="A12" s="74" t="s">
        <v>15</v>
      </c>
      <c r="B12" s="12" t="s">
        <v>1</v>
      </c>
      <c r="C12" s="15"/>
      <c r="D12" s="14"/>
      <c r="E12" s="17">
        <f>C12+C12*D$12</f>
        <v>0</v>
      </c>
      <c r="F12" s="77" t="str">
        <f>IF(OR(C12="",D12="",E12=""),"Veuillez compléter ces champs","")</f>
        <v>Veuillez compléter ces champs</v>
      </c>
      <c r="G12" s="79"/>
    </row>
    <row r="13" spans="1:7">
      <c r="A13" s="74"/>
      <c r="B13" s="26" t="s">
        <v>0</v>
      </c>
      <c r="C13" s="27"/>
      <c r="D13" s="14"/>
      <c r="E13" s="17">
        <f>C13+C13*D$13</f>
        <v>0</v>
      </c>
      <c r="F13" s="77" t="str">
        <f t="shared" ref="F13:F14" si="0">IF(OR(C13="",D13="",E13=""),"Veuillez compléter ces champs","")</f>
        <v>Veuillez compléter ces champs</v>
      </c>
      <c r="G13" s="79"/>
    </row>
    <row r="14" spans="1:7">
      <c r="A14" s="74"/>
      <c r="B14" s="28" t="s">
        <v>2</v>
      </c>
      <c r="C14" s="30"/>
      <c r="D14" s="25"/>
      <c r="E14" s="18">
        <f>C14+C14*D$14</f>
        <v>0</v>
      </c>
      <c r="F14" s="77" t="str">
        <f t="shared" si="0"/>
        <v>Veuillez compléter ces champs</v>
      </c>
      <c r="G14" s="79"/>
    </row>
    <row r="15" spans="1:7">
      <c r="B15" s="29"/>
      <c r="C15" s="15"/>
      <c r="D15" s="31"/>
      <c r="E15" s="15"/>
      <c r="F15" s="24"/>
      <c r="G15" s="24"/>
    </row>
    <row r="16" spans="1:7">
      <c r="D16" s="3"/>
    </row>
    <row r="17" spans="1:15">
      <c r="B17" s="2"/>
      <c r="C17" s="16" t="s">
        <v>6</v>
      </c>
      <c r="D17" s="16" t="s">
        <v>5</v>
      </c>
      <c r="E17" s="13" t="s">
        <v>7</v>
      </c>
    </row>
    <row r="18" spans="1:15">
      <c r="A18" s="90" t="s">
        <v>15</v>
      </c>
      <c r="B18" s="12" t="s">
        <v>3</v>
      </c>
      <c r="C18" s="15"/>
      <c r="D18" s="21"/>
      <c r="E18" s="18">
        <f>C18+C18*D$18</f>
        <v>0</v>
      </c>
      <c r="F18" s="77" t="str">
        <f>IF(OR(C18="",D18="",E18=""),"Veuillez compléter ces champs","")</f>
        <v>Veuillez compléter ces champs</v>
      </c>
      <c r="G18" s="79"/>
    </row>
    <row r="19" spans="1:15">
      <c r="A19" s="90"/>
      <c r="B19" s="12" t="s">
        <v>4</v>
      </c>
      <c r="C19" s="18"/>
      <c r="D19" s="22"/>
      <c r="E19" s="18">
        <f>C19+C19*D$19</f>
        <v>0</v>
      </c>
      <c r="F19" s="79" t="str">
        <f>IF(OR(C19="",D19="",E19=""),"Veuillez compléter ces champs","")</f>
        <v>Veuillez compléter ces champs</v>
      </c>
      <c r="G19" s="78"/>
    </row>
    <row r="20" spans="1:15">
      <c r="B20" s="2"/>
      <c r="C20" s="3"/>
      <c r="D20" s="23"/>
      <c r="E20" s="3"/>
    </row>
    <row r="21" spans="1:15">
      <c r="B21" s="71" t="s">
        <v>17</v>
      </c>
      <c r="C21" s="72"/>
      <c r="D21" s="72"/>
      <c r="E21" s="72"/>
      <c r="F21" s="73"/>
    </row>
    <row r="23" spans="1:15">
      <c r="B23" s="4"/>
      <c r="C23" s="4"/>
      <c r="D23" s="4"/>
      <c r="E23" s="4"/>
    </row>
    <row r="24" spans="1:15" ht="26.25" customHeight="1">
      <c r="B24" s="100" t="s">
        <v>20</v>
      </c>
      <c r="C24" s="101"/>
      <c r="D24" s="101"/>
      <c r="E24" s="102"/>
    </row>
    <row r="25" spans="1:15">
      <c r="B25" s="4"/>
      <c r="C25" s="4"/>
      <c r="D25" s="4"/>
      <c r="E25" s="4"/>
    </row>
    <row r="26" spans="1:15">
      <c r="B26" s="4"/>
      <c r="C26" s="32" t="s">
        <v>6</v>
      </c>
      <c r="D26" s="32" t="s">
        <v>5</v>
      </c>
      <c r="E26" s="32" t="s">
        <v>14</v>
      </c>
    </row>
    <row r="27" spans="1:15" ht="30" customHeight="1">
      <c r="A27" s="35" t="s">
        <v>15</v>
      </c>
      <c r="B27" s="37" t="s">
        <v>23</v>
      </c>
      <c r="C27" s="38"/>
      <c r="D27" s="39"/>
      <c r="E27" s="40">
        <f>C27+C27*D$27</f>
        <v>0</v>
      </c>
      <c r="F27" s="77" t="str">
        <f>IF(OR(C27="",D27="",E27=""),"Veuillez compléter ces champs","")</f>
        <v>Veuillez compléter ces champs</v>
      </c>
      <c r="G27" s="78"/>
    </row>
    <row r="28" spans="1:15" ht="30" customHeight="1">
      <c r="A28" s="36"/>
      <c r="B28" s="5"/>
      <c r="C28" s="6"/>
      <c r="D28" s="7"/>
      <c r="E28" s="6"/>
    </row>
    <row r="29" spans="1:15" ht="15" customHeight="1">
      <c r="B29" s="62" t="s">
        <v>28</v>
      </c>
      <c r="C29" s="63"/>
      <c r="D29" s="63"/>
      <c r="E29" s="63"/>
      <c r="F29" s="63"/>
      <c r="G29" s="63"/>
      <c r="H29" s="63"/>
      <c r="I29" s="63"/>
      <c r="J29" s="64"/>
    </row>
    <row r="30" spans="1:15" ht="14.25" customHeight="1">
      <c r="B30" s="8"/>
      <c r="C30" s="33"/>
      <c r="D30" s="33"/>
      <c r="E30" s="33"/>
      <c r="F30" s="34"/>
      <c r="G30" s="34"/>
    </row>
    <row r="31" spans="1:15">
      <c r="A31" s="3"/>
      <c r="B31" s="3"/>
      <c r="C31" s="3"/>
      <c r="D31" s="3"/>
      <c r="E31" s="3"/>
      <c r="F31" s="3"/>
      <c r="G31" s="3"/>
      <c r="H31" s="3"/>
      <c r="I31" s="3"/>
      <c r="J31" s="3"/>
      <c r="K31" s="3"/>
      <c r="L31" s="3"/>
      <c r="M31" s="3"/>
    </row>
    <row r="32" spans="1:15" ht="14.25" customHeight="1">
      <c r="A32" s="10"/>
      <c r="B32" s="80" t="s">
        <v>21</v>
      </c>
      <c r="C32" s="81"/>
      <c r="D32" s="81"/>
      <c r="E32" s="82"/>
      <c r="F32" s="53"/>
      <c r="G32" s="53"/>
      <c r="H32" s="53"/>
      <c r="I32" s="53"/>
      <c r="J32" s="53"/>
      <c r="K32" s="53"/>
      <c r="L32" s="53"/>
      <c r="M32" s="3"/>
      <c r="O32"/>
    </row>
    <row r="33" spans="1:15">
      <c r="A33" s="10"/>
      <c r="B33" s="83"/>
      <c r="C33" s="84"/>
      <c r="D33" s="84"/>
      <c r="E33" s="85"/>
      <c r="F33" s="3"/>
      <c r="G33" s="3"/>
      <c r="H33" s="3"/>
      <c r="I33" s="3"/>
      <c r="J33" s="3"/>
      <c r="K33" s="3"/>
      <c r="L33" s="3"/>
      <c r="M33" s="3"/>
      <c r="O33"/>
    </row>
    <row r="34" spans="1:15">
      <c r="A34" s="10"/>
      <c r="B34" s="3"/>
      <c r="C34" s="3"/>
      <c r="D34" s="3"/>
      <c r="E34" s="3"/>
      <c r="F34" s="3"/>
      <c r="G34" s="3"/>
      <c r="H34" s="3"/>
      <c r="I34" s="3"/>
      <c r="J34" s="3"/>
      <c r="K34" s="3"/>
      <c r="L34" s="3"/>
      <c r="M34" s="3"/>
      <c r="O34"/>
    </row>
    <row r="35" spans="1:15">
      <c r="A35"/>
      <c r="B35" s="3"/>
      <c r="G35" s="60"/>
      <c r="L35"/>
      <c r="M35"/>
      <c r="N35"/>
      <c r="O35"/>
    </row>
    <row r="36" spans="1:15">
      <c r="A36"/>
      <c r="B36" s="9"/>
      <c r="C36" s="86" t="s">
        <v>24</v>
      </c>
      <c r="D36" s="86"/>
      <c r="E36" s="86"/>
      <c r="F36" s="76" t="s">
        <v>25</v>
      </c>
      <c r="G36" s="76"/>
      <c r="H36" s="76"/>
      <c r="I36" s="76" t="s">
        <v>26</v>
      </c>
      <c r="J36" s="76"/>
      <c r="K36" s="76"/>
      <c r="L36"/>
      <c r="M36"/>
      <c r="N36"/>
      <c r="O36"/>
    </row>
    <row r="37" spans="1:15">
      <c r="A37" s="10"/>
      <c r="B37" s="9"/>
      <c r="C37" s="52" t="s">
        <v>8</v>
      </c>
      <c r="D37" s="41" t="s">
        <v>9</v>
      </c>
      <c r="E37" s="45" t="s">
        <v>10</v>
      </c>
      <c r="F37" s="41" t="s">
        <v>8</v>
      </c>
      <c r="G37" s="45" t="s">
        <v>9</v>
      </c>
      <c r="H37" s="41" t="s">
        <v>10</v>
      </c>
      <c r="I37" s="45" t="s">
        <v>8</v>
      </c>
      <c r="J37" s="45" t="s">
        <v>9</v>
      </c>
      <c r="K37" s="41" t="s">
        <v>10</v>
      </c>
      <c r="L37"/>
      <c r="M37"/>
      <c r="N37"/>
      <c r="O37"/>
    </row>
    <row r="38" spans="1:15">
      <c r="A38" s="74" t="s">
        <v>15</v>
      </c>
      <c r="B38" s="12" t="s">
        <v>1</v>
      </c>
      <c r="C38" s="20"/>
      <c r="D38" s="14"/>
      <c r="E38" s="44">
        <f>C38+C38*D$38</f>
        <v>0</v>
      </c>
      <c r="F38" s="20"/>
      <c r="G38" s="21"/>
      <c r="H38" s="19">
        <f>F38+F38*G$38</f>
        <v>0</v>
      </c>
      <c r="I38" s="18"/>
      <c r="J38" s="14"/>
      <c r="K38" s="18">
        <f>I38+I38*J$38</f>
        <v>0</v>
      </c>
      <c r="L38"/>
      <c r="M38" s="75" t="str">
        <f>IF(OR(C38="",D38="",E38="",F38="",G38="",H38="",I38="",J38="",K38=""),"Veuillez compléter ces champs","")</f>
        <v>Veuillez compléter ces champs</v>
      </c>
      <c r="N38" s="75"/>
      <c r="O38" s="75"/>
    </row>
    <row r="39" spans="1:15">
      <c r="A39" s="74"/>
      <c r="B39" s="12" t="s">
        <v>0</v>
      </c>
      <c r="C39" s="20"/>
      <c r="D39" s="42"/>
      <c r="E39" s="44">
        <f>C39+C39*D$39</f>
        <v>0</v>
      </c>
      <c r="F39" s="43"/>
      <c r="G39" s="47"/>
      <c r="H39" s="19">
        <f>F39+F39*G$39</f>
        <v>0</v>
      </c>
      <c r="I39" s="46"/>
      <c r="J39" s="14"/>
      <c r="K39" s="18">
        <f>I39+I39*J$39</f>
        <v>0</v>
      </c>
      <c r="L39" s="48"/>
      <c r="M39" s="75" t="str">
        <f>IF(OR(C39="",D39="",E39="",F39="",G39="",H39="",I39="",J39="",K39=""),"Veuillez compléter ces champs","")</f>
        <v>Veuillez compléter ces champs</v>
      </c>
      <c r="N39" s="75"/>
      <c r="O39" s="75"/>
    </row>
    <row r="40" spans="1:15">
      <c r="A40" s="74"/>
      <c r="B40" s="12" t="s">
        <v>2</v>
      </c>
      <c r="C40" s="20"/>
      <c r="D40" s="14"/>
      <c r="E40" s="44">
        <f>C40+C40*D$40</f>
        <v>0</v>
      </c>
      <c r="F40" s="18"/>
      <c r="G40" s="42"/>
      <c r="H40" s="19">
        <f>F40+F40*G$40</f>
        <v>0</v>
      </c>
      <c r="I40" s="18"/>
      <c r="J40" s="31"/>
      <c r="K40" s="18">
        <f>I40+I40*J$40</f>
        <v>0</v>
      </c>
      <c r="L40" s="48"/>
      <c r="M40" s="75" t="str">
        <f>IF(OR(C40="",D40="",E40="",F40="",G40="",H40="",I40="",J40="",K40=""),"Veuillez compléter ces champs","")</f>
        <v>Veuillez compléter ces champs</v>
      </c>
      <c r="N40" s="75"/>
      <c r="O40" s="75"/>
    </row>
    <row r="41" spans="1:15">
      <c r="A41" s="55"/>
      <c r="B41" s="2"/>
      <c r="C41" s="15"/>
      <c r="D41" s="57"/>
      <c r="E41" s="15"/>
      <c r="F41" s="15"/>
      <c r="G41" s="57"/>
      <c r="H41" s="27"/>
      <c r="I41" s="27"/>
      <c r="J41" s="31"/>
      <c r="K41" s="27"/>
      <c r="L41" s="10"/>
      <c r="M41" s="56"/>
      <c r="N41" s="56"/>
      <c r="O41" s="56"/>
    </row>
    <row r="42" spans="1:15">
      <c r="A42"/>
      <c r="B42" s="65" t="s">
        <v>29</v>
      </c>
      <c r="C42" s="66"/>
      <c r="D42" s="66"/>
      <c r="E42" s="66"/>
      <c r="F42" s="66"/>
      <c r="G42" s="66"/>
      <c r="H42" s="66"/>
      <c r="I42" s="66"/>
      <c r="J42" s="67"/>
      <c r="K42" s="54"/>
      <c r="L42" s="54"/>
      <c r="M42" s="54"/>
      <c r="N42" s="54"/>
      <c r="O42"/>
    </row>
    <row r="43" spans="1:15">
      <c r="A43"/>
      <c r="B43" s="58"/>
      <c r="C43" s="59"/>
      <c r="D43" s="58"/>
      <c r="E43" s="58"/>
      <c r="F43" s="58"/>
      <c r="G43" s="58"/>
      <c r="H43" s="58"/>
      <c r="I43" s="58"/>
      <c r="J43" s="58"/>
      <c r="K43" s="54"/>
      <c r="L43" s="54"/>
      <c r="M43" s="54"/>
      <c r="N43" s="54"/>
      <c r="O43"/>
    </row>
    <row r="44" spans="1:15">
      <c r="A44"/>
      <c r="B44" s="58"/>
      <c r="C44" s="59"/>
      <c r="D44" s="58"/>
      <c r="E44" s="58"/>
      <c r="F44" s="58"/>
      <c r="G44" s="58"/>
      <c r="H44" s="58"/>
      <c r="I44" s="58"/>
      <c r="J44" s="58"/>
      <c r="K44" s="54"/>
      <c r="L44" s="54"/>
      <c r="M44" s="54"/>
      <c r="N44" s="54"/>
      <c r="O44"/>
    </row>
    <row r="45" spans="1:15">
      <c r="A45"/>
      <c r="C45" s="49" t="s">
        <v>12</v>
      </c>
      <c r="D45" s="3"/>
      <c r="E45" s="3"/>
      <c r="O45"/>
    </row>
    <row r="46" spans="1:15">
      <c r="A46"/>
      <c r="B46" s="11" t="s">
        <v>27</v>
      </c>
      <c r="C46" s="18"/>
      <c r="D46" s="79" t="str">
        <f>IF(OR(C46=""),"Veuillez compléter ce champs","")</f>
        <v>Veuillez compléter ce champs</v>
      </c>
      <c r="E46" s="79"/>
      <c r="F46" s="79"/>
      <c r="O46"/>
    </row>
    <row r="47" spans="1:15">
      <c r="A47"/>
      <c r="B47" s="103" t="s">
        <v>13</v>
      </c>
      <c r="C47" s="22"/>
      <c r="D47" s="77" t="str">
        <f>IF(OR(C47=""),"Veuillez compléter ce champs","")</f>
        <v>Veuillez compléter ce champs</v>
      </c>
      <c r="E47" s="79"/>
      <c r="F47" s="79"/>
      <c r="O47"/>
    </row>
    <row r="48" spans="1:15">
      <c r="A48"/>
      <c r="B48" s="104" t="s">
        <v>31</v>
      </c>
      <c r="C48" s="105">
        <f>C46+C46*C$47</f>
        <v>0</v>
      </c>
      <c r="O48"/>
    </row>
    <row r="49" spans="1:15">
      <c r="A49"/>
      <c r="O49"/>
    </row>
    <row r="50" spans="1:15">
      <c r="A50"/>
      <c r="B50" s="65" t="s">
        <v>11</v>
      </c>
      <c r="C50" s="67"/>
      <c r="O50"/>
    </row>
    <row r="51" spans="1:15">
      <c r="A51"/>
      <c r="O51"/>
    </row>
    <row r="52" spans="1:15" ht="33" customHeight="1">
      <c r="A52"/>
      <c r="B52" s="68" t="s">
        <v>30</v>
      </c>
      <c r="C52" s="69"/>
      <c r="D52" s="69"/>
      <c r="E52" s="69"/>
      <c r="F52" s="69"/>
      <c r="G52" s="69"/>
      <c r="H52" s="69"/>
      <c r="I52" s="69"/>
      <c r="J52" s="70"/>
      <c r="O52"/>
    </row>
    <row r="53" spans="1:15">
      <c r="B53" s="61"/>
      <c r="C53" s="61"/>
      <c r="D53" s="61"/>
      <c r="E53" s="61"/>
      <c r="F53" s="61"/>
      <c r="G53" s="61"/>
      <c r="H53" s="61"/>
    </row>
  </sheetData>
  <mergeCells count="29">
    <mergeCell ref="B3:E3"/>
    <mergeCell ref="B9:E9"/>
    <mergeCell ref="B24:E24"/>
    <mergeCell ref="F12:G12"/>
    <mergeCell ref="F13:G13"/>
    <mergeCell ref="F14:G14"/>
    <mergeCell ref="A12:A14"/>
    <mergeCell ref="B5:E5"/>
    <mergeCell ref="A18:A19"/>
    <mergeCell ref="F18:G18"/>
    <mergeCell ref="F19:G19"/>
    <mergeCell ref="B7:E7"/>
    <mergeCell ref="A38:A40"/>
    <mergeCell ref="M38:O38"/>
    <mergeCell ref="M39:O39"/>
    <mergeCell ref="M40:O40"/>
    <mergeCell ref="I36:K36"/>
    <mergeCell ref="C36:E36"/>
    <mergeCell ref="F36:H36"/>
    <mergeCell ref="B53:H53"/>
    <mergeCell ref="B29:J29"/>
    <mergeCell ref="B42:J42"/>
    <mergeCell ref="B52:J52"/>
    <mergeCell ref="B21:F21"/>
    <mergeCell ref="F27:G27"/>
    <mergeCell ref="D46:F46"/>
    <mergeCell ref="B32:E33"/>
    <mergeCell ref="B50:C50"/>
    <mergeCell ref="D47:F47"/>
  </mergeCells>
  <pageMargins left="0.7" right="0.7" top="0.75" bottom="0.75" header="0.3" footer="0.3"/>
  <pageSetup paperSize="9" scale="5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 - LOT 1</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DISPARTI Marie SGT</dc:creator>
  <cp:lastModifiedBy>DEWAILLY Alicia SA CN MINDEF</cp:lastModifiedBy>
  <cp:lastPrinted>2024-10-17T07:43:49Z</cp:lastPrinted>
  <dcterms:created xsi:type="dcterms:W3CDTF">2022-07-25T14:53:53Z</dcterms:created>
  <dcterms:modified xsi:type="dcterms:W3CDTF">2024-11-26T08:05:32Z</dcterms:modified>
</cp:coreProperties>
</file>