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159FF483-6D18-48AC-A389-1DE4F9F0DB8A}" xr6:coauthVersionLast="47" xr6:coauthVersionMax="47" xr10:uidLastSave="{00000000-0000-0000-0000-000000000000}"/>
  <bookViews>
    <workbookView xWindow="-120" yWindow="-120" windowWidth="25440" windowHeight="15390" xr2:uid="{00000000-000D-0000-FFFF-FFFF00000000}"/>
  </bookViews>
  <sheets>
    <sheet name="ANOM 2025-02 BPU lot 1" sheetId="1" r:id="rId1"/>
  </sheets>
  <definedNames>
    <definedName name="_xlnm.Print_Area" localSheetId="0">'ANOM 2025-02 BPU lot 1'!$A$1:$G$45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2" i="1" l="1"/>
  <c r="F43" i="1"/>
  <c r="F44" i="1"/>
  <c r="F41" i="1"/>
  <c r="F37" i="1"/>
  <c r="F38" i="1"/>
  <c r="F39" i="1"/>
  <c r="F36" i="1"/>
  <c r="F27" i="1"/>
  <c r="F28" i="1"/>
  <c r="F29" i="1"/>
  <c r="F30" i="1"/>
  <c r="F31" i="1"/>
  <c r="F32" i="1"/>
  <c r="F33" i="1"/>
  <c r="F34" i="1"/>
  <c r="F26" i="1"/>
  <c r="F16" i="1"/>
  <c r="F17" i="1"/>
  <c r="F18" i="1"/>
  <c r="F19" i="1"/>
  <c r="F20" i="1"/>
  <c r="F21" i="1"/>
  <c r="F22" i="1"/>
  <c r="F23" i="1"/>
  <c r="F24" i="1"/>
  <c r="F15" i="1"/>
  <c r="F8" i="1"/>
  <c r="F9" i="1"/>
  <c r="F10" i="1"/>
  <c r="F11" i="1"/>
  <c r="F12" i="1"/>
  <c r="F13" i="1"/>
  <c r="F7" i="1"/>
  <c r="F45" i="1" l="1"/>
</calcChain>
</file>

<file path=xl/sharedStrings.xml><?xml version="1.0" encoding="utf-8"?>
<sst xmlns="http://schemas.openxmlformats.org/spreadsheetml/2006/main" count="87" uniqueCount="60">
  <si>
    <t>UNITE</t>
  </si>
  <si>
    <t>mètre linéaire</t>
  </si>
  <si>
    <t>carton</t>
  </si>
  <si>
    <t>registre</t>
  </si>
  <si>
    <t>liasse</t>
  </si>
  <si>
    <t>mètre carré</t>
  </si>
  <si>
    <t xml:space="preserve">Enrichissement du tableau de récolement </t>
  </si>
  <si>
    <t>tiroir</t>
  </si>
  <si>
    <t>carte/plan</t>
  </si>
  <si>
    <t>carton/registre</t>
  </si>
  <si>
    <t>Contrôle de la présence effective des dossiers à l'intérieur d'un carton selon le tableau de récolement fourni avec signalement des manques éventuels</t>
  </si>
  <si>
    <t>Remise en ordre des dossiers à l'intérieur d'un carton selon le tableau de récolement fourni</t>
  </si>
  <si>
    <t>carton, registre, liasse, carte ou plan</t>
  </si>
  <si>
    <t>Dépoussiérage des 6 faces externes uniquement (aspiration)</t>
  </si>
  <si>
    <t>Extraction en magasin (meuble à plan)</t>
  </si>
  <si>
    <t>ENLEVEMENT, TRANSPORT ET STOCKAGE</t>
  </si>
  <si>
    <t>DEPOUSSIERAGE DE LIASSES, DE REGISTRES, DE CARTES ET PLANS</t>
  </si>
  <si>
    <t>TYPE DE PRESTATION</t>
  </si>
  <si>
    <t>Prise en charge, transport aller et retour et stockage des articles</t>
  </si>
  <si>
    <t>Prise en charge, transport aller et retour et stockage des conditionnements externes (boîtes et chemises cartonnées 4 rabats) fournis par les ANOM</t>
  </si>
  <si>
    <t>Extraction en magasin (rayonnages )</t>
  </si>
  <si>
    <t>Dépoussiérage des 6 faces externes (aspiration) et des bords des feuillets dépassant (gomme latex)</t>
  </si>
  <si>
    <t>Dépoussiérage recto-verso de cartes et de plans (microfibre et  gomme latex)</t>
  </si>
  <si>
    <t>train</t>
  </si>
  <si>
    <t>N°</t>
  </si>
  <si>
    <t>CONDITIONNEMENT ET MARQUAGE</t>
  </si>
  <si>
    <t>PREPARATION TECHNIQUE chez le prestataire</t>
  </si>
  <si>
    <t>PREPARATION TECHNIQUE dans les locaux des ANOM</t>
  </si>
  <si>
    <t>Retablettage</t>
  </si>
  <si>
    <t>tablette</t>
  </si>
  <si>
    <t>tirage photographique</t>
  </si>
  <si>
    <t xml:space="preserve"> étiquette</t>
  </si>
  <si>
    <t>Dépliage / décornage des feuillets (si zone avec écriture)</t>
  </si>
  <si>
    <t>folio</t>
  </si>
  <si>
    <t xml:space="preserve"> Nettoyage de la pochette d'origine ( polyester) avant remise en place du document (format inf ou égal à A0)</t>
  </si>
  <si>
    <t xml:space="preserve"> Nettoyage de la pochette d'origine ( polyester) avant remise en place du document
(format inf ou égal à A2)</t>
  </si>
  <si>
    <t>Remise en magasin avec nettoyage du mobilier (étagères)</t>
  </si>
  <si>
    <t>Remise en magasin avec nettoyage du mobilier (tiroirs de meubles à plan)</t>
  </si>
  <si>
    <t>Quantité</t>
  </si>
  <si>
    <t>Prix unité BPU HT</t>
  </si>
  <si>
    <t>carton ou chemise</t>
  </si>
  <si>
    <t xml:space="preserve">Conditionnement ou changement de conditionnement ( pochette papier ou polyester fournie par les ANOM) et report de cote </t>
  </si>
  <si>
    <t xml:space="preserve">Changement de conditionnement (chemise fourni par le prestataire)  et report de cote </t>
  </si>
  <si>
    <t>Changement de conditionnement (carton ou chemise cartonnée 4 rabats fournis par les ANOM)</t>
  </si>
  <si>
    <t>Banderolage + sanglage de la liasse entière dans le carton  (banderole et sangle fournies par le prestataire)</t>
  </si>
  <si>
    <t>Le Détail Quantitatif Estimatif (DQE) n'est pas une pièce contractuelle. Les quantités sont données à titre indicatif pour la durée maximale de l'accord-cadre (48 mois) et ne doivent pas être modifiées. Le DQE  sert uniquement à l'analyse des offres. Les prix unitaire du  DQE sont ceux renseignés par le soumissionnaire dans le Bordereau des Prix Unitaires (BPU) : ils doivent être identiques. A défaut, les prix mentionnés dans le BPU prévalent et le DQE sera modifié en conséquence conformément au règlement de consultation. Il est demandé aux soumissionnaires de ne pas modifier les formules de calcul  du présent tableau Excel et de remettre cette annexe dans son format initial à l'appui de son offre (pas de Pdf).</t>
  </si>
  <si>
    <t xml:space="preserve">Légende: </t>
  </si>
  <si>
    <t>Zone à remplir</t>
  </si>
  <si>
    <t>Dépoussiérage des 6 faces externes (aspiration), des bords des feuillets dépassant, des contreplats et des pages de garde (gomme latex)</t>
  </si>
  <si>
    <t>Montant total DQE en € HT :</t>
  </si>
  <si>
    <t>Annexe n°3 du RC du marché n°ANOM 2025-02
LOT 1
Détail quantitatif estimatif (DQE)</t>
  </si>
  <si>
    <t>Identification du soumissionnaire (à remplir) :</t>
  </si>
  <si>
    <t>Les quantités indiquées dans le DQE ne sont pas contractuelles.</t>
  </si>
  <si>
    <t>*Calcul automatique dès lors que vous complétez la colonne "Prix unité BPU"</t>
  </si>
  <si>
    <t>Prix DQE H.T.*</t>
  </si>
  <si>
    <t>Dépoussierage recto verso de tirage photographiques (chiffon microfibres lisse)</t>
  </si>
  <si>
    <t xml:space="preserve">Fourniture, impression d'étiquette (selon modèle forni par les ANOM) et étiquetage </t>
  </si>
  <si>
    <t>Cotation manuelle le cas échéant</t>
  </si>
  <si>
    <t xml:space="preserve"> Dépoussiérage feuille à feuille (liasse)</t>
  </si>
  <si>
    <t xml:space="preserve"> Dépoussiérage feuille à feuille (registre)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</si>
</sst>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7" x14ac:knownFonts="1">
    <font>
      <sz val="11"/>
      <color theme="1"/>
      <name val="Calibri"/>
      <family val="2"/>
      <scheme val="minor"/>
    </font>
    <font>
      <sz val="11"/>
      <color theme="1"/>
      <name val="Marianne"/>
      <family val="3"/>
    </font>
    <font>
      <b/>
      <sz val="11"/>
      <color theme="1"/>
      <name val="Marianne"/>
      <family val="3"/>
    </font>
    <font>
      <b/>
      <u/>
      <sz val="12"/>
      <color theme="1"/>
      <name val="Marianne"/>
      <family val="3"/>
    </font>
    <font>
      <sz val="12"/>
      <color theme="1"/>
      <name val="Marianne"/>
      <family val="3"/>
    </font>
    <font>
      <sz val="10"/>
      <color theme="1"/>
      <name val="Marianne"/>
      <family val="3"/>
    </font>
    <font>
      <sz val="9"/>
      <color theme="1"/>
      <name val="Marianne"/>
      <family val="3"/>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theme="3"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bottom/>
      <diagonal/>
    </border>
    <border>
      <left style="medium">
        <color auto="1"/>
      </left>
      <right style="medium">
        <color auto="1"/>
      </right>
      <top/>
      <bottom style="medium">
        <color auto="1"/>
      </bottom>
      <diagonal/>
    </border>
    <border>
      <left/>
      <right/>
      <top style="medium">
        <color auto="1"/>
      </top>
      <bottom/>
      <diagonal/>
    </border>
  </borders>
  <cellStyleXfs count="1">
    <xf numFmtId="0" fontId="0" fillId="0" borderId="0"/>
  </cellStyleXfs>
  <cellXfs count="36">
    <xf numFmtId="0" fontId="0" fillId="0" borderId="0" xfId="0"/>
    <xf numFmtId="0" fontId="1" fillId="0" borderId="0" xfId="0" applyFont="1"/>
    <xf numFmtId="0" fontId="1" fillId="0" borderId="0" xfId="0" applyFont="1" applyAlignment="1">
      <alignment vertical="center" wrapText="1"/>
    </xf>
    <xf numFmtId="0" fontId="1" fillId="3" borderId="0" xfId="0" applyFont="1" applyFill="1" applyAlignment="1">
      <alignment vertical="center" wrapText="1"/>
    </xf>
    <xf numFmtId="0" fontId="1" fillId="2" borderId="1" xfId="0" applyFont="1" applyFill="1" applyBorder="1" applyAlignment="1">
      <alignment vertical="center" wrapText="1"/>
    </xf>
    <xf numFmtId="0" fontId="2" fillId="3"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vertical="center" wrapText="1"/>
    </xf>
    <xf numFmtId="164" fontId="1" fillId="3" borderId="2" xfId="0" applyNumberFormat="1" applyFont="1" applyFill="1" applyBorder="1" applyAlignment="1">
      <alignment vertical="center" wrapText="1"/>
    </xf>
    <xf numFmtId="0" fontId="1" fillId="0" borderId="1" xfId="0" applyFont="1" applyBorder="1" applyAlignment="1">
      <alignment vertical="center" wrapText="1"/>
    </xf>
    <xf numFmtId="0" fontId="5" fillId="0" borderId="0" xfId="0" applyFont="1" applyAlignment="1">
      <alignment vertical="center" wrapText="1"/>
    </xf>
    <xf numFmtId="0" fontId="5" fillId="0" borderId="1" xfId="0" applyFont="1" applyBorder="1" applyAlignment="1">
      <alignment vertical="center" wrapText="1"/>
    </xf>
    <xf numFmtId="0" fontId="1" fillId="3" borderId="2" xfId="0" quotePrefix="1" applyFont="1" applyFill="1" applyBorder="1" applyAlignment="1">
      <alignment vertical="center" wrapText="1"/>
    </xf>
    <xf numFmtId="164" fontId="1" fillId="0" borderId="2" xfId="0" applyNumberFormat="1" applyFont="1" applyBorder="1" applyAlignment="1">
      <alignment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left" vertical="center"/>
    </xf>
    <xf numFmtId="0" fontId="2" fillId="0" borderId="0" xfId="0" applyFont="1" applyAlignment="1">
      <alignment horizontal="center" vertical="center" wrapText="1"/>
    </xf>
    <xf numFmtId="164" fontId="1" fillId="0" borderId="0" xfId="0" applyNumberFormat="1" applyFont="1" applyAlignment="1">
      <alignment horizontal="right" vertical="center"/>
    </xf>
    <xf numFmtId="0" fontId="6" fillId="0" borderId="0" xfId="0" applyFont="1" applyAlignment="1">
      <alignment horizontal="center" vertical="center" wrapText="1"/>
    </xf>
    <xf numFmtId="0" fontId="2" fillId="3" borderId="4" xfId="0" applyFont="1" applyFill="1" applyBorder="1" applyAlignment="1">
      <alignment horizontal="center" vertical="center" wrapText="1"/>
    </xf>
    <xf numFmtId="0" fontId="2" fillId="3" borderId="4" xfId="0" applyFont="1" applyFill="1" applyBorder="1" applyAlignment="1">
      <alignment vertical="center" wrapText="1"/>
    </xf>
    <xf numFmtId="0" fontId="3" fillId="0" borderId="1" xfId="0" applyFont="1" applyBorder="1" applyAlignment="1">
      <alignment horizontal="center"/>
    </xf>
    <xf numFmtId="0" fontId="4" fillId="3" borderId="1" xfId="0" applyFont="1" applyFill="1" applyBorder="1" applyAlignment="1">
      <alignment horizontal="center"/>
    </xf>
    <xf numFmtId="0" fontId="1" fillId="0" borderId="1" xfId="0" applyFont="1" applyBorder="1"/>
    <xf numFmtId="0" fontId="4" fillId="0" borderId="1" xfId="0" applyFont="1" applyBorder="1" applyAlignment="1"/>
    <xf numFmtId="0" fontId="2" fillId="0" borderId="0" xfId="0" applyFont="1" applyAlignment="1">
      <alignment horizontal="left" vertical="center" wrapText="1"/>
    </xf>
    <xf numFmtId="0" fontId="1" fillId="0" borderId="5" xfId="0" applyFont="1" applyBorder="1" applyAlignment="1">
      <alignment horizontal="left" vertical="center" wrapText="1"/>
    </xf>
    <xf numFmtId="0" fontId="2" fillId="4" borderId="1" xfId="0" applyFont="1" applyFill="1" applyBorder="1" applyAlignment="1">
      <alignment horizontal="center" vertical="center" wrapText="1"/>
    </xf>
    <xf numFmtId="0" fontId="2" fillId="0" borderId="1" xfId="0" applyFont="1" applyBorder="1" applyAlignment="1">
      <alignment vertical="center" wrapText="1"/>
    </xf>
    <xf numFmtId="0" fontId="2" fillId="2" borderId="2" xfId="0" applyFont="1" applyFill="1" applyBorder="1" applyAlignment="1">
      <alignment horizontal="left" vertical="center" wrapText="1"/>
    </xf>
    <xf numFmtId="0" fontId="4" fillId="5" borderId="3" xfId="0" applyFont="1" applyFill="1" applyBorder="1" applyAlignment="1">
      <alignment horizontal="center"/>
    </xf>
    <xf numFmtId="0" fontId="4" fillId="5" borderId="0" xfId="0" applyFont="1" applyFill="1" applyAlignment="1">
      <alignment horizontal="center"/>
    </xf>
    <xf numFmtId="0" fontId="4" fillId="0" borderId="1" xfId="0" applyFont="1" applyBorder="1" applyAlignment="1">
      <alignment horizontal="center"/>
    </xf>
    <xf numFmtId="0" fontId="1" fillId="3" borderId="2" xfId="0" applyFont="1" applyFill="1" applyBorder="1" applyAlignment="1">
      <alignment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283"/>
  <sheetViews>
    <sheetView tabSelected="1" zoomScaleNormal="100" workbookViewId="0">
      <selection activeCell="B29" sqref="B29:B33"/>
    </sheetView>
  </sheetViews>
  <sheetFormatPr baseColWidth="10" defaultColWidth="8.85546875" defaultRowHeight="18" x14ac:dyDescent="0.25"/>
  <cols>
    <col min="1" max="1" width="20" style="16" customWidth="1"/>
    <col min="2" max="2" width="77.42578125" style="10" customWidth="1"/>
    <col min="3" max="3" width="20" style="10" customWidth="1"/>
    <col min="4" max="5" width="14.42578125" style="10" customWidth="1"/>
    <col min="6" max="6" width="12.7109375" style="10" customWidth="1"/>
    <col min="7" max="7" width="2.7109375" style="10" customWidth="1"/>
    <col min="8" max="8" width="11.28515625" style="10" customWidth="1"/>
    <col min="9" max="25" width="8.85546875" style="2"/>
    <col min="26" max="16384" width="8.85546875" style="10"/>
  </cols>
  <sheetData>
    <row r="1" spans="1:25" s="1" customFormat="1" ht="82.9" customHeight="1" x14ac:dyDescent="0.35">
      <c r="A1" s="29" t="s">
        <v>50</v>
      </c>
      <c r="B1" s="29"/>
      <c r="C1" s="29"/>
      <c r="D1" s="29"/>
      <c r="E1" s="29"/>
      <c r="F1" s="29"/>
    </row>
    <row r="2" spans="1:25" s="1" customFormat="1" ht="105.75" customHeight="1" x14ac:dyDescent="0.35">
      <c r="A2" s="30" t="s">
        <v>45</v>
      </c>
      <c r="B2" s="30"/>
      <c r="C2" s="30"/>
      <c r="D2" s="30"/>
      <c r="E2" s="30"/>
      <c r="F2" s="30"/>
    </row>
    <row r="3" spans="1:25" s="1" customFormat="1" ht="39" customHeight="1" x14ac:dyDescent="0.35">
      <c r="A3" s="20" t="s">
        <v>51</v>
      </c>
      <c r="B3" s="32"/>
      <c r="C3" s="33"/>
      <c r="D3" s="33"/>
      <c r="E3" s="33"/>
      <c r="F3" s="33"/>
    </row>
    <row r="4" spans="1:25" s="1" customFormat="1" ht="26.25" customHeight="1" x14ac:dyDescent="0.35">
      <c r="A4" s="23" t="s">
        <v>46</v>
      </c>
      <c r="B4" s="24"/>
      <c r="C4" s="25"/>
      <c r="D4" s="26"/>
      <c r="E4" s="34" t="s">
        <v>47</v>
      </c>
      <c r="F4" s="34"/>
    </row>
    <row r="5" spans="1:25" s="4" customFormat="1" ht="36.75" thickBot="1" x14ac:dyDescent="0.3">
      <c r="A5" s="21" t="s">
        <v>24</v>
      </c>
      <c r="B5" s="22" t="s">
        <v>17</v>
      </c>
      <c r="C5" s="22" t="s">
        <v>0</v>
      </c>
      <c r="D5" s="22" t="s">
        <v>38</v>
      </c>
      <c r="E5" s="22" t="s">
        <v>39</v>
      </c>
      <c r="F5" s="21" t="s">
        <v>54</v>
      </c>
      <c r="G5" s="2"/>
      <c r="H5" s="2"/>
      <c r="I5" s="2"/>
      <c r="J5" s="2"/>
      <c r="K5" s="2"/>
      <c r="L5" s="3"/>
      <c r="M5" s="3"/>
      <c r="N5" s="3"/>
      <c r="O5" s="3"/>
      <c r="P5" s="3"/>
      <c r="Q5" s="3"/>
      <c r="R5" s="3"/>
      <c r="S5" s="3"/>
      <c r="T5" s="3"/>
      <c r="U5" s="3"/>
      <c r="V5" s="3"/>
      <c r="W5" s="3"/>
      <c r="X5" s="3"/>
      <c r="Y5" s="3"/>
    </row>
    <row r="6" spans="1:25" s="6" customFormat="1" ht="15" customHeight="1" thickBot="1" x14ac:dyDescent="0.3">
      <c r="A6" s="31" t="s">
        <v>15</v>
      </c>
      <c r="B6" s="31"/>
      <c r="C6" s="31"/>
      <c r="D6" s="31"/>
      <c r="E6" s="31"/>
      <c r="F6" s="31"/>
      <c r="G6" s="2"/>
      <c r="H6" s="2"/>
      <c r="I6" s="2"/>
      <c r="J6" s="2"/>
      <c r="K6" s="2"/>
      <c r="L6" s="5"/>
      <c r="M6" s="5"/>
      <c r="N6" s="5"/>
      <c r="O6" s="5"/>
      <c r="P6" s="5"/>
      <c r="Q6" s="5"/>
      <c r="R6" s="5"/>
      <c r="S6" s="5"/>
      <c r="T6" s="5"/>
      <c r="U6" s="5"/>
      <c r="V6" s="5"/>
      <c r="W6" s="5"/>
      <c r="X6" s="5"/>
      <c r="Y6" s="5"/>
    </row>
    <row r="7" spans="1:25" ht="24" customHeight="1" thickBot="1" x14ac:dyDescent="0.3">
      <c r="A7" s="7">
        <v>1</v>
      </c>
      <c r="B7" s="8" t="s">
        <v>18</v>
      </c>
      <c r="C7" s="8" t="s">
        <v>23</v>
      </c>
      <c r="D7" s="8">
        <v>8</v>
      </c>
      <c r="E7" s="14">
        <v>0</v>
      </c>
      <c r="F7" s="9">
        <f>D7*E7</f>
        <v>0</v>
      </c>
      <c r="G7" s="2"/>
      <c r="H7" s="2"/>
    </row>
    <row r="8" spans="1:25" ht="54.75" thickBot="1" x14ac:dyDescent="0.3">
      <c r="A8" s="7">
        <v>2</v>
      </c>
      <c r="B8" s="8" t="s">
        <v>19</v>
      </c>
      <c r="C8" s="8" t="s">
        <v>1</v>
      </c>
      <c r="D8" s="8">
        <v>80</v>
      </c>
      <c r="E8" s="14">
        <v>0</v>
      </c>
      <c r="F8" s="9">
        <f t="shared" ref="F8:F13" si="0">D8*E8</f>
        <v>0</v>
      </c>
      <c r="G8" s="2"/>
      <c r="H8" s="2"/>
    </row>
    <row r="9" spans="1:25" ht="20.25" customHeight="1" thickBot="1" x14ac:dyDescent="0.3">
      <c r="A9" s="7">
        <v>3</v>
      </c>
      <c r="B9" s="8" t="s">
        <v>20</v>
      </c>
      <c r="C9" s="8" t="s">
        <v>1</v>
      </c>
      <c r="D9" s="8">
        <v>80</v>
      </c>
      <c r="E9" s="14">
        <v>0</v>
      </c>
      <c r="F9" s="9">
        <f t="shared" si="0"/>
        <v>0</v>
      </c>
      <c r="G9" s="2"/>
      <c r="H9" s="2"/>
    </row>
    <row r="10" spans="1:25" ht="20.25" customHeight="1" thickBot="1" x14ac:dyDescent="0.3">
      <c r="A10" s="7">
        <v>4</v>
      </c>
      <c r="B10" s="8" t="s">
        <v>14</v>
      </c>
      <c r="C10" s="8" t="s">
        <v>7</v>
      </c>
      <c r="D10" s="8">
        <v>8</v>
      </c>
      <c r="E10" s="14">
        <v>0</v>
      </c>
      <c r="F10" s="9">
        <f t="shared" si="0"/>
        <v>0</v>
      </c>
      <c r="G10" s="2"/>
      <c r="H10" s="2"/>
    </row>
    <row r="11" spans="1:25" ht="20.25" customHeight="1" thickBot="1" x14ac:dyDescent="0.3">
      <c r="A11" s="7">
        <v>5</v>
      </c>
      <c r="B11" s="8" t="s">
        <v>36</v>
      </c>
      <c r="C11" s="8" t="s">
        <v>1</v>
      </c>
      <c r="D11" s="8">
        <v>200</v>
      </c>
      <c r="E11" s="14">
        <v>0</v>
      </c>
      <c r="F11" s="9">
        <f t="shared" si="0"/>
        <v>0</v>
      </c>
      <c r="G11" s="2"/>
      <c r="H11" s="2"/>
    </row>
    <row r="12" spans="1:25" ht="24" customHeight="1" thickBot="1" x14ac:dyDescent="0.3">
      <c r="A12" s="7">
        <v>6</v>
      </c>
      <c r="B12" s="8" t="s">
        <v>37</v>
      </c>
      <c r="C12" s="8" t="s">
        <v>7</v>
      </c>
      <c r="D12" s="8">
        <v>8</v>
      </c>
      <c r="E12" s="14">
        <v>0</v>
      </c>
      <c r="F12" s="9">
        <f t="shared" si="0"/>
        <v>0</v>
      </c>
      <c r="G12" s="2"/>
      <c r="H12" s="2"/>
    </row>
    <row r="13" spans="1:25" ht="24" customHeight="1" thickBot="1" x14ac:dyDescent="0.3">
      <c r="A13" s="7">
        <v>7</v>
      </c>
      <c r="B13" s="35" t="s">
        <v>28</v>
      </c>
      <c r="C13" s="8" t="s">
        <v>29</v>
      </c>
      <c r="D13" s="8">
        <v>64</v>
      </c>
      <c r="E13" s="14">
        <v>0</v>
      </c>
      <c r="F13" s="9">
        <f t="shared" si="0"/>
        <v>0</v>
      </c>
      <c r="G13" s="2"/>
      <c r="H13" s="2"/>
    </row>
    <row r="14" spans="1:25" ht="18.75" customHeight="1" thickBot="1" x14ac:dyDescent="0.3">
      <c r="A14" s="31" t="s">
        <v>16</v>
      </c>
      <c r="B14" s="31"/>
      <c r="C14" s="31"/>
      <c r="D14" s="31"/>
      <c r="E14" s="31"/>
      <c r="F14" s="31"/>
      <c r="G14" s="2"/>
      <c r="H14" s="2"/>
    </row>
    <row r="15" spans="1:25" ht="22.5" customHeight="1" thickBot="1" x14ac:dyDescent="0.3">
      <c r="A15" s="7">
        <v>8</v>
      </c>
      <c r="B15" s="8" t="s">
        <v>13</v>
      </c>
      <c r="C15" s="8" t="s">
        <v>2</v>
      </c>
      <c r="D15" s="8">
        <v>640</v>
      </c>
      <c r="E15" s="14">
        <v>0</v>
      </c>
      <c r="F15" s="9">
        <f>D15*E15</f>
        <v>0</v>
      </c>
      <c r="G15" s="2"/>
      <c r="H15" s="2"/>
    </row>
    <row r="16" spans="1:25" ht="22.5" customHeight="1" thickBot="1" x14ac:dyDescent="0.3">
      <c r="A16" s="7">
        <v>9</v>
      </c>
      <c r="B16" s="8" t="s">
        <v>13</v>
      </c>
      <c r="C16" s="8" t="s">
        <v>3</v>
      </c>
      <c r="D16" s="8">
        <v>320</v>
      </c>
      <c r="E16" s="14">
        <v>0</v>
      </c>
      <c r="F16" s="9">
        <f t="shared" ref="F16:F24" si="1">D16*E16</f>
        <v>0</v>
      </c>
      <c r="G16" s="2"/>
      <c r="H16" s="2"/>
    </row>
    <row r="17" spans="1:26" ht="22.5" customHeight="1" thickBot="1" x14ac:dyDescent="0.3">
      <c r="A17" s="7">
        <v>10</v>
      </c>
      <c r="B17" s="8" t="s">
        <v>13</v>
      </c>
      <c r="C17" s="8" t="s">
        <v>4</v>
      </c>
      <c r="D17" s="8">
        <v>3200</v>
      </c>
      <c r="E17" s="14">
        <v>0</v>
      </c>
      <c r="F17" s="9">
        <f t="shared" si="1"/>
        <v>0</v>
      </c>
      <c r="G17" s="2"/>
      <c r="H17" s="2"/>
    </row>
    <row r="18" spans="1:26" ht="36.75" thickBot="1" x14ac:dyDescent="0.3">
      <c r="A18" s="7">
        <v>11</v>
      </c>
      <c r="B18" s="8" t="s">
        <v>21</v>
      </c>
      <c r="C18" s="8" t="s">
        <v>4</v>
      </c>
      <c r="D18" s="8">
        <v>320</v>
      </c>
      <c r="E18" s="14">
        <v>0</v>
      </c>
      <c r="F18" s="9">
        <f t="shared" si="1"/>
        <v>0</v>
      </c>
      <c r="G18" s="2"/>
      <c r="H18" s="2"/>
    </row>
    <row r="19" spans="1:26" ht="36.75" thickBot="1" x14ac:dyDescent="0.3">
      <c r="A19" s="7">
        <v>12</v>
      </c>
      <c r="B19" s="35" t="s">
        <v>48</v>
      </c>
      <c r="C19" s="8" t="s">
        <v>3</v>
      </c>
      <c r="D19" s="8">
        <v>1600</v>
      </c>
      <c r="E19" s="14">
        <v>0</v>
      </c>
      <c r="F19" s="9">
        <f t="shared" si="1"/>
        <v>0</v>
      </c>
      <c r="G19" s="2"/>
      <c r="H19" s="2"/>
    </row>
    <row r="20" spans="1:26" ht="37.5" customHeight="1" thickBot="1" x14ac:dyDescent="0.3">
      <c r="A20" s="7">
        <v>13</v>
      </c>
      <c r="B20" s="35" t="s">
        <v>22</v>
      </c>
      <c r="C20" s="8" t="s">
        <v>5</v>
      </c>
      <c r="D20" s="8">
        <v>400</v>
      </c>
      <c r="E20" s="14">
        <v>0</v>
      </c>
      <c r="F20" s="9">
        <f t="shared" si="1"/>
        <v>0</v>
      </c>
      <c r="G20" s="2"/>
      <c r="H20" s="2"/>
    </row>
    <row r="21" spans="1:26" ht="21" customHeight="1" thickBot="1" x14ac:dyDescent="0.3">
      <c r="A21" s="7">
        <v>14</v>
      </c>
      <c r="B21" s="35" t="s">
        <v>58</v>
      </c>
      <c r="C21" s="8" t="s">
        <v>33</v>
      </c>
      <c r="D21" s="8">
        <v>64000</v>
      </c>
      <c r="E21" s="14">
        <v>0</v>
      </c>
      <c r="F21" s="9">
        <f t="shared" si="1"/>
        <v>0</v>
      </c>
      <c r="G21" s="2"/>
      <c r="H21" s="2"/>
    </row>
    <row r="22" spans="1:26" ht="21" customHeight="1" thickBot="1" x14ac:dyDescent="0.3">
      <c r="A22" s="7">
        <v>15</v>
      </c>
      <c r="B22" s="35" t="s">
        <v>59</v>
      </c>
      <c r="C22" s="8" t="s">
        <v>33</v>
      </c>
      <c r="D22" s="8">
        <v>20000</v>
      </c>
      <c r="E22" s="14">
        <v>0</v>
      </c>
      <c r="F22" s="9">
        <f t="shared" si="1"/>
        <v>0</v>
      </c>
      <c r="G22" s="2"/>
      <c r="H22" s="2"/>
    </row>
    <row r="23" spans="1:26" ht="21" customHeight="1" thickBot="1" x14ac:dyDescent="0.3">
      <c r="A23" s="7">
        <v>16</v>
      </c>
      <c r="B23" s="35" t="s">
        <v>32</v>
      </c>
      <c r="C23" s="8" t="s">
        <v>33</v>
      </c>
      <c r="D23" s="8">
        <v>6400</v>
      </c>
      <c r="E23" s="14">
        <v>0</v>
      </c>
      <c r="F23" s="9">
        <f t="shared" si="1"/>
        <v>0</v>
      </c>
      <c r="G23" s="2"/>
      <c r="H23" s="2"/>
    </row>
    <row r="24" spans="1:26" ht="39" customHeight="1" thickBot="1" x14ac:dyDescent="0.3">
      <c r="A24" s="7">
        <v>17</v>
      </c>
      <c r="B24" s="35" t="s">
        <v>55</v>
      </c>
      <c r="C24" s="8" t="s">
        <v>5</v>
      </c>
      <c r="D24" s="8">
        <v>640</v>
      </c>
      <c r="E24" s="14">
        <v>0</v>
      </c>
      <c r="F24" s="9">
        <f t="shared" si="1"/>
        <v>0</v>
      </c>
      <c r="G24" s="2"/>
      <c r="H24" s="2"/>
    </row>
    <row r="25" spans="1:26" s="12" customFormat="1" ht="19.5" customHeight="1" thickBot="1" x14ac:dyDescent="0.3">
      <c r="A25" s="31" t="s">
        <v>25</v>
      </c>
      <c r="B25" s="31"/>
      <c r="C25" s="31"/>
      <c r="D25" s="31"/>
      <c r="E25" s="31"/>
      <c r="F25" s="31"/>
      <c r="G25" s="11"/>
      <c r="H25" s="11"/>
      <c r="I25" s="11"/>
      <c r="J25" s="11"/>
      <c r="K25" s="11"/>
      <c r="L25" s="11"/>
      <c r="M25" s="11"/>
      <c r="N25" s="11"/>
      <c r="O25" s="11"/>
      <c r="P25" s="11"/>
      <c r="Q25" s="11"/>
      <c r="R25" s="11"/>
      <c r="S25" s="11"/>
      <c r="T25" s="11"/>
      <c r="U25" s="11"/>
      <c r="V25" s="11"/>
      <c r="W25" s="11"/>
      <c r="X25" s="11"/>
      <c r="Y25" s="11"/>
    </row>
    <row r="26" spans="1:26" ht="36.75" thickBot="1" x14ac:dyDescent="0.3">
      <c r="A26" s="7">
        <v>18</v>
      </c>
      <c r="B26" s="8" t="s">
        <v>43</v>
      </c>
      <c r="C26" s="8" t="s">
        <v>40</v>
      </c>
      <c r="D26" s="8">
        <v>680</v>
      </c>
      <c r="E26" s="14">
        <v>0</v>
      </c>
      <c r="F26" s="9">
        <f>D26*E26</f>
        <v>0</v>
      </c>
      <c r="G26" s="2"/>
      <c r="H26" s="2"/>
    </row>
    <row r="27" spans="1:26" ht="36.75" thickBot="1" x14ac:dyDescent="0.3">
      <c r="A27" s="7">
        <v>19</v>
      </c>
      <c r="B27" s="8" t="s">
        <v>44</v>
      </c>
      <c r="C27" s="8" t="s">
        <v>2</v>
      </c>
      <c r="D27" s="8">
        <v>720</v>
      </c>
      <c r="E27" s="14">
        <v>0</v>
      </c>
      <c r="F27" s="9">
        <f t="shared" ref="F27:F34" si="2">D27*E27</f>
        <v>0</v>
      </c>
      <c r="G27" s="2"/>
      <c r="H27" s="2"/>
      <c r="Z27" s="2"/>
    </row>
    <row r="28" spans="1:26" ht="36.75" thickBot="1" x14ac:dyDescent="0.3">
      <c r="A28" s="7">
        <v>20</v>
      </c>
      <c r="B28" s="8" t="s">
        <v>42</v>
      </c>
      <c r="C28" s="8" t="s">
        <v>4</v>
      </c>
      <c r="D28" s="8">
        <v>3200</v>
      </c>
      <c r="E28" s="14">
        <v>0</v>
      </c>
      <c r="F28" s="9">
        <f t="shared" si="2"/>
        <v>0</v>
      </c>
      <c r="G28" s="2"/>
      <c r="H28" s="2"/>
    </row>
    <row r="29" spans="1:26" ht="36.75" thickBot="1" x14ac:dyDescent="0.3">
      <c r="A29" s="7">
        <v>21</v>
      </c>
      <c r="B29" s="35" t="s">
        <v>41</v>
      </c>
      <c r="C29" s="8" t="s">
        <v>8</v>
      </c>
      <c r="D29" s="8">
        <v>400</v>
      </c>
      <c r="E29" s="14">
        <v>0</v>
      </c>
      <c r="F29" s="9">
        <f t="shared" si="2"/>
        <v>0</v>
      </c>
      <c r="G29" s="2"/>
      <c r="H29" s="2"/>
    </row>
    <row r="30" spans="1:26" ht="36.75" thickBot="1" x14ac:dyDescent="0.3">
      <c r="A30" s="7">
        <v>22</v>
      </c>
      <c r="B30" s="35" t="s">
        <v>41</v>
      </c>
      <c r="C30" s="8" t="s">
        <v>30</v>
      </c>
      <c r="D30" s="8">
        <v>1000</v>
      </c>
      <c r="E30" s="14">
        <v>0</v>
      </c>
      <c r="F30" s="9">
        <f t="shared" si="2"/>
        <v>0</v>
      </c>
      <c r="G30" s="2"/>
      <c r="H30" s="2"/>
    </row>
    <row r="31" spans="1:26" ht="36.75" thickBot="1" x14ac:dyDescent="0.3">
      <c r="A31" s="7">
        <v>23</v>
      </c>
      <c r="B31" s="35" t="s">
        <v>34</v>
      </c>
      <c r="C31" s="8" t="s">
        <v>8</v>
      </c>
      <c r="D31" s="8">
        <v>200</v>
      </c>
      <c r="E31" s="14">
        <v>0</v>
      </c>
      <c r="F31" s="9">
        <f t="shared" si="2"/>
        <v>0</v>
      </c>
      <c r="G31" s="2"/>
      <c r="H31" s="2"/>
    </row>
    <row r="32" spans="1:26" ht="54.75" thickBot="1" x14ac:dyDescent="0.3">
      <c r="A32" s="7">
        <v>24</v>
      </c>
      <c r="B32" s="35" t="s">
        <v>35</v>
      </c>
      <c r="C32" s="8" t="s">
        <v>30</v>
      </c>
      <c r="D32" s="8">
        <v>500</v>
      </c>
      <c r="E32" s="14">
        <v>0</v>
      </c>
      <c r="F32" s="9">
        <f t="shared" si="2"/>
        <v>0</v>
      </c>
      <c r="G32" s="2"/>
      <c r="H32" s="2"/>
    </row>
    <row r="33" spans="1:9" ht="36.75" thickBot="1" x14ac:dyDescent="0.3">
      <c r="A33" s="7">
        <v>25</v>
      </c>
      <c r="B33" s="35" t="s">
        <v>56</v>
      </c>
      <c r="C33" s="8" t="s">
        <v>31</v>
      </c>
      <c r="D33" s="8">
        <v>1600</v>
      </c>
      <c r="E33" s="14">
        <v>0</v>
      </c>
      <c r="F33" s="9">
        <f t="shared" si="2"/>
        <v>0</v>
      </c>
      <c r="G33" s="2"/>
      <c r="H33" s="2"/>
    </row>
    <row r="34" spans="1:9" ht="54.75" thickBot="1" x14ac:dyDescent="0.3">
      <c r="A34" s="7">
        <v>26</v>
      </c>
      <c r="B34" s="8" t="s">
        <v>57</v>
      </c>
      <c r="C34" s="8" t="s">
        <v>12</v>
      </c>
      <c r="D34" s="8">
        <v>1600</v>
      </c>
      <c r="E34" s="14">
        <v>0</v>
      </c>
      <c r="F34" s="9">
        <f t="shared" si="2"/>
        <v>0</v>
      </c>
      <c r="G34" s="2"/>
      <c r="H34" s="2"/>
    </row>
    <row r="35" spans="1:9" ht="15" customHeight="1" thickBot="1" x14ac:dyDescent="0.3">
      <c r="A35" s="31" t="s">
        <v>26</v>
      </c>
      <c r="B35" s="31"/>
      <c r="C35" s="31"/>
      <c r="D35" s="31"/>
      <c r="E35" s="31"/>
      <c r="F35" s="31"/>
      <c r="G35" s="2"/>
      <c r="H35" s="2"/>
    </row>
    <row r="36" spans="1:9" ht="21" customHeight="1" thickBot="1" x14ac:dyDescent="0.3">
      <c r="A36" s="7">
        <v>27</v>
      </c>
      <c r="B36" s="13" t="s">
        <v>6</v>
      </c>
      <c r="C36" s="8" t="s">
        <v>9</v>
      </c>
      <c r="D36" s="8">
        <v>720</v>
      </c>
      <c r="E36" s="14">
        <v>0</v>
      </c>
      <c r="F36" s="14">
        <f>E36*D36</f>
        <v>0</v>
      </c>
      <c r="G36" s="11"/>
      <c r="H36" s="11"/>
      <c r="I36" s="11"/>
    </row>
    <row r="37" spans="1:9" ht="21" customHeight="1" thickBot="1" x14ac:dyDescent="0.3">
      <c r="A37" s="7">
        <v>28</v>
      </c>
      <c r="B37" s="13" t="s">
        <v>6</v>
      </c>
      <c r="C37" s="8" t="s">
        <v>8</v>
      </c>
      <c r="D37" s="8">
        <v>400</v>
      </c>
      <c r="E37" s="14">
        <v>0</v>
      </c>
      <c r="F37" s="14">
        <f t="shared" ref="F37:F39" si="3">E37*D37</f>
        <v>0</v>
      </c>
      <c r="G37" s="2"/>
      <c r="H37" s="2"/>
    </row>
    <row r="38" spans="1:9" s="2" customFormat="1" ht="54.75" thickBot="1" x14ac:dyDescent="0.3">
      <c r="A38" s="7">
        <v>29</v>
      </c>
      <c r="B38" s="8" t="s">
        <v>10</v>
      </c>
      <c r="C38" s="8" t="s">
        <v>2</v>
      </c>
      <c r="D38" s="8">
        <v>640</v>
      </c>
      <c r="E38" s="14">
        <v>0</v>
      </c>
      <c r="F38" s="14">
        <f t="shared" si="3"/>
        <v>0</v>
      </c>
      <c r="G38" s="11"/>
      <c r="H38" s="11"/>
      <c r="I38" s="11"/>
    </row>
    <row r="39" spans="1:9" s="2" customFormat="1" ht="36.75" thickBot="1" x14ac:dyDescent="0.3">
      <c r="A39" s="7">
        <v>30</v>
      </c>
      <c r="B39" s="8" t="s">
        <v>11</v>
      </c>
      <c r="C39" s="8" t="s">
        <v>2</v>
      </c>
      <c r="D39" s="8">
        <v>640</v>
      </c>
      <c r="E39" s="14">
        <v>0</v>
      </c>
      <c r="F39" s="14">
        <f t="shared" si="3"/>
        <v>0</v>
      </c>
    </row>
    <row r="40" spans="1:9" ht="15" customHeight="1" thickBot="1" x14ac:dyDescent="0.3">
      <c r="A40" s="31" t="s">
        <v>27</v>
      </c>
      <c r="B40" s="31"/>
      <c r="C40" s="31"/>
      <c r="D40" s="31"/>
      <c r="E40" s="31"/>
      <c r="F40" s="31"/>
      <c r="G40" s="2"/>
      <c r="H40" s="2"/>
    </row>
    <row r="41" spans="1:9" ht="18.75" customHeight="1" thickBot="1" x14ac:dyDescent="0.3">
      <c r="A41" s="7">
        <v>31</v>
      </c>
      <c r="B41" s="13" t="s">
        <v>6</v>
      </c>
      <c r="C41" s="8" t="s">
        <v>9</v>
      </c>
      <c r="D41" s="8">
        <v>80</v>
      </c>
      <c r="E41" s="14">
        <v>0</v>
      </c>
      <c r="F41" s="14">
        <f>D41*E41</f>
        <v>0</v>
      </c>
      <c r="G41" s="11"/>
      <c r="H41" s="11"/>
      <c r="I41" s="11"/>
    </row>
    <row r="42" spans="1:9" ht="18.75" customHeight="1" thickBot="1" x14ac:dyDescent="0.3">
      <c r="A42" s="7">
        <v>32</v>
      </c>
      <c r="B42" s="13" t="s">
        <v>6</v>
      </c>
      <c r="C42" s="8" t="s">
        <v>8</v>
      </c>
      <c r="D42" s="8">
        <v>400</v>
      </c>
      <c r="E42" s="14">
        <v>0</v>
      </c>
      <c r="F42" s="14">
        <f t="shared" ref="F42:F44" si="4">D42*E42</f>
        <v>0</v>
      </c>
      <c r="G42" s="2"/>
      <c r="H42" s="2"/>
    </row>
    <row r="43" spans="1:9" s="2" customFormat="1" ht="54.75" thickBot="1" x14ac:dyDescent="0.3">
      <c r="A43" s="7">
        <v>33</v>
      </c>
      <c r="B43" s="8" t="s">
        <v>10</v>
      </c>
      <c r="C43" s="8" t="s">
        <v>2</v>
      </c>
      <c r="D43" s="8">
        <v>80</v>
      </c>
      <c r="E43" s="14">
        <v>0</v>
      </c>
      <c r="F43" s="14">
        <f t="shared" si="4"/>
        <v>0</v>
      </c>
      <c r="G43" s="11"/>
      <c r="H43" s="11"/>
      <c r="I43" s="11"/>
    </row>
    <row r="44" spans="1:9" s="2" customFormat="1" ht="36.75" thickBot="1" x14ac:dyDescent="0.3">
      <c r="A44" s="7">
        <v>34</v>
      </c>
      <c r="B44" s="8" t="s">
        <v>11</v>
      </c>
      <c r="C44" s="8" t="s">
        <v>2</v>
      </c>
      <c r="D44" s="8">
        <v>80</v>
      </c>
      <c r="E44" s="14">
        <v>0</v>
      </c>
      <c r="F44" s="14">
        <f t="shared" si="4"/>
        <v>0</v>
      </c>
    </row>
    <row r="45" spans="1:9" s="2" customFormat="1" ht="54" x14ac:dyDescent="0.25">
      <c r="A45" s="15"/>
      <c r="B45" s="28" t="s">
        <v>52</v>
      </c>
      <c r="C45" s="28"/>
      <c r="D45" s="17"/>
      <c r="E45" s="18" t="s">
        <v>49</v>
      </c>
      <c r="F45" s="19">
        <f>SUM(F41:F44,F36:F39,F26:F34,F15:F24,F7:F13)</f>
        <v>0</v>
      </c>
    </row>
    <row r="46" spans="1:9" s="2" customFormat="1" ht="17.25" customHeight="1" x14ac:dyDescent="0.25">
      <c r="A46" s="15"/>
      <c r="B46" s="27" t="s">
        <v>53</v>
      </c>
      <c r="C46" s="27"/>
      <c r="D46" s="27"/>
    </row>
    <row r="47" spans="1:9" s="2" customFormat="1" x14ac:dyDescent="0.25">
      <c r="A47" s="15"/>
    </row>
    <row r="48" spans="1:9" s="2" customFormat="1" x14ac:dyDescent="0.25">
      <c r="A48" s="15"/>
    </row>
    <row r="49" spans="1:1" s="2" customFormat="1" x14ac:dyDescent="0.25">
      <c r="A49" s="15"/>
    </row>
    <row r="50" spans="1:1" s="2" customFormat="1" x14ac:dyDescent="0.25">
      <c r="A50" s="15"/>
    </row>
    <row r="51" spans="1:1" s="2" customFormat="1" x14ac:dyDescent="0.25">
      <c r="A51" s="15"/>
    </row>
    <row r="52" spans="1:1" s="2" customFormat="1" x14ac:dyDescent="0.25">
      <c r="A52" s="15"/>
    </row>
    <row r="53" spans="1:1" s="2" customFormat="1" x14ac:dyDescent="0.25">
      <c r="A53" s="15"/>
    </row>
    <row r="54" spans="1:1" s="2" customFormat="1" x14ac:dyDescent="0.25">
      <c r="A54" s="15"/>
    </row>
    <row r="55" spans="1:1" s="2" customFormat="1" x14ac:dyDescent="0.25">
      <c r="A55" s="15"/>
    </row>
    <row r="56" spans="1:1" s="2" customFormat="1" x14ac:dyDescent="0.25">
      <c r="A56" s="15"/>
    </row>
    <row r="57" spans="1:1" s="2" customFormat="1" x14ac:dyDescent="0.25">
      <c r="A57" s="15"/>
    </row>
    <row r="58" spans="1:1" s="2" customFormat="1" x14ac:dyDescent="0.25">
      <c r="A58" s="15"/>
    </row>
    <row r="59" spans="1:1" s="2" customFormat="1" x14ac:dyDescent="0.25">
      <c r="A59" s="15"/>
    </row>
    <row r="60" spans="1:1" s="2" customFormat="1" x14ac:dyDescent="0.25">
      <c r="A60" s="15"/>
    </row>
    <row r="61" spans="1:1" s="2" customFormat="1" x14ac:dyDescent="0.25">
      <c r="A61" s="15"/>
    </row>
    <row r="62" spans="1:1" s="2" customFormat="1" x14ac:dyDescent="0.25">
      <c r="A62" s="15"/>
    </row>
    <row r="63" spans="1:1" s="2" customFormat="1" x14ac:dyDescent="0.25">
      <c r="A63" s="15"/>
    </row>
    <row r="64" spans="1:1" s="2" customFormat="1" x14ac:dyDescent="0.25">
      <c r="A64" s="15"/>
    </row>
    <row r="65" spans="1:1" s="2" customFormat="1" x14ac:dyDescent="0.25">
      <c r="A65" s="15"/>
    </row>
    <row r="66" spans="1:1" s="2" customFormat="1" x14ac:dyDescent="0.25">
      <c r="A66" s="15"/>
    </row>
    <row r="67" spans="1:1" s="2" customFormat="1" x14ac:dyDescent="0.25">
      <c r="A67" s="15"/>
    </row>
    <row r="68" spans="1:1" s="2" customFormat="1" x14ac:dyDescent="0.25">
      <c r="A68" s="15"/>
    </row>
    <row r="69" spans="1:1" s="2" customFormat="1" x14ac:dyDescent="0.25">
      <c r="A69" s="15"/>
    </row>
    <row r="70" spans="1:1" s="2" customFormat="1" x14ac:dyDescent="0.25">
      <c r="A70" s="15"/>
    </row>
    <row r="71" spans="1:1" s="2" customFormat="1" x14ac:dyDescent="0.25">
      <c r="A71" s="15"/>
    </row>
    <row r="72" spans="1:1" s="2" customFormat="1" x14ac:dyDescent="0.25">
      <c r="A72" s="15"/>
    </row>
    <row r="73" spans="1:1" s="2" customFormat="1" x14ac:dyDescent="0.25">
      <c r="A73" s="15"/>
    </row>
    <row r="74" spans="1:1" s="2" customFormat="1" x14ac:dyDescent="0.25">
      <c r="A74" s="15"/>
    </row>
    <row r="75" spans="1:1" s="2" customFormat="1" x14ac:dyDescent="0.25">
      <c r="A75" s="15"/>
    </row>
    <row r="76" spans="1:1" s="2" customFormat="1" x14ac:dyDescent="0.25">
      <c r="A76" s="15"/>
    </row>
    <row r="77" spans="1:1" s="2" customFormat="1" x14ac:dyDescent="0.25">
      <c r="A77" s="15"/>
    </row>
    <row r="78" spans="1:1" s="2" customFormat="1" x14ac:dyDescent="0.25">
      <c r="A78" s="15"/>
    </row>
    <row r="79" spans="1:1" s="2" customFormat="1" x14ac:dyDescent="0.25">
      <c r="A79" s="15"/>
    </row>
    <row r="80" spans="1:1" s="2" customFormat="1" x14ac:dyDescent="0.25">
      <c r="A80" s="15"/>
    </row>
    <row r="81" spans="1:1" s="2" customFormat="1" x14ac:dyDescent="0.25">
      <c r="A81" s="15"/>
    </row>
    <row r="82" spans="1:1" s="2" customFormat="1" x14ac:dyDescent="0.25">
      <c r="A82" s="15"/>
    </row>
    <row r="83" spans="1:1" s="2" customFormat="1" x14ac:dyDescent="0.25">
      <c r="A83" s="15"/>
    </row>
    <row r="84" spans="1:1" s="2" customFormat="1" x14ac:dyDescent="0.25">
      <c r="A84" s="15"/>
    </row>
    <row r="85" spans="1:1" s="2" customFormat="1" x14ac:dyDescent="0.25">
      <c r="A85" s="15"/>
    </row>
    <row r="86" spans="1:1" s="2" customFormat="1" x14ac:dyDescent="0.25">
      <c r="A86" s="15"/>
    </row>
    <row r="87" spans="1:1" s="2" customFormat="1" x14ac:dyDescent="0.25">
      <c r="A87" s="15"/>
    </row>
    <row r="88" spans="1:1" s="2" customFormat="1" x14ac:dyDescent="0.25">
      <c r="A88" s="15"/>
    </row>
    <row r="89" spans="1:1" s="2" customFormat="1" x14ac:dyDescent="0.25">
      <c r="A89" s="15"/>
    </row>
    <row r="90" spans="1:1" s="2" customFormat="1" x14ac:dyDescent="0.25">
      <c r="A90" s="15"/>
    </row>
    <row r="91" spans="1:1" s="2" customFormat="1" x14ac:dyDescent="0.25">
      <c r="A91" s="15"/>
    </row>
    <row r="92" spans="1:1" s="2" customFormat="1" x14ac:dyDescent="0.25">
      <c r="A92" s="15"/>
    </row>
    <row r="93" spans="1:1" s="2" customFormat="1" x14ac:dyDescent="0.25">
      <c r="A93" s="15"/>
    </row>
    <row r="94" spans="1:1" s="2" customFormat="1" x14ac:dyDescent="0.25">
      <c r="A94" s="15"/>
    </row>
    <row r="95" spans="1:1" s="2" customFormat="1" x14ac:dyDescent="0.25">
      <c r="A95" s="15"/>
    </row>
    <row r="96" spans="1:1" s="2" customFormat="1" x14ac:dyDescent="0.25">
      <c r="A96" s="15"/>
    </row>
    <row r="97" spans="1:1" s="2" customFormat="1" x14ac:dyDescent="0.25">
      <c r="A97" s="15"/>
    </row>
    <row r="98" spans="1:1" s="2" customFormat="1" x14ac:dyDescent="0.25">
      <c r="A98" s="15"/>
    </row>
    <row r="99" spans="1:1" s="2" customFormat="1" x14ac:dyDescent="0.25">
      <c r="A99" s="15"/>
    </row>
    <row r="100" spans="1:1" s="2" customFormat="1" x14ac:dyDescent="0.25">
      <c r="A100" s="15"/>
    </row>
    <row r="101" spans="1:1" s="2" customFormat="1" x14ac:dyDescent="0.25">
      <c r="A101" s="15"/>
    </row>
    <row r="102" spans="1:1" s="2" customFormat="1" x14ac:dyDescent="0.25">
      <c r="A102" s="15"/>
    </row>
    <row r="103" spans="1:1" s="2" customFormat="1" x14ac:dyDescent="0.25">
      <c r="A103" s="15"/>
    </row>
    <row r="104" spans="1:1" s="2" customFormat="1" x14ac:dyDescent="0.25">
      <c r="A104" s="15"/>
    </row>
    <row r="105" spans="1:1" s="2" customFormat="1" x14ac:dyDescent="0.25">
      <c r="A105" s="15"/>
    </row>
    <row r="106" spans="1:1" s="2" customFormat="1" x14ac:dyDescent="0.25">
      <c r="A106" s="15"/>
    </row>
    <row r="107" spans="1:1" s="2" customFormat="1" x14ac:dyDescent="0.25">
      <c r="A107" s="15"/>
    </row>
    <row r="108" spans="1:1" s="2" customFormat="1" x14ac:dyDescent="0.25">
      <c r="A108" s="15"/>
    </row>
    <row r="109" spans="1:1" s="2" customFormat="1" x14ac:dyDescent="0.25">
      <c r="A109" s="15"/>
    </row>
    <row r="110" spans="1:1" s="2" customFormat="1" x14ac:dyDescent="0.25">
      <c r="A110" s="15"/>
    </row>
    <row r="111" spans="1:1" s="2" customFormat="1" x14ac:dyDescent="0.25">
      <c r="A111" s="15"/>
    </row>
    <row r="112" spans="1:1" s="2" customFormat="1" x14ac:dyDescent="0.25">
      <c r="A112" s="15"/>
    </row>
    <row r="113" spans="1:1" s="2" customFormat="1" x14ac:dyDescent="0.25">
      <c r="A113" s="15"/>
    </row>
    <row r="114" spans="1:1" s="2" customFormat="1" x14ac:dyDescent="0.25">
      <c r="A114" s="15"/>
    </row>
    <row r="115" spans="1:1" s="2" customFormat="1" x14ac:dyDescent="0.25">
      <c r="A115" s="15"/>
    </row>
    <row r="116" spans="1:1" s="2" customFormat="1" x14ac:dyDescent="0.25">
      <c r="A116" s="15"/>
    </row>
    <row r="117" spans="1:1" s="2" customFormat="1" x14ac:dyDescent="0.25">
      <c r="A117" s="15"/>
    </row>
    <row r="118" spans="1:1" s="2" customFormat="1" x14ac:dyDescent="0.25">
      <c r="A118" s="15"/>
    </row>
    <row r="119" spans="1:1" s="2" customFormat="1" x14ac:dyDescent="0.25">
      <c r="A119" s="15"/>
    </row>
    <row r="120" spans="1:1" s="2" customFormat="1" x14ac:dyDescent="0.25">
      <c r="A120" s="15"/>
    </row>
    <row r="121" spans="1:1" s="2" customFormat="1" x14ac:dyDescent="0.25">
      <c r="A121" s="15"/>
    </row>
    <row r="122" spans="1:1" s="2" customFormat="1" x14ac:dyDescent="0.25">
      <c r="A122" s="15"/>
    </row>
    <row r="123" spans="1:1" s="2" customFormat="1" x14ac:dyDescent="0.25">
      <c r="A123" s="15"/>
    </row>
    <row r="124" spans="1:1" s="2" customFormat="1" x14ac:dyDescent="0.25">
      <c r="A124" s="15"/>
    </row>
    <row r="125" spans="1:1" s="2" customFormat="1" x14ac:dyDescent="0.25">
      <c r="A125" s="15"/>
    </row>
    <row r="126" spans="1:1" s="2" customFormat="1" x14ac:dyDescent="0.25">
      <c r="A126" s="15"/>
    </row>
    <row r="127" spans="1:1" s="2" customFormat="1" x14ac:dyDescent="0.25">
      <c r="A127" s="15"/>
    </row>
    <row r="128" spans="1:1" s="2" customFormat="1" x14ac:dyDescent="0.25">
      <c r="A128" s="15"/>
    </row>
    <row r="129" spans="1:1" s="2" customFormat="1" x14ac:dyDescent="0.25">
      <c r="A129" s="15"/>
    </row>
    <row r="130" spans="1:1" s="2" customFormat="1" x14ac:dyDescent="0.25">
      <c r="A130" s="15"/>
    </row>
    <row r="131" spans="1:1" s="2" customFormat="1" x14ac:dyDescent="0.25">
      <c r="A131" s="15"/>
    </row>
    <row r="132" spans="1:1" s="2" customFormat="1" x14ac:dyDescent="0.25">
      <c r="A132" s="15"/>
    </row>
    <row r="133" spans="1:1" s="2" customFormat="1" x14ac:dyDescent="0.25">
      <c r="A133" s="15"/>
    </row>
    <row r="134" spans="1:1" s="2" customFormat="1" x14ac:dyDescent="0.25">
      <c r="A134" s="15"/>
    </row>
    <row r="135" spans="1:1" s="2" customFormat="1" x14ac:dyDescent="0.25">
      <c r="A135" s="15"/>
    </row>
    <row r="136" spans="1:1" s="2" customFormat="1" x14ac:dyDescent="0.25">
      <c r="A136" s="15"/>
    </row>
    <row r="137" spans="1:1" s="2" customFormat="1" x14ac:dyDescent="0.25">
      <c r="A137" s="15"/>
    </row>
    <row r="138" spans="1:1" s="2" customFormat="1" x14ac:dyDescent="0.25">
      <c r="A138" s="15"/>
    </row>
    <row r="139" spans="1:1" s="2" customFormat="1" x14ac:dyDescent="0.25">
      <c r="A139" s="15"/>
    </row>
    <row r="140" spans="1:1" s="2" customFormat="1" x14ac:dyDescent="0.25">
      <c r="A140" s="15"/>
    </row>
    <row r="141" spans="1:1" s="2" customFormat="1" x14ac:dyDescent="0.25">
      <c r="A141" s="15"/>
    </row>
    <row r="142" spans="1:1" s="2" customFormat="1" x14ac:dyDescent="0.25">
      <c r="A142" s="15"/>
    </row>
    <row r="143" spans="1:1" s="2" customFormat="1" x14ac:dyDescent="0.25">
      <c r="A143" s="15"/>
    </row>
    <row r="144" spans="1:1" s="2" customFormat="1" x14ac:dyDescent="0.25">
      <c r="A144" s="15"/>
    </row>
    <row r="145" spans="1:1" s="2" customFormat="1" x14ac:dyDescent="0.25">
      <c r="A145" s="15"/>
    </row>
    <row r="146" spans="1:1" s="2" customFormat="1" x14ac:dyDescent="0.25">
      <c r="A146" s="15"/>
    </row>
    <row r="147" spans="1:1" s="2" customFormat="1" x14ac:dyDescent="0.25">
      <c r="A147" s="15"/>
    </row>
    <row r="148" spans="1:1" s="2" customFormat="1" x14ac:dyDescent="0.25">
      <c r="A148" s="15"/>
    </row>
    <row r="149" spans="1:1" s="2" customFormat="1" x14ac:dyDescent="0.25">
      <c r="A149" s="15"/>
    </row>
    <row r="150" spans="1:1" s="2" customFormat="1" x14ac:dyDescent="0.25">
      <c r="A150" s="15"/>
    </row>
    <row r="151" spans="1:1" s="2" customFormat="1" x14ac:dyDescent="0.25">
      <c r="A151" s="15"/>
    </row>
    <row r="152" spans="1:1" s="2" customFormat="1" x14ac:dyDescent="0.25">
      <c r="A152" s="15"/>
    </row>
    <row r="153" spans="1:1" s="2" customFormat="1" x14ac:dyDescent="0.25">
      <c r="A153" s="15"/>
    </row>
    <row r="154" spans="1:1" s="2" customFormat="1" x14ac:dyDescent="0.25">
      <c r="A154" s="15"/>
    </row>
    <row r="155" spans="1:1" s="2" customFormat="1" x14ac:dyDescent="0.25">
      <c r="A155" s="15"/>
    </row>
    <row r="156" spans="1:1" s="2" customFormat="1" x14ac:dyDescent="0.25">
      <c r="A156" s="15"/>
    </row>
    <row r="157" spans="1:1" s="2" customFormat="1" x14ac:dyDescent="0.25">
      <c r="A157" s="15"/>
    </row>
    <row r="158" spans="1:1" s="2" customFormat="1" x14ac:dyDescent="0.25">
      <c r="A158" s="15"/>
    </row>
    <row r="159" spans="1:1" s="2" customFormat="1" x14ac:dyDescent="0.25">
      <c r="A159" s="15"/>
    </row>
    <row r="160" spans="1:1" s="2" customFormat="1" x14ac:dyDescent="0.25">
      <c r="A160" s="15"/>
    </row>
    <row r="161" spans="1:1" s="2" customFormat="1" x14ac:dyDescent="0.25">
      <c r="A161" s="15"/>
    </row>
    <row r="162" spans="1:1" s="2" customFormat="1" x14ac:dyDescent="0.25">
      <c r="A162" s="15"/>
    </row>
    <row r="163" spans="1:1" s="2" customFormat="1" x14ac:dyDescent="0.25">
      <c r="A163" s="15"/>
    </row>
    <row r="164" spans="1:1" s="2" customFormat="1" x14ac:dyDescent="0.25">
      <c r="A164" s="15"/>
    </row>
    <row r="165" spans="1:1" s="2" customFormat="1" x14ac:dyDescent="0.25">
      <c r="A165" s="15"/>
    </row>
    <row r="166" spans="1:1" s="2" customFormat="1" x14ac:dyDescent="0.25">
      <c r="A166" s="15"/>
    </row>
    <row r="167" spans="1:1" s="2" customFormat="1" x14ac:dyDescent="0.25">
      <c r="A167" s="15"/>
    </row>
    <row r="168" spans="1:1" s="2" customFormat="1" x14ac:dyDescent="0.25">
      <c r="A168" s="15"/>
    </row>
    <row r="169" spans="1:1" s="2" customFormat="1" x14ac:dyDescent="0.25">
      <c r="A169" s="15"/>
    </row>
    <row r="170" spans="1:1" s="2" customFormat="1" x14ac:dyDescent="0.25">
      <c r="A170" s="15"/>
    </row>
    <row r="171" spans="1:1" s="2" customFormat="1" x14ac:dyDescent="0.25">
      <c r="A171" s="15"/>
    </row>
    <row r="172" spans="1:1" s="2" customFormat="1" x14ac:dyDescent="0.25">
      <c r="A172" s="15"/>
    </row>
    <row r="173" spans="1:1" s="2" customFormat="1" x14ac:dyDescent="0.25">
      <c r="A173" s="15"/>
    </row>
    <row r="174" spans="1:1" s="2" customFormat="1" x14ac:dyDescent="0.25">
      <c r="A174" s="15"/>
    </row>
    <row r="175" spans="1:1" s="2" customFormat="1" x14ac:dyDescent="0.25">
      <c r="A175" s="15"/>
    </row>
    <row r="176" spans="1:1" s="2" customFormat="1" x14ac:dyDescent="0.25">
      <c r="A176" s="15"/>
    </row>
    <row r="177" spans="1:1" s="2" customFormat="1" x14ac:dyDescent="0.25">
      <c r="A177" s="15"/>
    </row>
    <row r="178" spans="1:1" s="2" customFormat="1" x14ac:dyDescent="0.25">
      <c r="A178" s="15"/>
    </row>
    <row r="179" spans="1:1" s="2" customFormat="1" x14ac:dyDescent="0.25">
      <c r="A179" s="15"/>
    </row>
    <row r="180" spans="1:1" s="2" customFormat="1" x14ac:dyDescent="0.25">
      <c r="A180" s="15"/>
    </row>
    <row r="181" spans="1:1" s="2" customFormat="1" x14ac:dyDescent="0.25">
      <c r="A181" s="15"/>
    </row>
    <row r="182" spans="1:1" s="2" customFormat="1" x14ac:dyDescent="0.25">
      <c r="A182" s="15"/>
    </row>
    <row r="183" spans="1:1" s="2" customFormat="1" x14ac:dyDescent="0.25">
      <c r="A183" s="15"/>
    </row>
    <row r="184" spans="1:1" s="2" customFormat="1" x14ac:dyDescent="0.25">
      <c r="A184" s="15"/>
    </row>
    <row r="185" spans="1:1" s="2" customFormat="1" x14ac:dyDescent="0.25">
      <c r="A185" s="15"/>
    </row>
    <row r="186" spans="1:1" s="2" customFormat="1" x14ac:dyDescent="0.25">
      <c r="A186" s="15"/>
    </row>
    <row r="187" spans="1:1" s="2" customFormat="1" x14ac:dyDescent="0.25">
      <c r="A187" s="15"/>
    </row>
    <row r="188" spans="1:1" s="2" customFormat="1" x14ac:dyDescent="0.25">
      <c r="A188" s="15"/>
    </row>
    <row r="189" spans="1:1" s="2" customFormat="1" x14ac:dyDescent="0.25">
      <c r="A189" s="15"/>
    </row>
    <row r="190" spans="1:1" s="2" customFormat="1" x14ac:dyDescent="0.25">
      <c r="A190" s="15"/>
    </row>
    <row r="191" spans="1:1" s="2" customFormat="1" x14ac:dyDescent="0.25">
      <c r="A191" s="15"/>
    </row>
    <row r="192" spans="1:1" s="2" customFormat="1" x14ac:dyDescent="0.25">
      <c r="A192" s="15"/>
    </row>
    <row r="193" spans="1:1" s="2" customFormat="1" x14ac:dyDescent="0.25">
      <c r="A193" s="15"/>
    </row>
    <row r="194" spans="1:1" s="2" customFormat="1" x14ac:dyDescent="0.25">
      <c r="A194" s="15"/>
    </row>
    <row r="195" spans="1:1" s="2" customFormat="1" x14ac:dyDescent="0.25">
      <c r="A195" s="15"/>
    </row>
    <row r="196" spans="1:1" s="2" customFormat="1" x14ac:dyDescent="0.25">
      <c r="A196" s="15"/>
    </row>
    <row r="197" spans="1:1" s="2" customFormat="1" x14ac:dyDescent="0.25">
      <c r="A197" s="15"/>
    </row>
    <row r="198" spans="1:1" s="2" customFormat="1" x14ac:dyDescent="0.25">
      <c r="A198" s="15"/>
    </row>
    <row r="199" spans="1:1" s="2" customFormat="1" x14ac:dyDescent="0.25">
      <c r="A199" s="15"/>
    </row>
    <row r="200" spans="1:1" s="2" customFormat="1" x14ac:dyDescent="0.25">
      <c r="A200" s="15"/>
    </row>
    <row r="201" spans="1:1" s="2" customFormat="1" x14ac:dyDescent="0.25">
      <c r="A201" s="15"/>
    </row>
    <row r="202" spans="1:1" s="2" customFormat="1" x14ac:dyDescent="0.25">
      <c r="A202" s="15"/>
    </row>
    <row r="203" spans="1:1" s="2" customFormat="1" x14ac:dyDescent="0.25">
      <c r="A203" s="15"/>
    </row>
    <row r="204" spans="1:1" s="2" customFormat="1" x14ac:dyDescent="0.25">
      <c r="A204" s="15"/>
    </row>
    <row r="205" spans="1:1" s="2" customFormat="1" x14ac:dyDescent="0.25">
      <c r="A205" s="15"/>
    </row>
    <row r="206" spans="1:1" s="2" customFormat="1" x14ac:dyDescent="0.25">
      <c r="A206" s="15"/>
    </row>
    <row r="207" spans="1:1" s="2" customFormat="1" x14ac:dyDescent="0.25">
      <c r="A207" s="15"/>
    </row>
    <row r="208" spans="1:1" s="2" customFormat="1" x14ac:dyDescent="0.25">
      <c r="A208" s="15"/>
    </row>
    <row r="209" spans="1:1" s="2" customFormat="1" x14ac:dyDescent="0.25">
      <c r="A209" s="15"/>
    </row>
    <row r="210" spans="1:1" s="2" customFormat="1" x14ac:dyDescent="0.25">
      <c r="A210" s="15"/>
    </row>
    <row r="211" spans="1:1" s="2" customFormat="1" x14ac:dyDescent="0.25">
      <c r="A211" s="15"/>
    </row>
    <row r="212" spans="1:1" s="2" customFormat="1" x14ac:dyDescent="0.25">
      <c r="A212" s="15"/>
    </row>
    <row r="213" spans="1:1" s="2" customFormat="1" x14ac:dyDescent="0.25">
      <c r="A213" s="15"/>
    </row>
    <row r="214" spans="1:1" s="2" customFormat="1" x14ac:dyDescent="0.25">
      <c r="A214" s="15"/>
    </row>
    <row r="215" spans="1:1" s="2" customFormat="1" x14ac:dyDescent="0.25">
      <c r="A215" s="15"/>
    </row>
    <row r="216" spans="1:1" s="2" customFormat="1" x14ac:dyDescent="0.25">
      <c r="A216" s="15"/>
    </row>
    <row r="217" spans="1:1" s="2" customFormat="1" x14ac:dyDescent="0.25">
      <c r="A217" s="15"/>
    </row>
    <row r="218" spans="1:1" s="2" customFormat="1" x14ac:dyDescent="0.25">
      <c r="A218" s="15"/>
    </row>
    <row r="219" spans="1:1" s="2" customFormat="1" x14ac:dyDescent="0.25">
      <c r="A219" s="15"/>
    </row>
    <row r="220" spans="1:1" s="2" customFormat="1" x14ac:dyDescent="0.25">
      <c r="A220" s="15"/>
    </row>
    <row r="221" spans="1:1" s="2" customFormat="1" x14ac:dyDescent="0.25">
      <c r="A221" s="15"/>
    </row>
    <row r="222" spans="1:1" s="2" customFormat="1" x14ac:dyDescent="0.25">
      <c r="A222" s="15"/>
    </row>
    <row r="223" spans="1:1" s="2" customFormat="1" x14ac:dyDescent="0.25">
      <c r="A223" s="15"/>
    </row>
    <row r="224" spans="1:1" s="2" customFormat="1" x14ac:dyDescent="0.25">
      <c r="A224" s="15"/>
    </row>
    <row r="225" spans="1:1" s="2" customFormat="1" x14ac:dyDescent="0.25">
      <c r="A225" s="15"/>
    </row>
    <row r="226" spans="1:1" s="2" customFormat="1" x14ac:dyDescent="0.25">
      <c r="A226" s="15"/>
    </row>
    <row r="227" spans="1:1" s="2" customFormat="1" x14ac:dyDescent="0.25">
      <c r="A227" s="15"/>
    </row>
    <row r="228" spans="1:1" s="2" customFormat="1" x14ac:dyDescent="0.25">
      <c r="A228" s="15"/>
    </row>
    <row r="229" spans="1:1" s="2" customFormat="1" x14ac:dyDescent="0.25">
      <c r="A229" s="15"/>
    </row>
    <row r="230" spans="1:1" s="2" customFormat="1" x14ac:dyDescent="0.25">
      <c r="A230" s="15"/>
    </row>
    <row r="231" spans="1:1" s="2" customFormat="1" x14ac:dyDescent="0.25">
      <c r="A231" s="15"/>
    </row>
    <row r="232" spans="1:1" s="2" customFormat="1" x14ac:dyDescent="0.25">
      <c r="A232" s="15"/>
    </row>
    <row r="233" spans="1:1" s="2" customFormat="1" x14ac:dyDescent="0.25">
      <c r="A233" s="15"/>
    </row>
    <row r="234" spans="1:1" s="2" customFormat="1" x14ac:dyDescent="0.25">
      <c r="A234" s="15"/>
    </row>
    <row r="235" spans="1:1" s="2" customFormat="1" x14ac:dyDescent="0.25">
      <c r="A235" s="15"/>
    </row>
    <row r="236" spans="1:1" s="2" customFormat="1" x14ac:dyDescent="0.25">
      <c r="A236" s="15"/>
    </row>
    <row r="237" spans="1:1" s="2" customFormat="1" x14ac:dyDescent="0.25">
      <c r="A237" s="15"/>
    </row>
    <row r="238" spans="1:1" s="2" customFormat="1" x14ac:dyDescent="0.25">
      <c r="A238" s="15"/>
    </row>
    <row r="239" spans="1:1" s="2" customFormat="1" x14ac:dyDescent="0.25">
      <c r="A239" s="15"/>
    </row>
    <row r="240" spans="1:1" s="2" customFormat="1" x14ac:dyDescent="0.25">
      <c r="A240" s="15"/>
    </row>
    <row r="241" spans="1:1" s="2" customFormat="1" x14ac:dyDescent="0.25">
      <c r="A241" s="15"/>
    </row>
    <row r="242" spans="1:1" s="2" customFormat="1" x14ac:dyDescent="0.25">
      <c r="A242" s="15"/>
    </row>
    <row r="243" spans="1:1" s="2" customFormat="1" x14ac:dyDescent="0.25">
      <c r="A243" s="15"/>
    </row>
    <row r="244" spans="1:1" s="2" customFormat="1" x14ac:dyDescent="0.25">
      <c r="A244" s="15"/>
    </row>
    <row r="245" spans="1:1" s="2" customFormat="1" x14ac:dyDescent="0.25">
      <c r="A245" s="15"/>
    </row>
    <row r="246" spans="1:1" s="2" customFormat="1" x14ac:dyDescent="0.25">
      <c r="A246" s="15"/>
    </row>
    <row r="247" spans="1:1" s="2" customFormat="1" x14ac:dyDescent="0.25">
      <c r="A247" s="15"/>
    </row>
    <row r="248" spans="1:1" s="2" customFormat="1" x14ac:dyDescent="0.25">
      <c r="A248" s="15"/>
    </row>
    <row r="249" spans="1:1" s="2" customFormat="1" x14ac:dyDescent="0.25">
      <c r="A249" s="15"/>
    </row>
    <row r="250" spans="1:1" s="2" customFormat="1" x14ac:dyDescent="0.25">
      <c r="A250" s="15"/>
    </row>
    <row r="251" spans="1:1" s="2" customFormat="1" x14ac:dyDescent="0.25">
      <c r="A251" s="15"/>
    </row>
    <row r="252" spans="1:1" s="2" customFormat="1" x14ac:dyDescent="0.25">
      <c r="A252" s="15"/>
    </row>
    <row r="253" spans="1:1" s="2" customFormat="1" x14ac:dyDescent="0.25">
      <c r="A253" s="15"/>
    </row>
    <row r="254" spans="1:1" s="2" customFormat="1" x14ac:dyDescent="0.25">
      <c r="A254" s="15"/>
    </row>
    <row r="255" spans="1:1" s="2" customFormat="1" x14ac:dyDescent="0.25">
      <c r="A255" s="15"/>
    </row>
    <row r="256" spans="1:1" s="2" customFormat="1" x14ac:dyDescent="0.25">
      <c r="A256" s="15"/>
    </row>
    <row r="257" spans="1:1" s="2" customFormat="1" x14ac:dyDescent="0.25">
      <c r="A257" s="15"/>
    </row>
    <row r="258" spans="1:1" s="2" customFormat="1" x14ac:dyDescent="0.25">
      <c r="A258" s="15"/>
    </row>
    <row r="259" spans="1:1" s="2" customFormat="1" x14ac:dyDescent="0.25">
      <c r="A259" s="15"/>
    </row>
    <row r="260" spans="1:1" s="2" customFormat="1" x14ac:dyDescent="0.25">
      <c r="A260" s="15"/>
    </row>
    <row r="261" spans="1:1" s="2" customFormat="1" x14ac:dyDescent="0.25">
      <c r="A261" s="15"/>
    </row>
    <row r="262" spans="1:1" s="2" customFormat="1" x14ac:dyDescent="0.25">
      <c r="A262" s="15"/>
    </row>
    <row r="263" spans="1:1" s="2" customFormat="1" x14ac:dyDescent="0.25">
      <c r="A263" s="15"/>
    </row>
    <row r="264" spans="1:1" s="2" customFormat="1" x14ac:dyDescent="0.25">
      <c r="A264" s="15"/>
    </row>
    <row r="265" spans="1:1" s="2" customFormat="1" x14ac:dyDescent="0.25">
      <c r="A265" s="15"/>
    </row>
    <row r="266" spans="1:1" s="2" customFormat="1" x14ac:dyDescent="0.25">
      <c r="A266" s="15"/>
    </row>
    <row r="267" spans="1:1" s="2" customFormat="1" x14ac:dyDescent="0.25">
      <c r="A267" s="15"/>
    </row>
    <row r="268" spans="1:1" s="2" customFormat="1" x14ac:dyDescent="0.25">
      <c r="A268" s="15"/>
    </row>
    <row r="269" spans="1:1" s="2" customFormat="1" x14ac:dyDescent="0.25">
      <c r="A269" s="15"/>
    </row>
    <row r="270" spans="1:1" s="2" customFormat="1" x14ac:dyDescent="0.25">
      <c r="A270" s="15"/>
    </row>
    <row r="271" spans="1:1" s="2" customFormat="1" x14ac:dyDescent="0.25">
      <c r="A271" s="15"/>
    </row>
    <row r="272" spans="1:1" s="2" customFormat="1" x14ac:dyDescent="0.25">
      <c r="A272" s="15"/>
    </row>
    <row r="273" spans="1:1" s="2" customFormat="1" x14ac:dyDescent="0.25">
      <c r="A273" s="15"/>
    </row>
    <row r="274" spans="1:1" s="2" customFormat="1" x14ac:dyDescent="0.25">
      <c r="A274" s="15"/>
    </row>
    <row r="275" spans="1:1" s="2" customFormat="1" x14ac:dyDescent="0.25">
      <c r="A275" s="15"/>
    </row>
    <row r="276" spans="1:1" s="2" customFormat="1" x14ac:dyDescent="0.25">
      <c r="A276" s="15"/>
    </row>
    <row r="277" spans="1:1" s="2" customFormat="1" x14ac:dyDescent="0.25">
      <c r="A277" s="15"/>
    </row>
    <row r="278" spans="1:1" s="2" customFormat="1" x14ac:dyDescent="0.25">
      <c r="A278" s="15"/>
    </row>
    <row r="279" spans="1:1" s="2" customFormat="1" x14ac:dyDescent="0.25">
      <c r="A279" s="15"/>
    </row>
    <row r="280" spans="1:1" s="2" customFormat="1" x14ac:dyDescent="0.25">
      <c r="A280" s="15"/>
    </row>
    <row r="281" spans="1:1" s="2" customFormat="1" x14ac:dyDescent="0.25">
      <c r="A281" s="15"/>
    </row>
    <row r="282" spans="1:1" s="2" customFormat="1" x14ac:dyDescent="0.25">
      <c r="A282" s="15"/>
    </row>
    <row r="283" spans="1:1" s="2" customFormat="1" x14ac:dyDescent="0.25">
      <c r="A283" s="15"/>
    </row>
  </sheetData>
  <mergeCells count="11">
    <mergeCell ref="B46:D46"/>
    <mergeCell ref="B45:C45"/>
    <mergeCell ref="A1:F1"/>
    <mergeCell ref="A2:F2"/>
    <mergeCell ref="A40:F40"/>
    <mergeCell ref="A35:F35"/>
    <mergeCell ref="A25:F25"/>
    <mergeCell ref="A14:F14"/>
    <mergeCell ref="A6:F6"/>
    <mergeCell ref="B3:F3"/>
    <mergeCell ref="E4:F4"/>
  </mergeCells>
  <printOptions horizontalCentered="1"/>
  <pageMargins left="0.25" right="0.25" top="0.75" bottom="0.75" header="0.3" footer="0.3"/>
  <pageSetup paperSize="9" scale="51" orientation="portrait" r:id="rId1"/>
  <headerFooter>
    <oddFooter>&amp;C&amp;"Calibri"&amp;11&amp;K000000&amp;"-,Gras"&amp;A_x000D_&amp;1#&amp;"Calibri"&amp;12&amp;K008000C1 Données Internes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ANOM 2025-02 BPU lot 1</vt:lpstr>
      <vt:lpstr>'ANOM 2025-02 BPU lot 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2025-04-08T07:47:09Z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7f782e2-1048-4ae6-8561-ea50d7047004_Enabled">
    <vt:lpwstr>true</vt:lpwstr>
  </property>
  <property fmtid="{D5CDD505-2E9C-101B-9397-08002B2CF9AE}" pid="3" name="MSIP_Label_37f782e2-1048-4ae6-8561-ea50d7047004_SetDate">
    <vt:lpwstr>2024-12-10T18:00:33Z</vt:lpwstr>
  </property>
  <property fmtid="{D5CDD505-2E9C-101B-9397-08002B2CF9AE}" pid="4" name="MSIP_Label_37f782e2-1048-4ae6-8561-ea50d7047004_Method">
    <vt:lpwstr>Standard</vt:lpwstr>
  </property>
  <property fmtid="{D5CDD505-2E9C-101B-9397-08002B2CF9AE}" pid="5" name="MSIP_Label_37f782e2-1048-4ae6-8561-ea50d7047004_Name">
    <vt:lpwstr>Donnée Interne</vt:lpwstr>
  </property>
  <property fmtid="{D5CDD505-2E9C-101B-9397-08002B2CF9AE}" pid="6" name="MSIP_Label_37f782e2-1048-4ae6-8561-ea50d7047004_SiteId">
    <vt:lpwstr>5d0b42b2-7ba0-42b9-bd88-2dd1558bd190</vt:lpwstr>
  </property>
  <property fmtid="{D5CDD505-2E9C-101B-9397-08002B2CF9AE}" pid="7" name="MSIP_Label_37f782e2-1048-4ae6-8561-ea50d7047004_ActionId">
    <vt:lpwstr>80508f50-57a8-43bc-9381-1c704f75b767</vt:lpwstr>
  </property>
  <property fmtid="{D5CDD505-2E9C-101B-9397-08002B2CF9AE}" pid="8" name="MSIP_Label_37f782e2-1048-4ae6-8561-ea50d7047004_ContentBits">
    <vt:lpwstr>2</vt:lpwstr>
  </property>
</Properties>
</file>