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M:\Direction\AO 24 NA 013 - COMPLEMENTAIRE SANTE ET PREVOYANCE\1. DCE\vdef\"/>
    </mc:Choice>
  </mc:AlternateContent>
  <bookViews>
    <workbookView xWindow="0" yWindow="0" windowWidth="23040" windowHeight="9072"/>
  </bookViews>
  <sheets>
    <sheet name="Prévoyance - Régime actuel" sheetId="1" r:id="rId1"/>
    <sheet name="Santé - Régime actuel"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1" l="1"/>
  <c r="F13" i="1"/>
  <c r="E13" i="1"/>
  <c r="D13" i="1"/>
  <c r="C13" i="1"/>
  <c r="L9" i="1"/>
</calcChain>
</file>

<file path=xl/sharedStrings.xml><?xml version="1.0" encoding="utf-8"?>
<sst xmlns="http://schemas.openxmlformats.org/spreadsheetml/2006/main" count="314" uniqueCount="173">
  <si>
    <t>Catégorie assurée</t>
  </si>
  <si>
    <t>Article 4</t>
  </si>
  <si>
    <t>ETAM DES MINES</t>
  </si>
  <si>
    <t>Ouvriers</t>
  </si>
  <si>
    <t>Assureur</t>
  </si>
  <si>
    <t>MH</t>
  </si>
  <si>
    <t>Numéro de contrat</t>
  </si>
  <si>
    <t xml:space="preserve"> 04 104014 0017 2</t>
  </si>
  <si>
    <t>04 104015 0018 7</t>
  </si>
  <si>
    <t>1448 87 02</t>
  </si>
  <si>
    <t>Tranche de salaire</t>
  </si>
  <si>
    <t>TA</t>
  </si>
  <si>
    <t>TB</t>
  </si>
  <si>
    <t>TC</t>
  </si>
  <si>
    <t xml:space="preserve">Décès toutes causes (ou invalidité permanente totale) - capital </t>
  </si>
  <si>
    <t>Participant célibataire, veuf, divorcé, séparé judiciairement, sans enfant à charge</t>
  </si>
  <si>
    <t>Participant marié non séparé judiciairement, sans enfant à charge</t>
  </si>
  <si>
    <t>Participant célibataire, veuf, divorcé, séparé judiciairement ou marié, avec un enfant à charge</t>
  </si>
  <si>
    <t>Supplément par enfant à charge en sus du premier</t>
  </si>
  <si>
    <t>Supplément par ascendant à charge</t>
  </si>
  <si>
    <t>Décès du conjoint postérieur à celui de l'assuré</t>
  </si>
  <si>
    <t xml:space="preserve">Rente de survie (au bénéfice des enfants handicapes âgés de moins de 26 ans lors du décès) viagère : </t>
  </si>
  <si>
    <t>Article 4bis - Article 36</t>
  </si>
  <si>
    <t>Employés</t>
  </si>
  <si>
    <t>04 076658-0001-4</t>
  </si>
  <si>
    <t>04 076660-0001-0</t>
  </si>
  <si>
    <t>Rente de conjoint</t>
  </si>
  <si>
    <t>Rente viagère</t>
  </si>
  <si>
    <t>0,60%  x n/12</t>
  </si>
  <si>
    <t>1,20%  x n/12</t>
  </si>
  <si>
    <t>0,75%  x n/12</t>
  </si>
  <si>
    <t>0,30%  x n/12</t>
  </si>
  <si>
    <t>n représente le nombre de mois civils séparant le mois précédant le décès, de celui du 65ème anniversaire de l'assuré</t>
  </si>
  <si>
    <t>Rente temporaire (versée jusqu’àux 50 ans du conjoint)</t>
  </si>
  <si>
    <t>0,42%  x n/12</t>
  </si>
  <si>
    <t>0,84%  x n/12</t>
  </si>
  <si>
    <t>0,53%  x n/12</t>
  </si>
  <si>
    <t>0,21%  x n/12</t>
  </si>
  <si>
    <t>n représente le nombre de mois civils d'activité accomplie dans une entreprise adhérente à l'AGIRC ou à l'ARRCO</t>
  </si>
  <si>
    <t>Rente éducation par an et par enfant à charge</t>
  </si>
  <si>
    <t>jusqu'à 18 ème anniversaire (26ème anniversaire si poursuite d'études)</t>
  </si>
  <si>
    <t>si enfant orphelin de père et de mère</t>
  </si>
  <si>
    <t>Doublement de la rente</t>
  </si>
  <si>
    <t>Triplement de la rente</t>
  </si>
  <si>
    <t>04 076657-0001-6</t>
  </si>
  <si>
    <t>04 076659-0001-2</t>
  </si>
  <si>
    <t xml:space="preserve">Arrêt de travail - Incapacité temporaire de travail </t>
  </si>
  <si>
    <t>Franchise</t>
  </si>
  <si>
    <t>en relai de obligations conventionnelles de maintien de salaire</t>
  </si>
  <si>
    <t>Montant de la rente</t>
  </si>
  <si>
    <t xml:space="preserve">Arrêt de travail - Invalidité permanente </t>
  </si>
  <si>
    <t>Expression de la garantie</t>
  </si>
  <si>
    <t>En complément du régime général</t>
  </si>
  <si>
    <t>1ère catégorie Sécurité sociale / Pension d'invalidité professionnelle de la Sécurité sociale dans les mines</t>
  </si>
  <si>
    <t>2ème catégorie Sécurité sociale / Pension d'invalidité générale de la Sécurité sociale dans les Mines</t>
  </si>
  <si>
    <t>3ème catégorie Sécurité sociale / Pension d'invalidité générale de la Sécurité sociale dans les Mines</t>
  </si>
  <si>
    <t>CNP</t>
  </si>
  <si>
    <t>4287 K</t>
  </si>
  <si>
    <t>Montant égal à celui de la retraite complémentaire que percevrait l'assuré à l'âge de 60 ans (55 ans pour la veuve ou le veuf ou l'ex-conjoint divorcé), sur
la base des seuls services accomplis au sein de la CANSSM.</t>
  </si>
  <si>
    <t>n représente le nombre d'années à courir entre le premier jour du mois civil suivant la date du décès et le dernier jour du mois civil au cours duquel se situe le 50ème anniversaire de l'assuré
p représente le nombre de points de retraite acquis à partir du taux de cotisation obligatoire défini dans le cadre de l'accord ARRCO et au titre du dernier exercice précédant celui du décès.</t>
  </si>
  <si>
    <t>60% x n x p</t>
  </si>
  <si>
    <t xml:space="preserve">Pension complémentaire de retraite </t>
  </si>
  <si>
    <t>Les assurés reconnus bénéficiaires d’une pension complémentaire d’invalidité ou de retraite à compter du 1er janvier 2005 peuvent bénéficier du service d’une rente additionnelle, garantissant au maximum le niveau de 15 % de la base des garanties et revalorisé.
Cette rente additionnelle varie en fonction de l’évolution de la prestation complémentaire d’invalidité ou de retraite et n’est plus versée dès lors que la pension complémentaire d’invalidité ou de retraite servie devient supérieure, notamment par intégration de points gratuits, au niveau de garantie de 15 % du salaire reconstitué et revalorisé.</t>
  </si>
  <si>
    <t xml:space="preserve"> </t>
  </si>
  <si>
    <t xml:space="preserve">En établissement conventionné </t>
  </si>
  <si>
    <t xml:space="preserve">En établissement non conventionné </t>
  </si>
  <si>
    <t xml:space="preserve">100% BR - SS </t>
  </si>
  <si>
    <t xml:space="preserve">100 % FR sans limitation de durée </t>
  </si>
  <si>
    <t xml:space="preserve">100% de la participation forfaitaire </t>
  </si>
  <si>
    <t xml:space="preserve">Par jour </t>
  </si>
  <si>
    <t xml:space="preserve">Par nuitée </t>
  </si>
  <si>
    <t xml:space="preserve">Bénéficiaire dont l'âge est &lt; à 14 ans ou ≥ à 70 ans- par nuitée </t>
  </si>
  <si>
    <t xml:space="preserve">Couronnes et bridges  </t>
  </si>
  <si>
    <t xml:space="preserve">Autres prothèses du panier dentaire </t>
  </si>
  <si>
    <t xml:space="preserve">sans reste à payer (6) </t>
  </si>
  <si>
    <t xml:space="preserve">Soins conservateurs, endodontie, prophylaxie bucco-dentaire, parodontologie </t>
  </si>
  <si>
    <t xml:space="preserve">Inlay/onlay </t>
  </si>
  <si>
    <t xml:space="preserve">Prothèses dentaires remboursées par la Sécurité sociale (couronne transitoire, inlay-core, couronne définitive, bridge, geste complémentaire, prothèse amovible ou réparation) </t>
  </si>
  <si>
    <t xml:space="preserve">400% BR - SS </t>
  </si>
  <si>
    <t xml:space="preserve">Prothèses dentaires à tarifs modérés remboursées par la Sécurité sociale (couronne transitoire, inlay-core, couronne définitive, bridge, prothèse amovible ou réparation) </t>
  </si>
  <si>
    <t xml:space="preserve">Prothèses dentaires à tarifs libres remboursées par la Sécurité sociale (couronne transitoire, inlay-core, couronne définitive, bridge, geste complémentaire, prothèse amovible ou réparation) </t>
  </si>
  <si>
    <t xml:space="preserve">Scanner, pose de l'implant, pilier implantaire - Par implant, dans la limite de 2 implants par an et par bénéficiaire </t>
  </si>
  <si>
    <t xml:space="preserve">Remboursée par la Sécurité sociale - par période de traitement et par bénéficiaire </t>
  </si>
  <si>
    <t xml:space="preserve">200% BR - SS </t>
  </si>
  <si>
    <t xml:space="preserve">sans reste à payer (7) </t>
  </si>
  <si>
    <t xml:space="preserve">Lentilles prescrites remboursées par la Sécurité sociale (5) -par lentille, par an et par bénéficiaire </t>
  </si>
  <si>
    <t xml:space="preserve">100€ + 100% BR-SS </t>
  </si>
  <si>
    <t xml:space="preserve">Équipement autre que 100 % Santé </t>
  </si>
  <si>
    <t xml:space="preserve">(classe II*** ) </t>
  </si>
  <si>
    <t xml:space="preserve">Limité à 1700 € TTC par aide auditive (hors accessoires) y compris le remboursement de la Sécurité sociale </t>
  </si>
  <si>
    <t xml:space="preserve">Par an et par bénéficiaire </t>
  </si>
  <si>
    <t xml:space="preserve">Entretien et piles auditives remboursées par la SS </t>
  </si>
  <si>
    <t xml:space="preserve">100% BR-SS </t>
  </si>
  <si>
    <t xml:space="preserve">*** Voir la liste règlementaire des options de la liste A et de la liste B dans les Conditions générales. </t>
  </si>
  <si>
    <t xml:space="preserve">**** La cécité se définit par une acuité visuelle inférieure à 1/20e après correction. </t>
  </si>
  <si>
    <t xml:space="preserve">***** Y compris le remboursement de la Sécurité sociale. </t>
  </si>
  <si>
    <r>
      <t>SURCOMPLEMENTAIRE</t>
    </r>
    <r>
      <rPr>
        <b/>
        <sz val="9"/>
        <color rgb="FF000000"/>
        <rFont val="Arial"/>
        <family val="2"/>
      </rPr>
      <t xml:space="preserve"> </t>
    </r>
  </si>
  <si>
    <r>
      <t>HOSPITALISATION</t>
    </r>
    <r>
      <rPr>
        <b/>
        <sz val="9"/>
        <color rgb="FF000000"/>
        <rFont val="Arial"/>
        <family val="2"/>
      </rPr>
      <t xml:space="preserve"> </t>
    </r>
  </si>
  <si>
    <r>
      <t xml:space="preserve">Praticien adhérent </t>
    </r>
    <r>
      <rPr>
        <sz val="9"/>
        <color rgb="FF000000"/>
        <rFont val="Arial"/>
        <family val="2"/>
      </rPr>
      <t xml:space="preserve">aux dispositifs de pratique tarifaire maîtrisée* </t>
    </r>
  </si>
  <si>
    <r>
      <t xml:space="preserve">Praticien non adhérent </t>
    </r>
    <r>
      <rPr>
        <sz val="9"/>
        <color rgb="FF000000"/>
        <rFont val="Arial"/>
        <family val="2"/>
      </rPr>
      <t xml:space="preserve">aux dispositifs de pratique tarifaire </t>
    </r>
  </si>
  <si>
    <r>
      <t>DENTAIRE</t>
    </r>
    <r>
      <rPr>
        <b/>
        <sz val="9"/>
        <color rgb="FF000000"/>
        <rFont val="Arial"/>
        <family val="2"/>
      </rPr>
      <t xml:space="preserve"> </t>
    </r>
  </si>
  <si>
    <r>
      <t xml:space="preserve">  </t>
    </r>
    <r>
      <rPr>
        <sz val="9"/>
        <color rgb="FF000000"/>
        <rFont val="Arial"/>
        <family val="2"/>
      </rPr>
      <t xml:space="preserve">Renouvellement par appareil tous les 4 ans </t>
    </r>
  </si>
  <si>
    <r>
      <t xml:space="preserve">BR </t>
    </r>
    <r>
      <rPr>
        <sz val="9"/>
        <color rgb="FF000000"/>
        <rFont val="Arial"/>
        <family val="2"/>
      </rPr>
      <t xml:space="preserve">= Base de Remboursement de la Sécurité sociale. </t>
    </r>
    <r>
      <rPr>
        <b/>
        <sz val="9"/>
        <color rgb="FF000000"/>
        <rFont val="Arial"/>
        <family val="2"/>
      </rPr>
      <t xml:space="preserve">BR - SS </t>
    </r>
    <r>
      <rPr>
        <sz val="9"/>
        <color rgb="FF000000"/>
        <rFont val="Arial"/>
        <family val="2"/>
      </rPr>
      <t xml:space="preserve">= Base de remboursement retenue par la Sécurité sociale moins le remboursement de la Sécurité sociale. </t>
    </r>
    <r>
      <rPr>
        <b/>
        <sz val="9"/>
        <color rgb="FF000000"/>
        <rFont val="Arial"/>
        <family val="2"/>
      </rPr>
      <t xml:space="preserve">BRR </t>
    </r>
    <r>
      <rPr>
        <sz val="9"/>
        <color rgb="FF000000"/>
        <rFont val="Arial"/>
        <family val="2"/>
      </rPr>
      <t xml:space="preserve">= Base de Remboursement de la Sécurité sociale Reconstituée. </t>
    </r>
    <r>
      <rPr>
        <b/>
        <sz val="9"/>
        <color rgb="FF000000"/>
        <rFont val="Arial"/>
        <family val="2"/>
      </rPr>
      <t xml:space="preserve">FR </t>
    </r>
    <r>
      <rPr>
        <sz val="9"/>
        <color rgb="FF000000"/>
        <rFont val="Arial"/>
        <family val="2"/>
      </rPr>
      <t xml:space="preserve">= Frais réels : montant total des dépenses engagées déduction faite du remboursement de la Sécurité sociale. </t>
    </r>
    <r>
      <rPr>
        <b/>
        <sz val="9"/>
        <color rgb="FF000000"/>
        <rFont val="Arial"/>
        <family val="2"/>
      </rPr>
      <t xml:space="preserve">TM </t>
    </r>
    <r>
      <rPr>
        <sz val="9"/>
        <color rgb="FF000000"/>
        <rFont val="Arial"/>
        <family val="2"/>
      </rPr>
      <t xml:space="preserve">= Ticket Modérateur : différence entre la base de remboursement et le montant remboursé par l'assurance maladie obligatoire (avant application sur celui-ci de la participation forfaitaire d’un euro ou d’une franchise). </t>
    </r>
    <r>
      <rPr>
        <b/>
        <sz val="9"/>
        <color rgb="FF000000"/>
        <rFont val="Arial"/>
        <family val="2"/>
      </rPr>
      <t xml:space="preserve">RO </t>
    </r>
    <r>
      <rPr>
        <sz val="9"/>
        <color rgb="FF000000"/>
        <rFont val="Arial"/>
        <family val="2"/>
      </rPr>
      <t xml:space="preserve">= Régime obligatoire (Sécurité sociale). </t>
    </r>
    <r>
      <rPr>
        <b/>
        <sz val="9"/>
        <color rgb="FF000000"/>
        <rFont val="Arial"/>
        <family val="2"/>
      </rPr>
      <t xml:space="preserve">RC </t>
    </r>
    <r>
      <rPr>
        <sz val="9"/>
        <color rgb="FF000000"/>
        <rFont val="Arial"/>
        <family val="2"/>
      </rPr>
      <t xml:space="preserve">= Régime complémentaire. </t>
    </r>
    <r>
      <rPr>
        <b/>
        <sz val="9"/>
        <color rgb="FF000000"/>
        <rFont val="Arial"/>
        <family val="2"/>
      </rPr>
      <t xml:space="preserve">PMSS </t>
    </r>
    <r>
      <rPr>
        <sz val="9"/>
        <color rgb="FF000000"/>
        <rFont val="Arial"/>
        <family val="2"/>
      </rPr>
      <t xml:space="preserve">= Plafond mensuel de la Sécurité sociale (à titre indicatif au 01/01/2019 : 3377 €). </t>
    </r>
  </si>
  <si>
    <r>
      <t>* Dispositifs de pratiques tarifaires maîtrisées OPTAM ou OPTAM-CO (en Chirurgie et Obstétrique</t>
    </r>
    <r>
      <rPr>
        <sz val="9"/>
        <color rgb="FF000000"/>
        <rFont val="Arial"/>
        <family val="2"/>
      </rPr>
      <t xml:space="preserve">) : en adhérant à ces options, les professionnels de santé s’engagent à limiter leurs dépassements d’honoraires dans des conditions établies par la convention. Pour savoir si un médecin a adhéré à l’OPTAM ou à l’OPTAM-CO, le site </t>
    </r>
    <r>
      <rPr>
        <b/>
        <sz val="9"/>
        <color rgb="FF000000"/>
        <rFont val="Arial"/>
        <family val="2"/>
      </rPr>
      <t>annuairesante.ameli.f</t>
    </r>
    <r>
      <rPr>
        <sz val="9"/>
        <color rgb="FF000000"/>
        <rFont val="Arial"/>
        <family val="2"/>
      </rPr>
      <t xml:space="preserve">r est à la disposition de tous. </t>
    </r>
  </si>
  <si>
    <r>
      <t xml:space="preserve">** Tels que définis règlementairement : </t>
    </r>
    <r>
      <rPr>
        <b/>
        <sz val="9"/>
        <color rgb="FF000000"/>
        <rFont val="Arial"/>
        <family val="2"/>
      </rPr>
      <t xml:space="preserve">dispositif 100 % Santé </t>
    </r>
    <r>
      <rPr>
        <sz val="9"/>
        <color rgb="FF000000"/>
        <rFont val="Arial"/>
        <family val="2"/>
      </rPr>
      <t xml:space="preserve">par lequel les assurés couverts par un contrat de complémentaire santé responsable peuvent bénéficier de certaines prestations d’optique, d’aides auditives et de prothèses dentaires définies règlementairement et intégralement remboursées par l’assurance maladie obligatoire et les complémentaires santé, donc sans frais restant à leur charge, sous réserve que les professionnels de santé respectent les tarifs maximum fixés. </t>
    </r>
  </si>
  <si>
    <r>
      <t>(1)</t>
    </r>
    <r>
      <rPr>
        <sz val="9"/>
        <color rgb="FF000000"/>
        <rFont val="Times New Roman"/>
        <family val="1"/>
      </rPr>
      <t xml:space="preserve">  </t>
    </r>
    <r>
      <rPr>
        <sz val="9"/>
        <color rgb="FF000000"/>
        <rFont val="Arial"/>
        <family val="2"/>
      </rPr>
      <t xml:space="preserve">En médecine, chirurgie, obstétrique, psychiatrie, hors chirurgie esthétique. </t>
    </r>
  </si>
  <si>
    <r>
      <t>(2)</t>
    </r>
    <r>
      <rPr>
        <sz val="9"/>
        <color rgb="FF000000"/>
        <rFont val="Times New Roman"/>
        <family val="1"/>
      </rPr>
      <t xml:space="preserve">  </t>
    </r>
    <r>
      <rPr>
        <sz val="9"/>
        <color rgb="FF000000"/>
        <rFont val="Arial"/>
        <family val="2"/>
      </rPr>
      <t xml:space="preserve">Hors établissements médico-sociaux (Maison d'Accueil Spécialisé, maison de retraite, EHPAD), tels que définis à l’Article L.312-1 du Code de l'action sociale et des familles. </t>
    </r>
  </si>
  <si>
    <r>
      <t>(3)</t>
    </r>
    <r>
      <rPr>
        <sz val="9"/>
        <color rgb="FF000000"/>
        <rFont val="Times New Roman"/>
        <family val="1"/>
      </rPr>
      <t xml:space="preserve">  </t>
    </r>
    <r>
      <rPr>
        <sz val="9"/>
        <color rgb="FF000000"/>
        <rFont val="Arial"/>
        <family val="2"/>
      </rPr>
      <t xml:space="preserve">Hors établissements non conventionnés. La prise en charge est limitée à 90 jours par an pour les séjours en psychiatrie. La chambre de jour correspond à une chambre pour une chirurgie et/ou anesthésie ambulatoire avec admission et sortie le même jour. </t>
    </r>
  </si>
  <si>
    <r>
      <t>(4)</t>
    </r>
    <r>
      <rPr>
        <sz val="9"/>
        <color rgb="FF000000"/>
        <rFont val="Times New Roman"/>
        <family val="1"/>
      </rPr>
      <t xml:space="preserve">  </t>
    </r>
    <r>
      <rPr>
        <sz val="9"/>
        <color rgb="FF000000"/>
        <rFont val="Arial"/>
        <family val="2"/>
      </rPr>
      <t xml:space="preserve">Les forfaits sont calculés et proratisés sur la base d'un semestre de traitement. </t>
    </r>
  </si>
  <si>
    <r>
      <t>(5)</t>
    </r>
    <r>
      <rPr>
        <sz val="9"/>
        <color rgb="FF000000"/>
        <rFont val="Times New Roman"/>
        <family val="1"/>
      </rPr>
      <t xml:space="preserve">  </t>
    </r>
    <r>
      <rPr>
        <sz val="9"/>
        <color rgb="FF000000"/>
        <rFont val="Arial"/>
        <family val="2"/>
      </rPr>
      <t xml:space="preserve">Les prestations "remboursées" et "non remboursées" ne sont pas cumulatives. Le forfait est versé pour l'une ou l'autre des prestations. </t>
    </r>
  </si>
  <si>
    <r>
      <t>(6)</t>
    </r>
    <r>
      <rPr>
        <sz val="9"/>
        <color rgb="FF000000"/>
        <rFont val="Times New Roman"/>
        <family val="1"/>
      </rPr>
      <t xml:space="preserve">  </t>
    </r>
    <r>
      <rPr>
        <sz val="9"/>
        <color rgb="FF000000"/>
        <rFont val="Arial"/>
        <family val="2"/>
      </rPr>
      <t xml:space="preserve">Dans la limite des frais réellement engagés et des honoraires limites de facturation définies aux Conditions générales. </t>
    </r>
  </si>
  <si>
    <r>
      <t>(7)</t>
    </r>
    <r>
      <rPr>
        <sz val="9"/>
        <color rgb="FF000000"/>
        <rFont val="Times New Roman"/>
        <family val="1"/>
      </rPr>
      <t xml:space="preserve">  </t>
    </r>
    <r>
      <rPr>
        <sz val="9"/>
        <color rgb="FF000000"/>
        <rFont val="Arial"/>
        <family val="2"/>
      </rPr>
      <t xml:space="preserve">Dans la limite des frais réellement engagés et des prix limites de vente définis aux Conditions générales. </t>
    </r>
  </si>
  <si>
    <r>
      <t>(8)</t>
    </r>
    <r>
      <rPr>
        <sz val="9"/>
        <color rgb="FF000000"/>
        <rFont val="Times New Roman"/>
        <family val="1"/>
      </rPr>
      <t xml:space="preserve">  </t>
    </r>
    <r>
      <rPr>
        <sz val="9"/>
        <color rgb="FF000000"/>
        <rFont val="Arial"/>
        <family val="2"/>
      </rPr>
      <t xml:space="preserve">Remboursement sur facture des achats effectués en pharmacie et faisant partie de la liste suivante : pilule contraceptive, patch contraceptif, anneau vaginal, cape cervicale, diaphragme, préservatif masculin et féminin. </t>
    </r>
  </si>
  <si>
    <t>OBLIGATOIRE</t>
  </si>
  <si>
    <t xml:space="preserve">Frais de séjour </t>
  </si>
  <si>
    <t>100% BR - SS</t>
  </si>
  <si>
    <t>500% BR</t>
  </si>
  <si>
    <t>20% BR</t>
  </si>
  <si>
    <t xml:space="preserve">Soins et prothèses 100 % Santé** </t>
  </si>
  <si>
    <t xml:space="preserve">Prothèses dentaires non remboursées par la Sécurité sociale : couronnes et piliers de bridges sur dents non délabrées (vivantes) - par acte, par an et par bénéficiaire </t>
  </si>
  <si>
    <t xml:space="preserve">300 % BR </t>
  </si>
  <si>
    <t xml:space="preserve"> Orthodontie (4) </t>
  </si>
  <si>
    <t>200% BR</t>
  </si>
  <si>
    <r>
      <t xml:space="preserve">par verre simple - par bénéficiaire dont l'âge est </t>
    </r>
    <r>
      <rPr>
        <sz val="9"/>
        <color rgb="FF000000"/>
        <rFont val="Calibri"/>
        <family val="2"/>
        <scheme val="minor"/>
      </rPr>
      <t xml:space="preserve">≥ </t>
    </r>
    <r>
      <rPr>
        <sz val="9"/>
        <color rgb="FF000000"/>
        <rFont val="Arial"/>
        <family val="2"/>
      </rPr>
      <t xml:space="preserve">16 ans***** 
par verre complexe - par bénéficiaire dont l'âge est ≥ 16 ans***** par verre très complexe - par bénéficiaire dont l'âge est ≥ 16 
par monture de lunettes - par bénéficiaire dont l'âge est ≥ 16 
par verre simple - par bénéficiaire dont l'âge est &lt; 16 ans***** 
par verre complexe - par bénéficiaire dont l'âge est &lt; 16 ans***** par verre très complexe - par bénéficiaire dont l'âge est &lt; 16 
par monture de lunettes - par bénéficiaire dont l'âge est &lt; 16 </t>
    </r>
  </si>
  <si>
    <t xml:space="preserve">42,5 €
112,5€
137,5 €
100 €
42,5 €
112,5 €
112,5 €
100 €
</t>
  </si>
  <si>
    <t xml:space="preserve">117,5 €
187,5 €
212,5 €
117,5 €
187,5 €
212,5 €
</t>
  </si>
  <si>
    <t xml:space="preserve">Lentilles prescrites, y compris jetables, non remboursées par la Sécurité sociale - par paire, par an et par bénéficiaire (5) </t>
  </si>
  <si>
    <t>OPTIQUE</t>
  </si>
  <si>
    <t xml:space="preserve">SOINS COURANTS </t>
  </si>
  <si>
    <t>Honoraires médicaux</t>
  </si>
  <si>
    <t>Honoraires paramédicaux</t>
  </si>
  <si>
    <t>Séances de psychologie dans le cadre du dispositif MonPsy</t>
  </si>
  <si>
    <t>Analyses et examens de laboratoire</t>
  </si>
  <si>
    <t>Matériel médical</t>
  </si>
  <si>
    <t>Frais de transport sanitaire</t>
  </si>
  <si>
    <t>Cures thermales remboursées par la Sécurité sociale</t>
  </si>
  <si>
    <t>Médicaments</t>
  </si>
  <si>
    <t>Actes de prévention</t>
  </si>
  <si>
    <t>Consultation / visite / consultation en ligne</t>
  </si>
  <si>
    <t>chez un généraliste</t>
  </si>
  <si>
    <t xml:space="preserve">chez un spécialiste </t>
  </si>
  <si>
    <t>Actes techniques médicaux</t>
  </si>
  <si>
    <t>Actes d'imagerie médicale</t>
  </si>
  <si>
    <t>infirmier, masseur-kinésithérapeute, orthophoniste, orthoptiste, pédicure-podologue, sage-femme</t>
  </si>
  <si>
    <t>Entretien d'évaluation</t>
  </si>
  <si>
    <t>Séances de suivi</t>
  </si>
  <si>
    <t>Appareillage et prothèses médicales (prothèses oculaire et faciale, ortho prothèse, véhicule pour handicapé physique), hors aides auditives et optique</t>
  </si>
  <si>
    <t>Ambulance, taxi conventionné</t>
  </si>
  <si>
    <t>Honoraires, forfaits de surveillance médicale et thermale, forfait transport et hébergement remboursé ou non par la Sécurité Sociale
- forfait global annuel</t>
  </si>
  <si>
    <t>Médicaments remboursés à 65 %</t>
  </si>
  <si>
    <t>Médicaments remboursés à 30 %</t>
  </si>
  <si>
    <t>Médicaments remboursés à 15 %</t>
  </si>
  <si>
    <t>Médicaments prescrits non remboursés par la Sécurité sociale -
par an et par bénéficiaire
Contraception non remboursée par la Sécurité sociale - par an et
150 € par bénéficiaire (8)</t>
  </si>
  <si>
    <t>110% BR - SS</t>
  </si>
  <si>
    <t>30% BR</t>
  </si>
  <si>
    <t>100% du TM</t>
  </si>
  <si>
    <t>110% BR</t>
  </si>
  <si>
    <t>AIDE AUDITIVE 
par oreille</t>
  </si>
  <si>
    <r>
      <rPr>
        <b/>
        <sz val="9"/>
        <color theme="1"/>
        <rFont val="Arial"/>
        <family val="2"/>
      </rPr>
      <t>Adhérent</t>
    </r>
    <r>
      <rPr>
        <sz val="9"/>
        <color theme="1"/>
        <rFont val="Arial"/>
        <family val="2"/>
      </rPr>
      <t xml:space="preserve"> aux dispositifs de pratique tarifaire maîtrisée</t>
    </r>
  </si>
  <si>
    <r>
      <rPr>
        <b/>
        <sz val="9"/>
        <color theme="1"/>
        <rFont val="Arial"/>
        <family val="2"/>
      </rPr>
      <t>Non adhérent</t>
    </r>
    <r>
      <rPr>
        <sz val="9"/>
        <color theme="1"/>
        <rFont val="Arial"/>
        <family val="2"/>
      </rPr>
      <t xml:space="preserve"> aux dispositifs de pratique tarifaire maîtrisée</t>
    </r>
  </si>
  <si>
    <r>
      <t xml:space="preserve">Forfait journalier hospitalier </t>
    </r>
    <r>
      <rPr>
        <sz val="9"/>
        <rFont val="Arial"/>
        <family val="2"/>
      </rPr>
      <t xml:space="preserve">(2) </t>
    </r>
  </si>
  <si>
    <t xml:space="preserve">Participation forfaitaire de l’assuré sur les actes techniques (y compris médecine de ville) </t>
  </si>
  <si>
    <r>
      <t xml:space="preserve">Chambre particulière </t>
    </r>
    <r>
      <rPr>
        <sz val="9"/>
        <rFont val="Arial"/>
        <family val="2"/>
      </rPr>
      <t xml:space="preserve">(3) </t>
    </r>
  </si>
  <si>
    <t xml:space="preserve">Non remboursé par la Sécurité sociale </t>
  </si>
  <si>
    <r>
      <t xml:space="preserve">Lit d’accompagnant </t>
    </r>
    <r>
      <rPr>
        <sz val="9"/>
        <rFont val="Arial"/>
        <family val="2"/>
      </rPr>
      <t xml:space="preserve">(3) </t>
    </r>
  </si>
  <si>
    <t xml:space="preserve">Prothèses autres que 100 % Santé </t>
  </si>
  <si>
    <t xml:space="preserve">Implantologie </t>
  </si>
  <si>
    <t xml:space="preserve">Équipement 100 % Santé** </t>
  </si>
  <si>
    <t xml:space="preserve">(classe A) </t>
  </si>
  <si>
    <t xml:space="preserve">(classe B) </t>
  </si>
  <si>
    <t xml:space="preserve">Lentilles </t>
  </si>
  <si>
    <r>
      <t xml:space="preserve">Équipement 100 % Santé** </t>
    </r>
    <r>
      <rPr>
        <sz val="9"/>
        <rFont val="Arial"/>
        <family val="2"/>
      </rPr>
      <t xml:space="preserve"> (classe I*** ) </t>
    </r>
  </si>
  <si>
    <t>(vient en complément des remboursements de la base obligatoire)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</si>
</sst>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0\ &quot;€&quot;;[Red]\-#,##0\ &quot;€&quot;"/>
    <numFmt numFmtId="164" formatCode="0.0%"/>
  </numFmts>
  <fonts count="20"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i/>
      <sz val="11"/>
      <color theme="1"/>
      <name val="Calibri"/>
      <family val="2"/>
      <scheme val="minor"/>
    </font>
    <font>
      <b/>
      <sz val="9"/>
      <color rgb="FFFFFFFF"/>
      <name val="Arial"/>
      <family val="2"/>
    </font>
    <font>
      <b/>
      <sz val="9"/>
      <color rgb="FF000000"/>
      <name val="Arial"/>
      <family val="2"/>
    </font>
    <font>
      <sz val="9"/>
      <color rgb="FF000000"/>
      <name val="Calibri"/>
      <family val="2"/>
      <scheme val="minor"/>
    </font>
    <font>
      <sz val="9"/>
      <color theme="1"/>
      <name val="Calibri"/>
      <family val="2"/>
      <scheme val="minor"/>
    </font>
    <font>
      <sz val="9"/>
      <color rgb="FF000000"/>
      <name val="Arial"/>
      <family val="2"/>
    </font>
    <font>
      <sz val="9"/>
      <color rgb="FFFFFFFF"/>
      <name val="Arial"/>
      <family val="2"/>
    </font>
    <font>
      <sz val="9"/>
      <color rgb="FF000000"/>
      <name val="Times New Roman"/>
      <family val="1"/>
    </font>
    <font>
      <sz val="9"/>
      <color theme="1"/>
      <name val="Arial"/>
      <family val="2"/>
    </font>
    <font>
      <b/>
      <sz val="9"/>
      <color theme="1"/>
      <name val="Arial"/>
      <family val="2"/>
    </font>
    <font>
      <b/>
      <sz val="9"/>
      <color theme="0"/>
      <name val="Arial"/>
      <family val="2"/>
    </font>
    <font>
      <b/>
      <sz val="9"/>
      <name val="Arial"/>
      <family val="2"/>
    </font>
    <font>
      <sz val="9"/>
      <name val="Arial"/>
      <family val="2"/>
    </font>
    <font>
      <sz val="9"/>
      <name val="Calibri"/>
      <family val="2"/>
      <scheme val="minor"/>
    </font>
    <font>
      <sz val="9"/>
      <name val="Times New Roman"/>
      <family val="1"/>
    </font>
  </fonts>
  <fills count="9">
    <fill>
      <patternFill patternType="none"/>
    </fill>
    <fill>
      <patternFill patternType="gray125"/>
    </fill>
    <fill>
      <patternFill patternType="solid">
        <fgColor theme="4"/>
        <bgColor indexed="64"/>
      </patternFill>
    </fill>
    <fill>
      <patternFill patternType="solid">
        <fgColor theme="2" tint="-0.249977111117893"/>
        <bgColor indexed="64"/>
      </patternFill>
    </fill>
    <fill>
      <patternFill patternType="solid">
        <fgColor theme="0" tint="-4.9989318521683403E-2"/>
        <bgColor indexed="64"/>
      </patternFill>
    </fill>
    <fill>
      <patternFill patternType="solid">
        <fgColor rgb="FFFFEAC9"/>
        <bgColor indexed="64"/>
      </patternFill>
    </fill>
    <fill>
      <patternFill patternType="solid">
        <fgColor theme="0"/>
        <bgColor indexed="64"/>
      </patternFill>
    </fill>
    <fill>
      <patternFill patternType="solid">
        <fgColor rgb="FFF1F1F1"/>
        <bgColor indexed="64"/>
      </patternFill>
    </fill>
    <fill>
      <patternFill patternType="solid">
        <fgColor theme="2"/>
        <bgColor indexed="64"/>
      </patternFill>
    </fill>
  </fills>
  <borders count="42">
    <border>
      <left/>
      <right/>
      <top/>
      <bottom/>
      <diagonal/>
    </border>
    <border>
      <left style="thin">
        <color auto="1"/>
      </left>
      <right/>
      <top/>
      <bottom/>
      <diagonal/>
    </border>
    <border>
      <left/>
      <right style="thin">
        <color auto="1"/>
      </right>
      <top/>
      <bottom/>
      <diagonal/>
    </border>
    <border>
      <left style="thick">
        <color theme="0"/>
      </left>
      <right/>
      <top style="thick">
        <color theme="0"/>
      </top>
      <bottom style="thick">
        <color theme="0"/>
      </bottom>
      <diagonal/>
    </border>
    <border>
      <left style="thin">
        <color auto="1"/>
      </left>
      <right/>
      <top style="thick">
        <color theme="0"/>
      </top>
      <bottom style="thick">
        <color theme="0"/>
      </bottom>
      <diagonal/>
    </border>
    <border>
      <left/>
      <right/>
      <top style="thick">
        <color theme="0"/>
      </top>
      <bottom style="thick">
        <color theme="0"/>
      </bottom>
      <diagonal/>
    </border>
    <border>
      <left/>
      <right style="thin">
        <color auto="1"/>
      </right>
      <top style="thick">
        <color theme="0"/>
      </top>
      <bottom style="thick">
        <color theme="0"/>
      </bottom>
      <diagonal/>
    </border>
    <border>
      <left style="thin">
        <color auto="1"/>
      </left>
      <right style="thick">
        <color theme="0"/>
      </right>
      <top style="thick">
        <color theme="0"/>
      </top>
      <bottom style="thick">
        <color theme="0"/>
      </bottom>
      <diagonal/>
    </border>
    <border>
      <left style="thick">
        <color theme="0"/>
      </left>
      <right style="thick">
        <color theme="0"/>
      </right>
      <top style="thick">
        <color theme="0"/>
      </top>
      <bottom style="thick">
        <color theme="0"/>
      </bottom>
      <diagonal/>
    </border>
    <border>
      <left style="thick">
        <color theme="0"/>
      </left>
      <right style="thin">
        <color auto="1"/>
      </right>
      <top style="thick">
        <color theme="0"/>
      </top>
      <bottom style="thick">
        <color theme="0"/>
      </bottom>
      <diagonal/>
    </border>
    <border>
      <left style="thin">
        <color auto="1"/>
      </left>
      <right/>
      <top style="thick">
        <color theme="0"/>
      </top>
      <bottom/>
      <diagonal/>
    </border>
    <border>
      <left/>
      <right/>
      <top style="thick">
        <color theme="0"/>
      </top>
      <bottom/>
      <diagonal/>
    </border>
    <border>
      <left/>
      <right style="thin">
        <color auto="1"/>
      </right>
      <top style="thick">
        <color theme="0"/>
      </top>
      <bottom/>
      <diagonal/>
    </border>
    <border>
      <left style="thick">
        <color theme="0"/>
      </left>
      <right/>
      <top/>
      <bottom style="thin">
        <color theme="0"/>
      </bottom>
      <diagonal/>
    </border>
    <border>
      <left style="thin">
        <color auto="1"/>
      </left>
      <right/>
      <top/>
      <bottom style="thin">
        <color theme="0"/>
      </bottom>
      <diagonal/>
    </border>
    <border>
      <left/>
      <right/>
      <top/>
      <bottom style="thin">
        <color theme="0"/>
      </bottom>
      <diagonal/>
    </border>
    <border>
      <left/>
      <right style="thin">
        <color auto="1"/>
      </right>
      <top/>
      <bottom style="thin">
        <color theme="0"/>
      </bottom>
      <diagonal/>
    </border>
    <border>
      <left style="thick">
        <color theme="0"/>
      </left>
      <right/>
      <top/>
      <bottom style="thick">
        <color theme="0"/>
      </bottom>
      <diagonal/>
    </border>
    <border>
      <left style="thin">
        <color auto="1"/>
      </left>
      <right style="thick">
        <color theme="0"/>
      </right>
      <top/>
      <bottom style="thick">
        <color theme="0"/>
      </bottom>
      <diagonal/>
    </border>
    <border>
      <left style="thick">
        <color theme="0"/>
      </left>
      <right style="thick">
        <color theme="0"/>
      </right>
      <top/>
      <bottom style="thick">
        <color theme="0"/>
      </bottom>
      <diagonal/>
    </border>
    <border>
      <left style="thick">
        <color theme="0"/>
      </left>
      <right style="thin">
        <color auto="1"/>
      </right>
      <top/>
      <bottom style="thick">
        <color theme="0"/>
      </bottom>
      <diagonal/>
    </border>
    <border>
      <left style="thick">
        <color theme="0"/>
      </left>
      <right/>
      <top/>
      <bottom/>
      <diagonal/>
    </border>
    <border>
      <left style="thin">
        <color auto="1"/>
      </left>
      <right/>
      <top/>
      <bottom style="thick">
        <color theme="0"/>
      </bottom>
      <diagonal/>
    </border>
    <border>
      <left/>
      <right/>
      <top/>
      <bottom style="thick">
        <color theme="0"/>
      </bottom>
      <diagonal/>
    </border>
    <border>
      <left/>
      <right style="thin">
        <color indexed="64"/>
      </right>
      <top/>
      <bottom style="thick">
        <color theme="0"/>
      </bottom>
      <diagonal/>
    </border>
    <border>
      <left style="thin">
        <color indexed="64"/>
      </left>
      <right style="thick">
        <color theme="0"/>
      </right>
      <top style="thin">
        <color theme="0"/>
      </top>
      <bottom style="thick">
        <color theme="0"/>
      </bottom>
      <diagonal/>
    </border>
    <border>
      <left style="thick">
        <color theme="0"/>
      </left>
      <right style="thick">
        <color theme="0"/>
      </right>
      <top style="thin">
        <color theme="0"/>
      </top>
      <bottom style="thick">
        <color theme="0"/>
      </bottom>
      <diagonal/>
    </border>
    <border>
      <left/>
      <right style="thin">
        <color indexed="64"/>
      </right>
      <top style="thin">
        <color theme="0"/>
      </top>
      <bottom style="thick">
        <color theme="0"/>
      </bottom>
      <diagonal/>
    </border>
    <border>
      <left/>
      <right style="thick">
        <color theme="0"/>
      </right>
      <top/>
      <bottom style="thick">
        <color theme="0"/>
      </bottom>
      <diagonal/>
    </border>
    <border>
      <left/>
      <right style="thin">
        <color indexed="64"/>
      </right>
      <top style="thin">
        <color theme="0"/>
      </top>
      <bottom/>
      <diagonal/>
    </border>
    <border>
      <left/>
      <right style="thick">
        <color theme="0"/>
      </right>
      <top style="thick">
        <color theme="0"/>
      </top>
      <bottom style="thick">
        <color theme="0"/>
      </bottom>
      <diagonal/>
    </border>
    <border>
      <left/>
      <right/>
      <top style="thin">
        <color theme="0"/>
      </top>
      <bottom/>
      <diagonal/>
    </border>
    <border>
      <left style="thin">
        <color auto="1"/>
      </left>
      <right style="medium">
        <color theme="0"/>
      </right>
      <top style="thin">
        <color theme="0"/>
      </top>
      <bottom style="medium">
        <color theme="0"/>
      </bottom>
      <diagonal/>
    </border>
    <border>
      <left style="medium">
        <color theme="0"/>
      </left>
      <right style="medium">
        <color theme="0"/>
      </right>
      <top style="thin">
        <color theme="0"/>
      </top>
      <bottom style="medium">
        <color theme="0"/>
      </bottom>
      <diagonal/>
    </border>
    <border>
      <left style="medium">
        <color theme="0"/>
      </left>
      <right style="thick">
        <color theme="0"/>
      </right>
      <top style="thin">
        <color theme="0"/>
      </top>
      <bottom style="medium">
        <color theme="0"/>
      </bottom>
      <diagonal/>
    </border>
    <border>
      <left style="thin">
        <color auto="1"/>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thick">
        <color theme="0"/>
      </right>
      <top style="medium">
        <color theme="0"/>
      </top>
      <bottom style="medium">
        <color theme="0"/>
      </bottom>
      <diagonal/>
    </border>
    <border>
      <left style="thin">
        <color auto="1"/>
      </left>
      <right/>
      <top style="thin">
        <color theme="0"/>
      </top>
      <bottom style="thick">
        <color theme="0"/>
      </bottom>
      <diagonal/>
    </border>
    <border>
      <left/>
      <right/>
      <top style="thin">
        <color theme="0"/>
      </top>
      <bottom style="thick">
        <color theme="0"/>
      </bottom>
      <diagonal/>
    </border>
    <border>
      <left/>
      <right style="thick">
        <color theme="0"/>
      </right>
      <top style="thin">
        <color theme="0"/>
      </top>
      <bottom style="thick">
        <color theme="0"/>
      </bottom>
      <diagonal/>
    </border>
    <border>
      <left style="thick">
        <color theme="0"/>
      </left>
      <right/>
      <top style="thin">
        <color theme="0"/>
      </top>
      <bottom style="thick">
        <color theme="0"/>
      </bottom>
      <diagonal/>
    </border>
  </borders>
  <cellStyleXfs count="2">
    <xf numFmtId="0" fontId="0" fillId="0" borderId="0"/>
    <xf numFmtId="9" fontId="1" fillId="0" borderId="0" applyFont="0" applyFill="0" applyBorder="0" applyAlignment="0" applyProtection="0"/>
  </cellStyleXfs>
  <cellXfs count="175">
    <xf numFmtId="0" fontId="0" fillId="0" borderId="0" xfId="0"/>
    <xf numFmtId="0" fontId="0" fillId="0" borderId="0" xfId="0" applyAlignment="1">
      <alignment wrapText="1"/>
    </xf>
    <xf numFmtId="0" fontId="0" fillId="0" borderId="0" xfId="0" applyAlignment="1">
      <alignment horizontal="center"/>
    </xf>
    <xf numFmtId="0" fontId="2" fillId="2" borderId="0" xfId="0" applyFont="1" applyFill="1" applyAlignment="1">
      <alignment vertical="center" wrapText="1"/>
    </xf>
    <xf numFmtId="0" fontId="0" fillId="0" borderId="0" xfId="0" applyAlignment="1">
      <alignment vertical="center" wrapText="1"/>
    </xf>
    <xf numFmtId="0" fontId="0" fillId="0" borderId="1" xfId="0" applyBorder="1" applyAlignment="1">
      <alignment horizontal="center"/>
    </xf>
    <xf numFmtId="0" fontId="0" fillId="0" borderId="2" xfId="0" applyBorder="1" applyAlignment="1">
      <alignment horizontal="center"/>
    </xf>
    <xf numFmtId="10" fontId="1" fillId="3" borderId="1" xfId="1" applyNumberFormat="1" applyFont="1" applyFill="1" applyBorder="1" applyAlignment="1">
      <alignment horizontal="center" vertical="center" wrapText="1"/>
    </xf>
    <xf numFmtId="10" fontId="1" fillId="3" borderId="0" xfId="1" applyNumberFormat="1" applyFont="1" applyFill="1" applyBorder="1" applyAlignment="1">
      <alignment horizontal="center" vertical="center" wrapText="1"/>
    </xf>
    <xf numFmtId="10" fontId="1" fillId="3" borderId="2" xfId="1" applyNumberFormat="1" applyFont="1" applyFill="1" applyBorder="1" applyAlignment="1">
      <alignment horizontal="center" vertical="center" wrapText="1"/>
    </xf>
    <xf numFmtId="0" fontId="0" fillId="4" borderId="3" xfId="0" applyFill="1" applyBorder="1" applyAlignment="1">
      <alignment vertical="center" wrapText="1"/>
    </xf>
    <xf numFmtId="0" fontId="3" fillId="5" borderId="13" xfId="0" applyFont="1" applyFill="1" applyBorder="1" applyAlignment="1">
      <alignment vertical="center" wrapText="1"/>
    </xf>
    <xf numFmtId="0" fontId="3" fillId="5" borderId="14" xfId="0" applyFont="1" applyFill="1" applyBorder="1" applyAlignment="1">
      <alignment horizontal="center"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xf>
    <xf numFmtId="0" fontId="3" fillId="0" borderId="15" xfId="0" applyFont="1" applyBorder="1" applyAlignment="1">
      <alignment horizontal="center" vertical="center"/>
    </xf>
    <xf numFmtId="0" fontId="0" fillId="4" borderId="17" xfId="0" applyFill="1" applyBorder="1" applyAlignment="1">
      <alignment horizontal="left" vertical="center" wrapText="1"/>
    </xf>
    <xf numFmtId="9" fontId="0" fillId="4" borderId="18" xfId="1" applyFont="1" applyFill="1" applyBorder="1" applyAlignment="1">
      <alignment horizontal="center" vertical="center"/>
    </xf>
    <xf numFmtId="9" fontId="0" fillId="4" borderId="19" xfId="1" applyFont="1" applyFill="1" applyBorder="1" applyAlignment="1">
      <alignment horizontal="center" vertical="center"/>
    </xf>
    <xf numFmtId="9" fontId="0" fillId="4" borderId="20" xfId="1" applyFont="1" applyFill="1" applyBorder="1" applyAlignment="1">
      <alignment horizontal="center" vertical="center"/>
    </xf>
    <xf numFmtId="10" fontId="1" fillId="0" borderId="0" xfId="1" applyNumberFormat="1" applyFont="1" applyFill="1" applyBorder="1" applyAlignment="1">
      <alignment horizontal="center" vertical="center" wrapText="1"/>
    </xf>
    <xf numFmtId="0" fontId="0" fillId="4" borderId="3" xfId="0" applyFill="1" applyBorder="1" applyAlignment="1">
      <alignment horizontal="left" vertical="center" wrapText="1"/>
    </xf>
    <xf numFmtId="9" fontId="0" fillId="4" borderId="7" xfId="1" applyFont="1" applyFill="1" applyBorder="1" applyAlignment="1">
      <alignment horizontal="center" vertical="center"/>
    </xf>
    <xf numFmtId="9" fontId="0" fillId="4" borderId="8" xfId="1" applyFont="1" applyFill="1" applyBorder="1" applyAlignment="1">
      <alignment horizontal="center" vertical="center"/>
    </xf>
    <xf numFmtId="9" fontId="0" fillId="4" borderId="9" xfId="1" applyFont="1" applyFill="1" applyBorder="1" applyAlignment="1">
      <alignment horizontal="center" vertical="center"/>
    </xf>
    <xf numFmtId="0" fontId="3" fillId="4" borderId="3" xfId="0" applyFont="1" applyFill="1" applyBorder="1" applyAlignment="1">
      <alignment vertical="center" wrapText="1"/>
    </xf>
    <xf numFmtId="9" fontId="0" fillId="0" borderId="0" xfId="0" applyNumberFormat="1" applyAlignment="1">
      <alignment horizontal="center"/>
    </xf>
    <xf numFmtId="9" fontId="0" fillId="4" borderId="18" xfId="1" applyFont="1" applyFill="1" applyBorder="1" applyAlignment="1">
      <alignment horizontal="center" vertical="center" wrapText="1"/>
    </xf>
    <xf numFmtId="9" fontId="0" fillId="4" borderId="19" xfId="1" applyFont="1" applyFill="1" applyBorder="1" applyAlignment="1">
      <alignment horizontal="center" vertical="center" wrapText="1"/>
    </xf>
    <xf numFmtId="9" fontId="0" fillId="4" borderId="17" xfId="1" applyFont="1" applyFill="1" applyBorder="1" applyAlignment="1">
      <alignment horizontal="center" vertical="center" wrapText="1"/>
    </xf>
    <xf numFmtId="9" fontId="0" fillId="4" borderId="25" xfId="1" applyFont="1" applyFill="1" applyBorder="1" applyAlignment="1">
      <alignment horizontal="center" vertical="center" wrapText="1"/>
    </xf>
    <xf numFmtId="9" fontId="0" fillId="4" borderId="26" xfId="1" applyFont="1" applyFill="1" applyBorder="1" applyAlignment="1">
      <alignment horizontal="center" vertical="center" wrapText="1"/>
    </xf>
    <xf numFmtId="10" fontId="1" fillId="3" borderId="27" xfId="1" applyNumberFormat="1" applyFont="1" applyFill="1" applyBorder="1" applyAlignment="1">
      <alignment horizontal="center" vertical="center" wrapText="1"/>
    </xf>
    <xf numFmtId="9" fontId="0" fillId="4" borderId="28" xfId="1" applyFont="1" applyFill="1" applyBorder="1" applyAlignment="1">
      <alignment horizontal="center" vertical="center" wrapText="1"/>
    </xf>
    <xf numFmtId="0" fontId="5" fillId="0" borderId="5" xfId="0" applyFont="1" applyBorder="1" applyAlignment="1">
      <alignment horizontal="center" vertical="center" wrapText="1"/>
    </xf>
    <xf numFmtId="9" fontId="0" fillId="4" borderId="7" xfId="1" applyFont="1" applyFill="1" applyBorder="1" applyAlignment="1">
      <alignment horizontal="center" vertical="center" wrapText="1"/>
    </xf>
    <xf numFmtId="9" fontId="0" fillId="4" borderId="8" xfId="1" applyFont="1" applyFill="1" applyBorder="1" applyAlignment="1">
      <alignment horizontal="center" vertical="center" wrapText="1"/>
    </xf>
    <xf numFmtId="9" fontId="0" fillId="4" borderId="3" xfId="1" applyFont="1" applyFill="1" applyBorder="1" applyAlignment="1">
      <alignment horizontal="center" vertical="center" wrapText="1"/>
    </xf>
    <xf numFmtId="10" fontId="1" fillId="3" borderId="12" xfId="1" applyNumberFormat="1" applyFont="1" applyFill="1" applyBorder="1" applyAlignment="1">
      <alignment horizontal="center" vertical="center" wrapText="1"/>
    </xf>
    <xf numFmtId="0" fontId="5" fillId="0" borderId="11" xfId="0" applyFont="1" applyBorder="1" applyAlignment="1">
      <alignment horizontal="center" wrapText="1"/>
    </xf>
    <xf numFmtId="10" fontId="0" fillId="4" borderId="18" xfId="1" applyNumberFormat="1" applyFont="1" applyFill="1" applyBorder="1" applyAlignment="1">
      <alignment horizontal="center" vertical="center"/>
    </xf>
    <xf numFmtId="10" fontId="0" fillId="4" borderId="19" xfId="1" applyNumberFormat="1" applyFont="1" applyFill="1" applyBorder="1" applyAlignment="1">
      <alignment horizontal="center" vertical="center"/>
    </xf>
    <xf numFmtId="9" fontId="0" fillId="4" borderId="30" xfId="1" applyFont="1" applyFill="1" applyBorder="1" applyAlignment="1">
      <alignment horizontal="center" vertical="center"/>
    </xf>
    <xf numFmtId="0" fontId="3" fillId="5" borderId="21" xfId="0" applyFont="1" applyFill="1" applyBorder="1" applyAlignment="1">
      <alignment vertical="center" wrapText="1"/>
    </xf>
    <xf numFmtId="0" fontId="0" fillId="4" borderId="17" xfId="0" applyFill="1" applyBorder="1" applyAlignment="1">
      <alignment vertical="center" wrapText="1"/>
    </xf>
    <xf numFmtId="0" fontId="0" fillId="4" borderId="3" xfId="0" applyFill="1" applyBorder="1" applyAlignment="1">
      <alignment horizontal="left" vertical="center" wrapText="1" indent="1"/>
    </xf>
    <xf numFmtId="164" fontId="0" fillId="4" borderId="7" xfId="1" applyNumberFormat="1" applyFont="1" applyFill="1" applyBorder="1" applyAlignment="1">
      <alignment horizontal="center" vertical="center"/>
    </xf>
    <xf numFmtId="164" fontId="0" fillId="4" borderId="30" xfId="1" applyNumberFormat="1" applyFont="1" applyFill="1" applyBorder="1" applyAlignment="1">
      <alignment horizontal="center" vertical="center"/>
    </xf>
    <xf numFmtId="0" fontId="3" fillId="4" borderId="17" xfId="0" applyFont="1" applyFill="1" applyBorder="1" applyAlignment="1">
      <alignment horizontal="left" vertical="center" wrapText="1"/>
    </xf>
    <xf numFmtId="0" fontId="3" fillId="4" borderId="17" xfId="0" applyFont="1" applyFill="1" applyBorder="1" applyAlignment="1">
      <alignment vertical="center" wrapText="1"/>
    </xf>
    <xf numFmtId="0" fontId="10" fillId="7" borderId="0" xfId="0" applyFont="1" applyFill="1" applyAlignment="1">
      <alignment vertical="center" wrapText="1"/>
    </xf>
    <xf numFmtId="0" fontId="10" fillId="7" borderId="0" xfId="0" applyFont="1" applyFill="1" applyAlignment="1">
      <alignment horizontal="center" vertical="center" wrapText="1"/>
    </xf>
    <xf numFmtId="0" fontId="12" fillId="7" borderId="0" xfId="0" applyFont="1" applyFill="1" applyAlignment="1">
      <alignment horizontal="center" vertic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7" borderId="0" xfId="0" applyFont="1" applyFill="1" applyAlignment="1">
      <alignment vertical="center" wrapText="1"/>
    </xf>
    <xf numFmtId="0" fontId="10" fillId="0" borderId="0" xfId="0" applyFont="1" applyAlignment="1">
      <alignment vertical="center" wrapText="1"/>
    </xf>
    <xf numFmtId="6" fontId="10" fillId="0" borderId="0" xfId="0" applyNumberFormat="1" applyFont="1" applyAlignment="1">
      <alignment horizontal="center" vertical="center" wrapText="1"/>
    </xf>
    <xf numFmtId="6" fontId="10" fillId="7" borderId="0" xfId="0" applyNumberFormat="1" applyFont="1" applyFill="1" applyAlignment="1">
      <alignment horizontal="center" vertical="center" wrapText="1"/>
    </xf>
    <xf numFmtId="0" fontId="16" fillId="0" borderId="0" xfId="0" applyFont="1" applyAlignment="1">
      <alignment vertical="center" wrapText="1"/>
    </xf>
    <xf numFmtId="0" fontId="16" fillId="7" borderId="0" xfId="0" applyFont="1" applyFill="1" applyAlignment="1">
      <alignment vertical="center" wrapText="1"/>
    </xf>
    <xf numFmtId="0" fontId="17" fillId="0" borderId="0" xfId="0" applyFont="1" applyAlignment="1">
      <alignment vertical="center" wrapText="1"/>
    </xf>
    <xf numFmtId="0" fontId="17" fillId="7" borderId="0" xfId="0" applyFont="1" applyFill="1" applyAlignment="1">
      <alignment vertical="center" wrapText="1"/>
    </xf>
    <xf numFmtId="0" fontId="10" fillId="2" borderId="0" xfId="0" applyFont="1" applyFill="1" applyAlignment="1">
      <alignment vertical="center" wrapText="1"/>
    </xf>
    <xf numFmtId="0" fontId="6" fillId="2" borderId="0" xfId="0" applyFont="1" applyFill="1" applyAlignment="1">
      <alignment horizontal="center" vertical="center" wrapText="1"/>
    </xf>
    <xf numFmtId="0" fontId="9" fillId="0" borderId="0" xfId="0" applyFont="1"/>
    <xf numFmtId="0" fontId="11" fillId="2" borderId="0" xfId="0" applyFont="1" applyFill="1" applyAlignment="1">
      <alignment horizontal="justify" vertical="center" wrapText="1"/>
    </xf>
    <xf numFmtId="0" fontId="10" fillId="0" borderId="0" xfId="0" applyFont="1" applyAlignment="1">
      <alignment vertical="center"/>
    </xf>
    <xf numFmtId="0" fontId="18" fillId="0" borderId="0" xfId="0" applyFont="1"/>
    <xf numFmtId="0" fontId="8" fillId="2" borderId="0" xfId="0" applyFont="1" applyFill="1" applyAlignment="1">
      <alignment vertical="center" wrapText="1"/>
    </xf>
    <xf numFmtId="0" fontId="19" fillId="7" borderId="0" xfId="0" applyFont="1" applyFill="1" applyAlignment="1">
      <alignment vertical="center" wrapText="1"/>
    </xf>
    <xf numFmtId="0" fontId="10" fillId="7" borderId="0" xfId="0" applyFont="1" applyFill="1" applyAlignment="1">
      <alignment horizontal="justify" vertical="center" wrapText="1"/>
    </xf>
    <xf numFmtId="0" fontId="18" fillId="7" borderId="0" xfId="0" applyFont="1" applyFill="1" applyAlignment="1">
      <alignment vertical="top" wrapText="1"/>
    </xf>
    <xf numFmtId="0" fontId="9" fillId="7" borderId="0" xfId="0" applyFont="1" applyFill="1" applyAlignment="1">
      <alignment vertical="top" wrapText="1"/>
    </xf>
    <xf numFmtId="0" fontId="9" fillId="2" borderId="0" xfId="0" applyFont="1" applyFill="1" applyAlignment="1">
      <alignment vertical="top" wrapText="1"/>
    </xf>
    <xf numFmtId="0" fontId="10" fillId="0" borderId="0" xfId="0" applyFont="1" applyAlignment="1">
      <alignment horizontal="justify" vertical="center" wrapText="1"/>
    </xf>
    <xf numFmtId="0" fontId="9" fillId="0" borderId="0" xfId="0" applyFont="1" applyAlignment="1">
      <alignment vertical="center" wrapText="1"/>
    </xf>
    <xf numFmtId="0" fontId="18" fillId="0" borderId="0" xfId="0" applyFont="1" applyAlignment="1">
      <alignment vertical="top" wrapText="1"/>
    </xf>
    <xf numFmtId="0" fontId="12" fillId="0" borderId="0" xfId="0" applyFont="1" applyAlignment="1">
      <alignment vertical="center" wrapText="1"/>
    </xf>
    <xf numFmtId="0" fontId="18" fillId="0" borderId="0" xfId="0" applyFont="1" applyAlignment="1">
      <alignment vertical="center" wrapText="1"/>
    </xf>
    <xf numFmtId="0" fontId="16" fillId="8" borderId="0" xfId="0" applyFont="1" applyFill="1" applyAlignment="1">
      <alignment vertical="center" wrapText="1"/>
    </xf>
    <xf numFmtId="0" fontId="9" fillId="8" borderId="0" xfId="0" applyFont="1" applyFill="1"/>
    <xf numFmtId="0" fontId="9" fillId="8" borderId="0" xfId="0" applyFont="1" applyFill="1" applyAlignment="1">
      <alignment horizontal="center"/>
    </xf>
    <xf numFmtId="0" fontId="17" fillId="8" borderId="0" xfId="0" applyFont="1" applyFill="1" applyAlignment="1">
      <alignment vertical="center" wrapText="1"/>
    </xf>
    <xf numFmtId="0" fontId="13" fillId="8" borderId="0" xfId="0" applyFont="1" applyFill="1"/>
    <xf numFmtId="0" fontId="13" fillId="8" borderId="0" xfId="0" applyFont="1" applyFill="1" applyAlignment="1">
      <alignment horizontal="center"/>
    </xf>
    <xf numFmtId="0" fontId="17" fillId="8" borderId="0" xfId="0" applyFont="1" applyFill="1" applyAlignment="1">
      <alignment horizontal="left" vertical="center" wrapText="1" indent="3"/>
    </xf>
    <xf numFmtId="0" fontId="13" fillId="0" borderId="0" xfId="0" applyFont="1" applyAlignment="1">
      <alignment wrapText="1"/>
    </xf>
    <xf numFmtId="0" fontId="13" fillId="0" borderId="0" xfId="0" applyFont="1" applyAlignment="1">
      <alignment horizontal="center"/>
    </xf>
    <xf numFmtId="0" fontId="13" fillId="0" borderId="0" xfId="0" applyFont="1"/>
    <xf numFmtId="0" fontId="13" fillId="8" borderId="0" xfId="0" applyFont="1" applyFill="1" applyAlignment="1">
      <alignment wrapText="1"/>
    </xf>
    <xf numFmtId="6" fontId="13" fillId="8" borderId="0" xfId="0" applyNumberFormat="1" applyFont="1" applyFill="1" applyAlignment="1">
      <alignment horizontal="center"/>
    </xf>
    <xf numFmtId="6" fontId="13" fillId="0" borderId="0" xfId="0" applyNumberFormat="1" applyFont="1" applyAlignment="1">
      <alignment horizontal="center"/>
    </xf>
    <xf numFmtId="0" fontId="10" fillId="8" borderId="0" xfId="0" applyFont="1" applyFill="1" applyAlignment="1">
      <alignment horizontal="center" vertical="center" wrapText="1"/>
    </xf>
    <xf numFmtId="0" fontId="12" fillId="8" borderId="0" xfId="0" applyFont="1" applyFill="1" applyAlignment="1">
      <alignment vertical="center" wrapText="1"/>
    </xf>
    <xf numFmtId="0" fontId="7" fillId="0" borderId="0" xfId="0" applyFont="1" applyAlignment="1">
      <alignment horizontal="left" vertical="center" indent="2"/>
    </xf>
    <xf numFmtId="0" fontId="10" fillId="0" borderId="0" xfId="0" applyFont="1" applyAlignment="1">
      <alignment horizontal="left" vertical="center" indent="2"/>
    </xf>
    <xf numFmtId="0" fontId="10" fillId="0" borderId="0" xfId="0" applyFont="1" applyAlignment="1">
      <alignment horizontal="left" vertical="center" indent="3"/>
    </xf>
    <xf numFmtId="0" fontId="4" fillId="0" borderId="0" xfId="0" applyFont="1"/>
    <xf numFmtId="9" fontId="0" fillId="4" borderId="10" xfId="1" applyFont="1" applyFill="1" applyBorder="1" applyAlignment="1">
      <alignment horizontal="center" vertical="center" wrapText="1"/>
    </xf>
    <xf numFmtId="9" fontId="0" fillId="4" borderId="11" xfId="1" applyFont="1" applyFill="1" applyBorder="1" applyAlignment="1">
      <alignment horizontal="center" vertical="center" wrapText="1"/>
    </xf>
    <xf numFmtId="9" fontId="0" fillId="4" borderId="12" xfId="1" applyFont="1" applyFill="1" applyBorder="1" applyAlignment="1">
      <alignment horizontal="center" vertical="center" wrapText="1"/>
    </xf>
    <xf numFmtId="0" fontId="0" fillId="0" borderId="0" xfId="0" applyAlignment="1">
      <alignment horizontal="center"/>
    </xf>
    <xf numFmtId="0" fontId="0" fillId="0" borderId="2" xfId="0" applyBorder="1" applyAlignment="1">
      <alignment horizontal="center"/>
    </xf>
    <xf numFmtId="9" fontId="0" fillId="4" borderId="41" xfId="1" applyFont="1" applyFill="1" applyBorder="1" applyAlignment="1">
      <alignment horizontal="center" vertical="center"/>
    </xf>
    <xf numFmtId="9" fontId="0" fillId="4" borderId="27" xfId="1" applyFont="1" applyFill="1" applyBorder="1" applyAlignment="1">
      <alignment horizontal="center" vertical="center"/>
    </xf>
    <xf numFmtId="9" fontId="0" fillId="4" borderId="3" xfId="1" applyFont="1" applyFill="1" applyBorder="1" applyAlignment="1">
      <alignment horizontal="center" vertical="center"/>
    </xf>
    <xf numFmtId="9" fontId="0" fillId="4" borderId="6" xfId="1" applyFont="1" applyFill="1" applyBorder="1" applyAlignment="1">
      <alignment horizontal="center" vertical="center"/>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2" xfId="0" applyFont="1" applyBorder="1" applyAlignment="1">
      <alignment horizontal="center" vertical="center" wrapText="1"/>
    </xf>
    <xf numFmtId="9" fontId="0" fillId="4" borderId="22" xfId="1" applyFont="1" applyFill="1" applyBorder="1" applyAlignment="1">
      <alignment horizontal="center" vertical="center" wrapText="1"/>
    </xf>
    <xf numFmtId="9" fontId="0" fillId="4" borderId="23" xfId="1" applyFont="1" applyFill="1" applyBorder="1" applyAlignment="1">
      <alignment horizontal="center" vertical="center" wrapText="1"/>
    </xf>
    <xf numFmtId="9" fontId="0" fillId="4" borderId="24" xfId="1" applyFont="1" applyFill="1" applyBorder="1" applyAlignment="1">
      <alignment horizontal="center" vertical="center" wrapText="1"/>
    </xf>
    <xf numFmtId="10" fontId="1" fillId="6" borderId="1" xfId="1" applyNumberFormat="1" applyFont="1" applyFill="1" applyBorder="1" applyAlignment="1">
      <alignment horizontal="center" vertical="center" wrapText="1"/>
    </xf>
    <xf numFmtId="10" fontId="1" fillId="6" borderId="0" xfId="1" applyNumberFormat="1" applyFont="1" applyFill="1" applyBorder="1" applyAlignment="1">
      <alignment horizontal="center" vertical="center" wrapText="1"/>
    </xf>
    <xf numFmtId="10" fontId="1" fillId="6" borderId="2" xfId="1" applyNumberFormat="1" applyFont="1" applyFill="1" applyBorder="1" applyAlignment="1">
      <alignment horizontal="center" vertical="center" wrapText="1"/>
    </xf>
    <xf numFmtId="9" fontId="0" fillId="4" borderId="38" xfId="1" applyFont="1" applyFill="1" applyBorder="1" applyAlignment="1">
      <alignment horizontal="center" vertical="center" wrapText="1"/>
    </xf>
    <xf numFmtId="9" fontId="0" fillId="4" borderId="39" xfId="1" applyFont="1" applyFill="1" applyBorder="1" applyAlignment="1">
      <alignment horizontal="center" vertical="center" wrapText="1"/>
    </xf>
    <xf numFmtId="9" fontId="0" fillId="4" borderId="40" xfId="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 xfId="0" applyFont="1" applyFill="1" applyBorder="1" applyAlignment="1">
      <alignment horizontal="center" vertical="center" wrapText="1"/>
    </xf>
    <xf numFmtId="0" fontId="0" fillId="0" borderId="1" xfId="0" applyBorder="1" applyAlignment="1">
      <alignment horizontal="center"/>
    </xf>
    <xf numFmtId="0" fontId="0" fillId="0" borderId="1" xfId="0" applyBorder="1" applyAlignment="1">
      <alignment horizontal="center" wrapText="1"/>
    </xf>
    <xf numFmtId="0" fontId="0" fillId="0" borderId="0" xfId="0" applyAlignment="1">
      <alignment horizontal="center" wrapText="1"/>
    </xf>
    <xf numFmtId="0" fontId="0" fillId="0" borderId="2" xfId="0" applyBorder="1" applyAlignment="1">
      <alignment horizontal="center" wrapText="1"/>
    </xf>
    <xf numFmtId="9" fontId="0" fillId="4" borderId="35" xfId="1" applyFont="1" applyFill="1" applyBorder="1" applyAlignment="1">
      <alignment horizontal="center" vertical="center"/>
    </xf>
    <xf numFmtId="9" fontId="0" fillId="4" borderId="36" xfId="1" applyFont="1" applyFill="1" applyBorder="1" applyAlignment="1">
      <alignment horizontal="center" vertical="center"/>
    </xf>
    <xf numFmtId="0" fontId="0" fillId="4" borderId="12" xfId="0" applyFill="1" applyBorder="1" applyAlignment="1">
      <alignment horizontal="left" vertical="center" wrapText="1"/>
    </xf>
    <xf numFmtId="0" fontId="0" fillId="4" borderId="2" xfId="0" applyFill="1" applyBorder="1" applyAlignment="1">
      <alignment horizontal="left" vertical="center" wrapText="1"/>
    </xf>
    <xf numFmtId="0" fontId="5" fillId="6" borderId="1" xfId="0" applyFont="1" applyFill="1" applyBorder="1" applyAlignment="1">
      <alignment horizontal="center" vertical="center" wrapText="1"/>
    </xf>
    <xf numFmtId="0" fontId="5" fillId="6" borderId="0" xfId="0" applyFont="1" applyFill="1" applyAlignment="1">
      <alignment horizontal="center" vertical="center" wrapText="1"/>
    </xf>
    <xf numFmtId="0" fontId="5" fillId="6"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2" xfId="0" applyFont="1" applyBorder="1" applyAlignment="1">
      <alignment horizontal="center" vertical="center" wrapText="1"/>
    </xf>
    <xf numFmtId="9" fontId="0" fillId="4" borderId="4" xfId="1" applyFont="1" applyFill="1" applyBorder="1" applyAlignment="1">
      <alignment horizontal="center" vertical="center"/>
    </xf>
    <xf numFmtId="9" fontId="0" fillId="4" borderId="5" xfId="1" applyFont="1" applyFill="1" applyBorder="1" applyAlignment="1">
      <alignment horizontal="center" vertical="center"/>
    </xf>
    <xf numFmtId="9" fontId="0" fillId="4" borderId="30" xfId="1" applyFont="1" applyFill="1" applyBorder="1" applyAlignment="1">
      <alignment horizontal="center" vertical="center"/>
    </xf>
    <xf numFmtId="9" fontId="0" fillId="4" borderId="4" xfId="1" applyFont="1" applyFill="1" applyBorder="1" applyAlignment="1">
      <alignment horizontal="center" vertical="center" wrapText="1"/>
    </xf>
    <xf numFmtId="9" fontId="0" fillId="4" borderId="5" xfId="1" applyFont="1" applyFill="1" applyBorder="1" applyAlignment="1">
      <alignment horizontal="center" vertical="center" wrapText="1"/>
    </xf>
    <xf numFmtId="9" fontId="0" fillId="4" borderId="6" xfId="1" applyFont="1" applyFill="1" applyBorder="1" applyAlignment="1">
      <alignment horizontal="center" vertical="center" wrapText="1"/>
    </xf>
    <xf numFmtId="9" fontId="3" fillId="4" borderId="23" xfId="0" applyNumberFormat="1" applyFont="1" applyFill="1" applyBorder="1" applyAlignment="1">
      <alignment horizontal="center" vertical="center"/>
    </xf>
    <xf numFmtId="9" fontId="3" fillId="4" borderId="28" xfId="0" applyNumberFormat="1" applyFont="1" applyFill="1" applyBorder="1" applyAlignment="1">
      <alignment horizontal="center" vertical="center"/>
    </xf>
    <xf numFmtId="9" fontId="0" fillId="4" borderId="32" xfId="1" applyFont="1" applyFill="1" applyBorder="1" applyAlignment="1">
      <alignment horizontal="center" vertical="center"/>
    </xf>
    <xf numFmtId="9" fontId="0" fillId="4" borderId="33" xfId="1" applyFont="1" applyFill="1" applyBorder="1" applyAlignment="1">
      <alignment horizontal="center" vertical="center"/>
    </xf>
    <xf numFmtId="10" fontId="1" fillId="3" borderId="31" xfId="1" applyNumberFormat="1" applyFont="1" applyFill="1" applyBorder="1" applyAlignment="1">
      <alignment horizontal="center" vertical="center" wrapText="1"/>
    </xf>
    <xf numFmtId="10" fontId="1" fillId="3" borderId="29" xfId="1" applyNumberFormat="1" applyFont="1" applyFill="1" applyBorder="1" applyAlignment="1">
      <alignment horizontal="center" vertical="center" wrapText="1"/>
    </xf>
    <xf numFmtId="10" fontId="1" fillId="3" borderId="0" xfId="1" applyNumberFormat="1" applyFont="1" applyFill="1" applyBorder="1" applyAlignment="1">
      <alignment horizontal="center" vertical="center" wrapText="1"/>
    </xf>
    <xf numFmtId="10" fontId="1" fillId="3" borderId="2" xfId="1" applyNumberFormat="1" applyFont="1" applyFill="1" applyBorder="1" applyAlignment="1">
      <alignment horizontal="center" vertical="center" wrapText="1"/>
    </xf>
    <xf numFmtId="9" fontId="0" fillId="4" borderId="34" xfId="1" applyFont="1" applyFill="1" applyBorder="1" applyAlignment="1">
      <alignment horizontal="center" vertical="center"/>
    </xf>
    <xf numFmtId="9" fontId="0" fillId="4" borderId="37" xfId="1" applyFont="1" applyFill="1" applyBorder="1" applyAlignment="1">
      <alignment horizontal="center" vertical="center"/>
    </xf>
    <xf numFmtId="0" fontId="6" fillId="2" borderId="0" xfId="0" applyFont="1" applyFill="1" applyAlignment="1">
      <alignment horizontal="center" vertical="center" wrapText="1"/>
    </xf>
    <xf numFmtId="0" fontId="17" fillId="8" borderId="0" xfId="0" applyFont="1" applyFill="1" applyAlignment="1">
      <alignment horizontal="left" vertical="center" wrapText="1"/>
    </xf>
    <xf numFmtId="0" fontId="13" fillId="8" borderId="0" xfId="0" applyFont="1" applyFill="1" applyAlignment="1">
      <alignment horizontal="center" vertical="center"/>
    </xf>
    <xf numFmtId="0" fontId="16" fillId="8" borderId="0" xfId="0" applyFont="1" applyFill="1" applyAlignment="1">
      <alignment horizontal="left" vertical="center" wrapText="1"/>
    </xf>
    <xf numFmtId="0" fontId="6" fillId="2" borderId="0" xfId="0" applyFont="1" applyFill="1" applyAlignment="1">
      <alignment horizontal="left" vertical="center" wrapText="1"/>
    </xf>
    <xf numFmtId="0" fontId="7" fillId="0" borderId="0" xfId="0" applyFont="1" applyAlignment="1">
      <alignment vertical="center" wrapText="1"/>
    </xf>
    <xf numFmtId="0" fontId="10" fillId="0" borderId="0" xfId="0" applyFont="1" applyAlignment="1">
      <alignment horizontal="center" wrapText="1"/>
    </xf>
    <xf numFmtId="0" fontId="16" fillId="7" borderId="0" xfId="0" applyFont="1" applyFill="1" applyAlignment="1">
      <alignment vertical="center" wrapText="1"/>
    </xf>
    <xf numFmtId="0" fontId="15" fillId="2" borderId="0" xfId="0" applyFont="1" applyFill="1" applyAlignment="1">
      <alignment horizontal="center" vertical="center" wrapText="1"/>
    </xf>
    <xf numFmtId="0" fontId="16" fillId="7" borderId="0" xfId="0" applyFont="1" applyFill="1" applyAlignment="1">
      <alignment horizontal="left" vertical="center" wrapText="1"/>
    </xf>
    <xf numFmtId="0" fontId="10" fillId="7" borderId="0" xfId="0" applyFont="1" applyFill="1" applyAlignment="1">
      <alignment horizontal="center" vertical="center" wrapText="1"/>
    </xf>
    <xf numFmtId="0" fontId="10" fillId="2" borderId="0" xfId="0" applyFont="1" applyFill="1" applyAlignment="1">
      <alignment vertical="center" wrapText="1"/>
    </xf>
    <xf numFmtId="0" fontId="10" fillId="2" borderId="0" xfId="0" applyFont="1" applyFill="1" applyAlignment="1">
      <alignment horizontal="left" vertical="center" wrapText="1" indent="10"/>
    </xf>
    <xf numFmtId="0" fontId="12" fillId="7" borderId="0" xfId="0" applyFont="1" applyFill="1" applyAlignment="1">
      <alignment horizontal="center" vertical="center" wrapText="1"/>
    </xf>
    <xf numFmtId="0" fontId="9" fillId="0" borderId="0" xfId="0" applyFont="1" applyAlignment="1">
      <alignment vertical="center" wrapText="1"/>
    </xf>
    <xf numFmtId="0" fontId="8" fillId="7" borderId="0" xfId="0" applyFont="1" applyFill="1" applyAlignment="1">
      <alignment vertical="center" wrapText="1"/>
    </xf>
    <xf numFmtId="0" fontId="10" fillId="0" borderId="0" xfId="0" applyFont="1" applyAlignment="1">
      <alignment vertical="center" wrapText="1"/>
    </xf>
    <xf numFmtId="0" fontId="8" fillId="2" borderId="0" xfId="0" applyFont="1" applyFill="1" applyAlignment="1">
      <alignment vertical="center" wrapText="1"/>
    </xf>
    <xf numFmtId="0" fontId="12" fillId="7" borderId="0" xfId="0" applyFont="1" applyFill="1" applyAlignment="1">
      <alignment vertical="center" wrapText="1"/>
    </xf>
    <xf numFmtId="0" fontId="16" fillId="0" borderId="0" xfId="0" applyFont="1" applyAlignment="1">
      <alignment vertical="center" wrapText="1"/>
    </xf>
    <xf numFmtId="0" fontId="12" fillId="0" borderId="0" xfId="0" applyFont="1" applyAlignment="1">
      <alignment horizontal="center" vertical="center" wrapText="1"/>
    </xf>
    <xf numFmtId="0" fontId="8" fillId="2" borderId="0" xfId="0" applyFont="1" applyFill="1" applyAlignment="1">
      <alignment vertical="top"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16</xdr:row>
      <xdr:rowOff>0</xdr:rowOff>
    </xdr:from>
    <xdr:to>
      <xdr:col>0</xdr:col>
      <xdr:colOff>447675</xdr:colOff>
      <xdr:row>17</xdr:row>
      <xdr:rowOff>0</xdr:rowOff>
    </xdr:to>
    <xdr:grpSp>
      <xdr:nvGrpSpPr>
        <xdr:cNvPr id="4" name="Group 21260">
          <a:extLst>
            <a:ext uri="{FF2B5EF4-FFF2-40B4-BE49-F238E27FC236}">
              <a16:creationId xmlns:a16="http://schemas.microsoft.com/office/drawing/2014/main" id="{DAC2C4E1-BE2F-CD1F-1073-ECB8D8D00A97}"/>
            </a:ext>
          </a:extLst>
        </xdr:cNvPr>
        <xdr:cNvGrpSpPr/>
      </xdr:nvGrpSpPr>
      <xdr:grpSpPr>
        <a:xfrm>
          <a:off x="0" y="3352800"/>
          <a:ext cx="94107" cy="186267"/>
          <a:chOff x="0" y="0"/>
          <a:chExt cx="448031" cy="490131"/>
        </a:xfrm>
      </xdr:grpSpPr>
      <xdr:sp macro="" textlink="">
        <xdr:nvSpPr>
          <xdr:cNvPr id="5" name="Shape 1077">
            <a:extLst>
              <a:ext uri="{FF2B5EF4-FFF2-40B4-BE49-F238E27FC236}">
                <a16:creationId xmlns:a16="http://schemas.microsoft.com/office/drawing/2014/main" id="{F7599E71-4194-5FEF-6B5B-1DEC90228B29}"/>
              </a:ext>
            </a:extLst>
          </xdr:cNvPr>
          <xdr:cNvSpPr/>
        </xdr:nvSpPr>
        <xdr:spPr>
          <a:xfrm>
            <a:off x="0" y="0"/>
            <a:ext cx="448031" cy="490131"/>
          </a:xfrm>
          <a:custGeom>
            <a:avLst/>
            <a:gdLst/>
            <a:ahLst/>
            <a:cxnLst/>
            <a:rect l="0" t="0" r="0" b="0"/>
            <a:pathLst>
              <a:path w="448031" h="490131">
                <a:moveTo>
                  <a:pt x="94247" y="0"/>
                </a:moveTo>
                <a:lnTo>
                  <a:pt x="104064" y="140"/>
                </a:lnTo>
                <a:lnTo>
                  <a:pt x="132448" y="4369"/>
                </a:lnTo>
                <a:lnTo>
                  <a:pt x="160680" y="11557"/>
                </a:lnTo>
                <a:lnTo>
                  <a:pt x="190589" y="18352"/>
                </a:lnTo>
                <a:lnTo>
                  <a:pt x="224028" y="21361"/>
                </a:lnTo>
                <a:lnTo>
                  <a:pt x="267729" y="16332"/>
                </a:lnTo>
                <a:lnTo>
                  <a:pt x="306273" y="6604"/>
                </a:lnTo>
                <a:lnTo>
                  <a:pt x="343980" y="178"/>
                </a:lnTo>
                <a:lnTo>
                  <a:pt x="385204" y="5080"/>
                </a:lnTo>
                <a:lnTo>
                  <a:pt x="421970" y="25591"/>
                </a:lnTo>
                <a:lnTo>
                  <a:pt x="446888" y="69278"/>
                </a:lnTo>
                <a:lnTo>
                  <a:pt x="448031" y="117869"/>
                </a:lnTo>
                <a:lnTo>
                  <a:pt x="432219" y="161201"/>
                </a:lnTo>
                <a:lnTo>
                  <a:pt x="411086" y="201714"/>
                </a:lnTo>
                <a:lnTo>
                  <a:pt x="396253" y="241872"/>
                </a:lnTo>
                <a:lnTo>
                  <a:pt x="394653" y="264528"/>
                </a:lnTo>
                <a:lnTo>
                  <a:pt x="395694" y="291211"/>
                </a:lnTo>
                <a:lnTo>
                  <a:pt x="395808" y="324625"/>
                </a:lnTo>
                <a:lnTo>
                  <a:pt x="391414" y="367512"/>
                </a:lnTo>
                <a:lnTo>
                  <a:pt x="381622" y="414236"/>
                </a:lnTo>
                <a:lnTo>
                  <a:pt x="367919" y="453314"/>
                </a:lnTo>
                <a:lnTo>
                  <a:pt x="349402" y="480161"/>
                </a:lnTo>
                <a:lnTo>
                  <a:pt x="325120" y="490131"/>
                </a:lnTo>
                <a:lnTo>
                  <a:pt x="301066" y="479120"/>
                </a:lnTo>
                <a:lnTo>
                  <a:pt x="290754" y="450901"/>
                </a:lnTo>
                <a:lnTo>
                  <a:pt x="289509" y="412750"/>
                </a:lnTo>
                <a:lnTo>
                  <a:pt x="292659" y="371894"/>
                </a:lnTo>
                <a:lnTo>
                  <a:pt x="293688" y="360350"/>
                </a:lnTo>
                <a:lnTo>
                  <a:pt x="294399" y="349822"/>
                </a:lnTo>
                <a:lnTo>
                  <a:pt x="294627" y="340525"/>
                </a:lnTo>
                <a:lnTo>
                  <a:pt x="294221" y="332664"/>
                </a:lnTo>
                <a:lnTo>
                  <a:pt x="287706" y="305460"/>
                </a:lnTo>
                <a:lnTo>
                  <a:pt x="274320" y="284163"/>
                </a:lnTo>
                <a:lnTo>
                  <a:pt x="253327" y="270269"/>
                </a:lnTo>
                <a:lnTo>
                  <a:pt x="224028" y="265303"/>
                </a:lnTo>
                <a:lnTo>
                  <a:pt x="194818" y="270269"/>
                </a:lnTo>
                <a:lnTo>
                  <a:pt x="160363" y="305460"/>
                </a:lnTo>
                <a:lnTo>
                  <a:pt x="153645" y="349822"/>
                </a:lnTo>
                <a:lnTo>
                  <a:pt x="154343" y="360350"/>
                </a:lnTo>
                <a:lnTo>
                  <a:pt x="155359" y="371894"/>
                </a:lnTo>
                <a:lnTo>
                  <a:pt x="158521" y="412750"/>
                </a:lnTo>
                <a:lnTo>
                  <a:pt x="157277" y="450901"/>
                </a:lnTo>
                <a:lnTo>
                  <a:pt x="146977" y="479120"/>
                </a:lnTo>
                <a:lnTo>
                  <a:pt x="122936" y="490131"/>
                </a:lnTo>
                <a:lnTo>
                  <a:pt x="80124" y="453314"/>
                </a:lnTo>
                <a:lnTo>
                  <a:pt x="66434" y="414236"/>
                </a:lnTo>
                <a:lnTo>
                  <a:pt x="56642" y="367512"/>
                </a:lnTo>
                <a:lnTo>
                  <a:pt x="52235" y="324625"/>
                </a:lnTo>
                <a:lnTo>
                  <a:pt x="52337" y="291211"/>
                </a:lnTo>
                <a:lnTo>
                  <a:pt x="53391" y="264528"/>
                </a:lnTo>
                <a:lnTo>
                  <a:pt x="51803" y="241872"/>
                </a:lnTo>
                <a:lnTo>
                  <a:pt x="36970" y="201714"/>
                </a:lnTo>
                <a:lnTo>
                  <a:pt x="15824" y="161201"/>
                </a:lnTo>
                <a:lnTo>
                  <a:pt x="0" y="117869"/>
                </a:lnTo>
                <a:lnTo>
                  <a:pt x="11367" y="44082"/>
                </a:lnTo>
                <a:lnTo>
                  <a:pt x="43726" y="12891"/>
                </a:lnTo>
                <a:lnTo>
                  <a:pt x="94247" y="0"/>
                </a:lnTo>
                <a:close/>
              </a:path>
            </a:pathLst>
          </a:custGeom>
          <a:ln w="0" cap="flat">
            <a:miter lim="127000"/>
          </a:ln>
        </xdr:spPr>
        <xdr:style>
          <a:lnRef idx="0">
            <a:srgbClr val="000000">
              <a:alpha val="0"/>
            </a:srgbClr>
          </a:lnRef>
          <a:fillRef idx="1">
            <a:srgbClr val="FFFDFC"/>
          </a:fillRef>
          <a:effectRef idx="0">
            <a:scrgbClr r="0" g="0" b="0"/>
          </a:effectRef>
          <a:fontRef idx="none"/>
        </xdr:style>
        <xdr:txBody>
          <a:bodyPr/>
          <a:lstStyle/>
          <a:p>
            <a:endParaRPr lang="fr-FR"/>
          </a:p>
        </xdr:txBody>
      </xdr:sp>
    </xdr:grpSp>
    <xdr:clientData/>
  </xdr:twoCellAnchor>
  <xdr:twoCellAnchor>
    <xdr:from>
      <xdr:col>0</xdr:col>
      <xdr:colOff>0</xdr:colOff>
      <xdr:row>33</xdr:row>
      <xdr:rowOff>0</xdr:rowOff>
    </xdr:from>
    <xdr:to>
      <xdr:col>0</xdr:col>
      <xdr:colOff>219075</xdr:colOff>
      <xdr:row>33</xdr:row>
      <xdr:rowOff>180975</xdr:rowOff>
    </xdr:to>
    <xdr:pic>
      <xdr:nvPicPr>
        <xdr:cNvPr id="6" name="Picture 1074">
          <a:extLst>
            <a:ext uri="{FF2B5EF4-FFF2-40B4-BE49-F238E27FC236}">
              <a16:creationId xmlns:a16="http://schemas.microsoft.com/office/drawing/2014/main" id="{5057FAC8-A9BD-46EE-CE74-F49DB3D496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2420600"/>
          <a:ext cx="219075" cy="180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161925</xdr:colOff>
      <xdr:row>40</xdr:row>
      <xdr:rowOff>0</xdr:rowOff>
    </xdr:from>
    <xdr:to>
      <xdr:col>0</xdr:col>
      <xdr:colOff>517525</xdr:colOff>
      <xdr:row>40</xdr:row>
      <xdr:rowOff>52705</xdr:rowOff>
    </xdr:to>
    <xdr:grpSp>
      <xdr:nvGrpSpPr>
        <xdr:cNvPr id="8" name="Group 22973">
          <a:extLst>
            <a:ext uri="{FF2B5EF4-FFF2-40B4-BE49-F238E27FC236}">
              <a16:creationId xmlns:a16="http://schemas.microsoft.com/office/drawing/2014/main" id="{A6D7C5AA-8E5A-0AC1-C477-990D0F35897D}"/>
            </a:ext>
          </a:extLst>
        </xdr:cNvPr>
        <xdr:cNvGrpSpPr/>
      </xdr:nvGrpSpPr>
      <xdr:grpSpPr>
        <a:xfrm>
          <a:off x="97917" y="10168467"/>
          <a:ext cx="0" cy="52705"/>
          <a:chOff x="0" y="0"/>
          <a:chExt cx="356044" cy="252895"/>
        </a:xfrm>
      </xdr:grpSpPr>
      <xdr:sp macro="" textlink="">
        <xdr:nvSpPr>
          <xdr:cNvPr id="9" name="Shape 1078">
            <a:extLst>
              <a:ext uri="{FF2B5EF4-FFF2-40B4-BE49-F238E27FC236}">
                <a16:creationId xmlns:a16="http://schemas.microsoft.com/office/drawing/2014/main" id="{B40D2EE6-54C0-01A2-DD33-52ADB8FF5E54}"/>
              </a:ext>
            </a:extLst>
          </xdr:cNvPr>
          <xdr:cNvSpPr/>
        </xdr:nvSpPr>
        <xdr:spPr>
          <a:xfrm>
            <a:off x="84710" y="52439"/>
            <a:ext cx="176822" cy="55511"/>
          </a:xfrm>
          <a:custGeom>
            <a:avLst/>
            <a:gdLst/>
            <a:ahLst/>
            <a:cxnLst/>
            <a:rect l="0" t="0" r="0" b="0"/>
            <a:pathLst>
              <a:path w="176822" h="55511">
                <a:moveTo>
                  <a:pt x="87478" y="0"/>
                </a:moveTo>
                <a:lnTo>
                  <a:pt x="122212" y="3683"/>
                </a:lnTo>
                <a:lnTo>
                  <a:pt x="150622" y="13741"/>
                </a:lnTo>
                <a:lnTo>
                  <a:pt x="169786" y="28625"/>
                </a:lnTo>
                <a:lnTo>
                  <a:pt x="176822" y="46812"/>
                </a:lnTo>
                <a:lnTo>
                  <a:pt x="176822" y="51626"/>
                </a:lnTo>
                <a:lnTo>
                  <a:pt x="169405" y="55511"/>
                </a:lnTo>
                <a:lnTo>
                  <a:pt x="151130" y="55511"/>
                </a:lnTo>
                <a:lnTo>
                  <a:pt x="143701" y="51626"/>
                </a:lnTo>
                <a:lnTo>
                  <a:pt x="143701" y="46812"/>
                </a:lnTo>
                <a:lnTo>
                  <a:pt x="139281" y="35369"/>
                </a:lnTo>
                <a:lnTo>
                  <a:pt x="127203" y="26022"/>
                </a:lnTo>
                <a:lnTo>
                  <a:pt x="109334" y="19710"/>
                </a:lnTo>
                <a:lnTo>
                  <a:pt x="87478" y="17386"/>
                </a:lnTo>
                <a:lnTo>
                  <a:pt x="70142" y="18821"/>
                </a:lnTo>
                <a:lnTo>
                  <a:pt x="54813" y="22847"/>
                </a:lnTo>
                <a:lnTo>
                  <a:pt x="42532" y="29095"/>
                </a:lnTo>
                <a:lnTo>
                  <a:pt x="34290" y="37185"/>
                </a:lnTo>
                <a:lnTo>
                  <a:pt x="31331" y="41757"/>
                </a:lnTo>
                <a:lnTo>
                  <a:pt x="21882" y="44158"/>
                </a:lnTo>
                <a:lnTo>
                  <a:pt x="4597" y="41008"/>
                </a:lnTo>
                <a:lnTo>
                  <a:pt x="0" y="36081"/>
                </a:lnTo>
                <a:lnTo>
                  <a:pt x="2959" y="31572"/>
                </a:lnTo>
                <a:lnTo>
                  <a:pt x="16053" y="18681"/>
                </a:lnTo>
                <a:lnTo>
                  <a:pt x="35585" y="8712"/>
                </a:lnTo>
                <a:lnTo>
                  <a:pt x="59944" y="2273"/>
                </a:lnTo>
                <a:lnTo>
                  <a:pt x="87478" y="0"/>
                </a:lnTo>
                <a:close/>
              </a:path>
            </a:pathLst>
          </a:custGeom>
          <a:ln w="0" cap="flat">
            <a:miter lim="127000"/>
          </a:ln>
        </xdr:spPr>
        <xdr:style>
          <a:lnRef idx="0">
            <a:srgbClr val="000000">
              <a:alpha val="0"/>
            </a:srgbClr>
          </a:lnRef>
          <a:fillRef idx="1">
            <a:srgbClr val="FFFDFC"/>
          </a:fillRef>
          <a:effectRef idx="0">
            <a:scrgbClr r="0" g="0" b="0"/>
          </a:effectRef>
          <a:fontRef idx="none"/>
        </xdr:style>
        <xdr:txBody>
          <a:bodyPr/>
          <a:lstStyle/>
          <a:p>
            <a:endParaRPr lang="fr-FR"/>
          </a:p>
        </xdr:txBody>
      </xdr:sp>
      <xdr:sp macro="" textlink="">
        <xdr:nvSpPr>
          <xdr:cNvPr id="10" name="Shape 1079">
            <a:extLst>
              <a:ext uri="{FF2B5EF4-FFF2-40B4-BE49-F238E27FC236}">
                <a16:creationId xmlns:a16="http://schemas.microsoft.com/office/drawing/2014/main" id="{5C4F70AA-2B93-14B0-2AEE-E3EAD1BF4DB7}"/>
              </a:ext>
            </a:extLst>
          </xdr:cNvPr>
          <xdr:cNvSpPr/>
        </xdr:nvSpPr>
        <xdr:spPr>
          <a:xfrm>
            <a:off x="0" y="0"/>
            <a:ext cx="356044" cy="252895"/>
          </a:xfrm>
          <a:custGeom>
            <a:avLst/>
            <a:gdLst/>
            <a:ahLst/>
            <a:cxnLst/>
            <a:rect l="0" t="0" r="0" b="0"/>
            <a:pathLst>
              <a:path w="356044" h="252895">
                <a:moveTo>
                  <a:pt x="172580" y="0"/>
                </a:moveTo>
                <a:lnTo>
                  <a:pt x="230505" y="4991"/>
                </a:lnTo>
                <a:lnTo>
                  <a:pt x="280860" y="18872"/>
                </a:lnTo>
                <a:lnTo>
                  <a:pt x="320599" y="40018"/>
                </a:lnTo>
                <a:lnTo>
                  <a:pt x="356044" y="97651"/>
                </a:lnTo>
                <a:lnTo>
                  <a:pt x="353771" y="112840"/>
                </a:lnTo>
                <a:lnTo>
                  <a:pt x="335928" y="141694"/>
                </a:lnTo>
                <a:lnTo>
                  <a:pt x="294792" y="168911"/>
                </a:lnTo>
                <a:lnTo>
                  <a:pt x="280340" y="174625"/>
                </a:lnTo>
                <a:lnTo>
                  <a:pt x="242329" y="193497"/>
                </a:lnTo>
                <a:lnTo>
                  <a:pt x="241516" y="194920"/>
                </a:lnTo>
                <a:lnTo>
                  <a:pt x="216891" y="233045"/>
                </a:lnTo>
                <a:lnTo>
                  <a:pt x="167665" y="250508"/>
                </a:lnTo>
                <a:lnTo>
                  <a:pt x="137414" y="252895"/>
                </a:lnTo>
                <a:lnTo>
                  <a:pt x="89014" y="246494"/>
                </a:lnTo>
                <a:lnTo>
                  <a:pt x="47625" y="223279"/>
                </a:lnTo>
                <a:lnTo>
                  <a:pt x="47600" y="217589"/>
                </a:lnTo>
                <a:lnTo>
                  <a:pt x="51600" y="212306"/>
                </a:lnTo>
                <a:lnTo>
                  <a:pt x="90233" y="207938"/>
                </a:lnTo>
                <a:lnTo>
                  <a:pt x="98133" y="212065"/>
                </a:lnTo>
                <a:lnTo>
                  <a:pt x="105791" y="216739"/>
                </a:lnTo>
                <a:lnTo>
                  <a:pt x="115189" y="220231"/>
                </a:lnTo>
                <a:lnTo>
                  <a:pt x="125870" y="222415"/>
                </a:lnTo>
                <a:lnTo>
                  <a:pt x="137414" y="223165"/>
                </a:lnTo>
                <a:lnTo>
                  <a:pt x="151308" y="222072"/>
                </a:lnTo>
                <a:lnTo>
                  <a:pt x="163716" y="218949"/>
                </a:lnTo>
                <a:lnTo>
                  <a:pt x="173901" y="214059"/>
                </a:lnTo>
                <a:lnTo>
                  <a:pt x="181153" y="207683"/>
                </a:lnTo>
                <a:lnTo>
                  <a:pt x="182855" y="205461"/>
                </a:lnTo>
                <a:lnTo>
                  <a:pt x="188836" y="184925"/>
                </a:lnTo>
                <a:lnTo>
                  <a:pt x="220358" y="160503"/>
                </a:lnTo>
                <a:lnTo>
                  <a:pt x="237782" y="153899"/>
                </a:lnTo>
                <a:lnTo>
                  <a:pt x="269240" y="141301"/>
                </a:lnTo>
                <a:lnTo>
                  <a:pt x="298615" y="108179"/>
                </a:lnTo>
                <a:lnTo>
                  <a:pt x="300203" y="97651"/>
                </a:lnTo>
                <a:lnTo>
                  <a:pt x="290157" y="71234"/>
                </a:lnTo>
                <a:lnTo>
                  <a:pt x="262776" y="49657"/>
                </a:lnTo>
                <a:lnTo>
                  <a:pt x="222199" y="35078"/>
                </a:lnTo>
                <a:lnTo>
                  <a:pt x="172580" y="29731"/>
                </a:lnTo>
                <a:lnTo>
                  <a:pt x="134518" y="32779"/>
                </a:lnTo>
                <a:lnTo>
                  <a:pt x="100724" y="41415"/>
                </a:lnTo>
                <a:lnTo>
                  <a:pt x="73177" y="54953"/>
                </a:lnTo>
                <a:lnTo>
                  <a:pt x="47828" y="77622"/>
                </a:lnTo>
                <a:lnTo>
                  <a:pt x="2299" y="73140"/>
                </a:lnTo>
                <a:lnTo>
                  <a:pt x="0" y="67564"/>
                </a:lnTo>
                <a:lnTo>
                  <a:pt x="1956" y="61747"/>
                </a:lnTo>
                <a:lnTo>
                  <a:pt x="29731" y="36285"/>
                </a:lnTo>
                <a:lnTo>
                  <a:pt x="69317" y="16815"/>
                </a:lnTo>
                <a:lnTo>
                  <a:pt x="117881" y="4382"/>
                </a:lnTo>
                <a:lnTo>
                  <a:pt x="172580" y="0"/>
                </a:lnTo>
                <a:close/>
              </a:path>
            </a:pathLst>
          </a:custGeom>
          <a:ln w="0" cap="flat">
            <a:miter lim="127000"/>
          </a:ln>
        </xdr:spPr>
        <xdr:style>
          <a:lnRef idx="0">
            <a:srgbClr val="000000">
              <a:alpha val="0"/>
            </a:srgbClr>
          </a:lnRef>
          <a:fillRef idx="1">
            <a:srgbClr val="FFFDFC"/>
          </a:fillRef>
          <a:effectRef idx="0">
            <a:scrgbClr r="0" g="0" b="0"/>
          </a:effectRef>
          <a:fontRef idx="none"/>
        </xdr:style>
        <xdr:txBody>
          <a:bodyPr/>
          <a:lstStyle/>
          <a:p>
            <a:endParaRPr lang="fr-FR"/>
          </a:p>
        </xdr:txBody>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47"/>
  <sheetViews>
    <sheetView showGridLines="0" tabSelected="1" zoomScaleNormal="100" workbookViewId="0">
      <selection activeCell="F19" sqref="F19"/>
    </sheetView>
  </sheetViews>
  <sheetFormatPr baseColWidth="10" defaultRowHeight="14.4" x14ac:dyDescent="0.3"/>
  <cols>
    <col min="1" max="1" width="2" customWidth="1"/>
    <col min="2" max="2" width="57.44140625" style="1" customWidth="1"/>
    <col min="3" max="11" width="12.33203125" style="2" customWidth="1"/>
    <col min="12" max="13" width="26.6640625" style="2" customWidth="1"/>
    <col min="14" max="14" width="34.5546875" style="2" customWidth="1"/>
    <col min="15" max="15" width="10.33203125" style="2" customWidth="1"/>
  </cols>
  <sheetData>
    <row r="2" spans="2:15" ht="42.75" customHeight="1" x14ac:dyDescent="0.3">
      <c r="B2" s="3" t="s">
        <v>0</v>
      </c>
      <c r="C2" s="120" t="s">
        <v>1</v>
      </c>
      <c r="D2" s="121"/>
      <c r="E2" s="122"/>
      <c r="F2" s="120" t="s">
        <v>2</v>
      </c>
      <c r="G2" s="121"/>
      <c r="H2" s="121"/>
      <c r="I2" s="121"/>
      <c r="J2" s="121"/>
      <c r="K2" s="122"/>
      <c r="L2" s="120" t="s">
        <v>3</v>
      </c>
      <c r="M2" s="121"/>
      <c r="N2" s="122"/>
    </row>
    <row r="3" spans="2:15" x14ac:dyDescent="0.3">
      <c r="B3" s="4" t="s">
        <v>4</v>
      </c>
      <c r="C3" s="123" t="s">
        <v>5</v>
      </c>
      <c r="D3" s="102"/>
      <c r="E3" s="103"/>
      <c r="F3" s="123" t="s">
        <v>5</v>
      </c>
      <c r="G3" s="102"/>
      <c r="H3" s="102"/>
      <c r="I3" s="102"/>
      <c r="J3" s="102"/>
      <c r="K3" s="103"/>
      <c r="L3" s="124" t="s">
        <v>5</v>
      </c>
      <c r="M3" s="125"/>
      <c r="N3" s="126"/>
    </row>
    <row r="4" spans="2:15" ht="15" customHeight="1" x14ac:dyDescent="0.3">
      <c r="B4" s="1" t="s">
        <v>6</v>
      </c>
      <c r="C4" s="108" t="s">
        <v>7</v>
      </c>
      <c r="D4" s="109"/>
      <c r="E4" s="110"/>
      <c r="F4" s="108" t="s">
        <v>8</v>
      </c>
      <c r="G4" s="109"/>
      <c r="H4" s="109"/>
      <c r="I4" s="109"/>
      <c r="J4" s="109"/>
      <c r="K4" s="110"/>
      <c r="L4" s="123" t="s">
        <v>9</v>
      </c>
      <c r="M4" s="102"/>
      <c r="N4" s="103"/>
    </row>
    <row r="5" spans="2:15" x14ac:dyDescent="0.3">
      <c r="B5" s="1" t="s">
        <v>10</v>
      </c>
      <c r="C5" s="5" t="s">
        <v>11</v>
      </c>
      <c r="D5" s="2" t="s">
        <v>12</v>
      </c>
      <c r="E5" s="6" t="s">
        <v>13</v>
      </c>
      <c r="F5" s="123" t="s">
        <v>11</v>
      </c>
      <c r="G5" s="102"/>
      <c r="H5" s="102" t="s">
        <v>12</v>
      </c>
      <c r="I5" s="102"/>
      <c r="J5" s="102" t="s">
        <v>13</v>
      </c>
      <c r="K5" s="103"/>
      <c r="L5" s="5" t="s">
        <v>11</v>
      </c>
      <c r="M5" s="102" t="s">
        <v>12</v>
      </c>
      <c r="N5" s="103"/>
    </row>
    <row r="6" spans="2:15" x14ac:dyDescent="0.3">
      <c r="B6" s="11" t="s">
        <v>14</v>
      </c>
      <c r="C6" s="12"/>
      <c r="D6" s="13"/>
      <c r="E6" s="14"/>
      <c r="F6" s="12"/>
      <c r="G6" s="13"/>
      <c r="H6" s="13"/>
      <c r="I6" s="14"/>
      <c r="J6" s="13"/>
      <c r="K6" s="14"/>
      <c r="L6" s="12"/>
      <c r="M6" s="13"/>
      <c r="N6" s="14"/>
      <c r="O6" s="15"/>
    </row>
    <row r="7" spans="2:15" ht="29.4" thickBot="1" x14ac:dyDescent="0.35">
      <c r="B7" s="16" t="s">
        <v>15</v>
      </c>
      <c r="C7" s="17">
        <v>1</v>
      </c>
      <c r="D7" s="18">
        <v>1</v>
      </c>
      <c r="E7" s="19">
        <v>0.66</v>
      </c>
      <c r="F7" s="145">
        <v>0.5</v>
      </c>
      <c r="G7" s="146"/>
      <c r="H7" s="146">
        <v>0.5</v>
      </c>
      <c r="I7" s="151"/>
      <c r="J7" s="147"/>
      <c r="K7" s="148"/>
      <c r="L7" s="17">
        <v>0.55000000000000004</v>
      </c>
      <c r="M7" s="104">
        <v>0.55000000000000004</v>
      </c>
      <c r="N7" s="105"/>
      <c r="O7" s="20"/>
    </row>
    <row r="8" spans="2:15" ht="15.6" thickTop="1" thickBot="1" x14ac:dyDescent="0.35">
      <c r="B8" s="21" t="s">
        <v>16</v>
      </c>
      <c r="C8" s="22">
        <v>2</v>
      </c>
      <c r="D8" s="23">
        <v>2</v>
      </c>
      <c r="E8" s="24">
        <v>1.32</v>
      </c>
      <c r="F8" s="127">
        <v>1</v>
      </c>
      <c r="G8" s="128"/>
      <c r="H8" s="128">
        <v>1</v>
      </c>
      <c r="I8" s="152"/>
      <c r="J8" s="149"/>
      <c r="K8" s="150"/>
      <c r="L8" s="22">
        <v>0.55000000000000004</v>
      </c>
      <c r="M8" s="106">
        <v>0.55000000000000004</v>
      </c>
      <c r="N8" s="107"/>
      <c r="O8" s="20"/>
    </row>
    <row r="9" spans="2:15" ht="30" thickTop="1" thickBot="1" x14ac:dyDescent="0.35">
      <c r="B9" s="21" t="s">
        <v>17</v>
      </c>
      <c r="C9" s="22">
        <v>2.2000000000000002</v>
      </c>
      <c r="D9" s="23">
        <v>2.2000000000000002</v>
      </c>
      <c r="E9" s="24">
        <v>1.45</v>
      </c>
      <c r="F9" s="127">
        <v>1.1000000000000001</v>
      </c>
      <c r="G9" s="128"/>
      <c r="H9" s="128">
        <v>1.1000000000000001</v>
      </c>
      <c r="I9" s="152"/>
      <c r="J9" s="149"/>
      <c r="K9" s="150"/>
      <c r="L9" s="22">
        <f>L8+5%</f>
        <v>0.60000000000000009</v>
      </c>
      <c r="M9" s="106">
        <v>0.6</v>
      </c>
      <c r="N9" s="107"/>
      <c r="O9" s="20"/>
    </row>
    <row r="10" spans="2:15" ht="15.6" thickTop="1" thickBot="1" x14ac:dyDescent="0.35">
      <c r="B10" s="21" t="s">
        <v>18</v>
      </c>
      <c r="C10" s="22">
        <v>0.2</v>
      </c>
      <c r="D10" s="23">
        <v>0.2</v>
      </c>
      <c r="E10" s="24">
        <v>0.13</v>
      </c>
      <c r="F10" s="127">
        <v>0.1</v>
      </c>
      <c r="G10" s="128"/>
      <c r="H10" s="128">
        <v>0.1</v>
      </c>
      <c r="I10" s="152"/>
      <c r="J10" s="149"/>
      <c r="K10" s="150"/>
      <c r="L10" s="22">
        <v>0.05</v>
      </c>
      <c r="M10" s="106">
        <v>0.05</v>
      </c>
      <c r="N10" s="107"/>
      <c r="O10" s="20"/>
    </row>
    <row r="11" spans="2:15" ht="15.6" thickTop="1" thickBot="1" x14ac:dyDescent="0.35">
      <c r="B11" s="21" t="s">
        <v>19</v>
      </c>
      <c r="C11" s="22">
        <v>0.1</v>
      </c>
      <c r="D11" s="23">
        <v>0.1</v>
      </c>
      <c r="E11" s="24">
        <v>6.5000000000000002E-2</v>
      </c>
      <c r="F11" s="127">
        <v>0.05</v>
      </c>
      <c r="G11" s="128"/>
      <c r="H11" s="127">
        <v>0.05</v>
      </c>
      <c r="I11" s="128"/>
      <c r="J11" s="149"/>
      <c r="K11" s="150"/>
      <c r="L11" s="7"/>
      <c r="M11" s="8"/>
      <c r="N11" s="9"/>
      <c r="O11" s="20"/>
    </row>
    <row r="12" spans="2:15" ht="15.6" thickTop="1" thickBot="1" x14ac:dyDescent="0.35">
      <c r="B12" s="48" t="s">
        <v>20</v>
      </c>
      <c r="C12" s="22">
        <v>0.5</v>
      </c>
      <c r="D12" s="23">
        <v>0.5</v>
      </c>
      <c r="E12" s="24">
        <v>0.33</v>
      </c>
      <c r="F12" s="127">
        <v>0.25</v>
      </c>
      <c r="G12" s="128"/>
      <c r="H12" s="127">
        <v>0.25</v>
      </c>
      <c r="I12" s="128"/>
      <c r="J12" s="149"/>
      <c r="K12" s="150"/>
      <c r="L12" s="7"/>
      <c r="M12" s="8"/>
      <c r="N12" s="9"/>
      <c r="O12" s="20"/>
    </row>
    <row r="13" spans="2:15" ht="30" thickTop="1" thickBot="1" x14ac:dyDescent="0.35">
      <c r="B13" s="25" t="s">
        <v>21</v>
      </c>
      <c r="C13" s="22">
        <f t="shared" ref="C13:E13" si="0">3%*C8</f>
        <v>0.06</v>
      </c>
      <c r="D13" s="23">
        <f t="shared" si="0"/>
        <v>0.06</v>
      </c>
      <c r="E13" s="24">
        <f t="shared" si="0"/>
        <v>3.9600000000000003E-2</v>
      </c>
      <c r="F13" s="127">
        <f>3%*F8</f>
        <v>0.03</v>
      </c>
      <c r="G13" s="128"/>
      <c r="H13" s="127">
        <f>3%*H8</f>
        <v>0.03</v>
      </c>
      <c r="I13" s="128"/>
      <c r="J13" s="149"/>
      <c r="K13" s="150"/>
      <c r="L13" s="7"/>
      <c r="M13" s="8"/>
      <c r="N13" s="9"/>
      <c r="O13" s="20"/>
    </row>
    <row r="14" spans="2:15" ht="15" thickTop="1" x14ac:dyDescent="0.3">
      <c r="D14" s="26"/>
      <c r="E14" s="26"/>
    </row>
    <row r="15" spans="2:15" x14ac:dyDescent="0.3">
      <c r="B15" s="3" t="s">
        <v>0</v>
      </c>
      <c r="C15" s="120" t="s">
        <v>1</v>
      </c>
      <c r="D15" s="121"/>
      <c r="E15" s="122"/>
      <c r="F15" s="121" t="s">
        <v>22</v>
      </c>
      <c r="G15" s="121"/>
      <c r="H15" s="122"/>
      <c r="I15" s="120" t="s">
        <v>23</v>
      </c>
      <c r="J15" s="121"/>
      <c r="K15" s="122"/>
      <c r="L15" s="120" t="s">
        <v>3</v>
      </c>
      <c r="M15" s="121"/>
      <c r="N15" s="122"/>
    </row>
    <row r="16" spans="2:15" ht="15" customHeight="1" x14ac:dyDescent="0.3">
      <c r="B16" s="4" t="s">
        <v>4</v>
      </c>
      <c r="C16" s="123" t="s">
        <v>5</v>
      </c>
      <c r="D16" s="102"/>
      <c r="E16" s="103"/>
      <c r="F16" s="123" t="s">
        <v>5</v>
      </c>
      <c r="G16" s="102"/>
      <c r="H16" s="103"/>
      <c r="I16" s="124" t="s">
        <v>5</v>
      </c>
      <c r="J16" s="125"/>
      <c r="K16" s="126"/>
      <c r="L16" s="7"/>
      <c r="M16" s="8"/>
      <c r="N16" s="9"/>
    </row>
    <row r="17" spans="2:15" ht="15" customHeight="1" x14ac:dyDescent="0.3">
      <c r="B17" s="1" t="s">
        <v>6</v>
      </c>
      <c r="C17" s="108" t="s">
        <v>24</v>
      </c>
      <c r="D17" s="109"/>
      <c r="E17" s="110"/>
      <c r="F17" s="108" t="s">
        <v>25</v>
      </c>
      <c r="G17" s="109"/>
      <c r="H17" s="109"/>
      <c r="I17" s="109"/>
      <c r="J17" s="109"/>
      <c r="K17" s="110"/>
      <c r="L17" s="7"/>
      <c r="M17" s="8"/>
      <c r="N17" s="9"/>
    </row>
    <row r="18" spans="2:15" x14ac:dyDescent="0.3">
      <c r="B18" s="1" t="s">
        <v>10</v>
      </c>
      <c r="C18" s="5" t="s">
        <v>11</v>
      </c>
      <c r="D18" s="2" t="s">
        <v>12</v>
      </c>
      <c r="E18" s="6" t="s">
        <v>13</v>
      </c>
      <c r="F18" s="2" t="s">
        <v>11</v>
      </c>
      <c r="G18" s="2" t="s">
        <v>12</v>
      </c>
      <c r="H18" s="6" t="s">
        <v>13</v>
      </c>
      <c r="I18" s="5" t="s">
        <v>11</v>
      </c>
      <c r="J18" s="2" t="s">
        <v>12</v>
      </c>
      <c r="K18" s="6" t="s">
        <v>13</v>
      </c>
      <c r="L18" s="5" t="s">
        <v>11</v>
      </c>
      <c r="M18" s="102" t="s">
        <v>12</v>
      </c>
      <c r="N18" s="103"/>
    </row>
    <row r="19" spans="2:15" ht="15" thickBot="1" x14ac:dyDescent="0.35">
      <c r="B19" s="11" t="s">
        <v>26</v>
      </c>
      <c r="C19" s="12"/>
      <c r="D19" s="13"/>
      <c r="E19" s="14"/>
      <c r="F19" s="13"/>
      <c r="G19" s="13"/>
      <c r="H19" s="13"/>
      <c r="I19" s="13"/>
      <c r="J19" s="13"/>
      <c r="K19" s="13"/>
      <c r="L19" s="13"/>
      <c r="M19" s="13"/>
      <c r="N19" s="13"/>
    </row>
    <row r="20" spans="2:15" ht="15.6" thickTop="1" thickBot="1" x14ac:dyDescent="0.35">
      <c r="B20" s="129" t="s">
        <v>27</v>
      </c>
      <c r="C20" s="27" t="s">
        <v>28</v>
      </c>
      <c r="D20" s="28" t="s">
        <v>29</v>
      </c>
      <c r="E20" s="29" t="s">
        <v>30</v>
      </c>
      <c r="F20" s="30" t="s">
        <v>31</v>
      </c>
      <c r="G20" s="31" t="s">
        <v>28</v>
      </c>
      <c r="H20" s="32"/>
      <c r="I20" s="33" t="s">
        <v>31</v>
      </c>
      <c r="J20" s="28" t="s">
        <v>31</v>
      </c>
      <c r="K20" s="9"/>
      <c r="L20" s="117" t="s">
        <v>60</v>
      </c>
      <c r="M20" s="118"/>
      <c r="N20" s="119"/>
      <c r="O20" s="20"/>
    </row>
    <row r="21" spans="2:15" ht="104.25" customHeight="1" thickTop="1" thickBot="1" x14ac:dyDescent="0.35">
      <c r="B21" s="130"/>
      <c r="C21" s="131" t="s">
        <v>32</v>
      </c>
      <c r="D21" s="132"/>
      <c r="E21" s="132"/>
      <c r="F21" s="132"/>
      <c r="G21" s="132"/>
      <c r="H21" s="132"/>
      <c r="I21" s="132"/>
      <c r="J21" s="132"/>
      <c r="K21" s="133"/>
      <c r="L21" s="114" t="s">
        <v>59</v>
      </c>
      <c r="M21" s="115"/>
      <c r="N21" s="116"/>
      <c r="O21" s="34"/>
    </row>
    <row r="22" spans="2:15" ht="30.75" customHeight="1" thickTop="1" thickBot="1" x14ac:dyDescent="0.35">
      <c r="B22" s="129" t="s">
        <v>33</v>
      </c>
      <c r="C22" s="35" t="s">
        <v>34</v>
      </c>
      <c r="D22" s="36" t="s">
        <v>35</v>
      </c>
      <c r="E22" s="37" t="s">
        <v>36</v>
      </c>
      <c r="F22" s="35" t="s">
        <v>37</v>
      </c>
      <c r="G22" s="36" t="s">
        <v>34</v>
      </c>
      <c r="H22" s="38"/>
      <c r="I22" s="33" t="s">
        <v>37</v>
      </c>
      <c r="J22" s="28" t="s">
        <v>37</v>
      </c>
      <c r="K22" s="9"/>
      <c r="L22" s="7"/>
      <c r="M22" s="8"/>
      <c r="N22" s="9"/>
    </row>
    <row r="23" spans="2:15" ht="15" thickTop="1" x14ac:dyDescent="0.3">
      <c r="B23" s="130"/>
      <c r="C23" s="134" t="s">
        <v>38</v>
      </c>
      <c r="D23" s="135"/>
      <c r="E23" s="135"/>
      <c r="F23" s="135"/>
      <c r="G23" s="135"/>
      <c r="H23" s="135"/>
      <c r="I23" s="135"/>
      <c r="J23" s="135"/>
      <c r="K23" s="136"/>
      <c r="L23" s="7"/>
      <c r="M23" s="8"/>
      <c r="N23" s="9"/>
      <c r="O23" s="39"/>
    </row>
    <row r="24" spans="2:15" x14ac:dyDescent="0.3">
      <c r="B24"/>
      <c r="C24"/>
      <c r="D24"/>
      <c r="E24"/>
      <c r="F24"/>
    </row>
    <row r="25" spans="2:15" x14ac:dyDescent="0.3">
      <c r="B25" s="11" t="s">
        <v>39</v>
      </c>
      <c r="C25" s="12"/>
      <c r="D25" s="13"/>
      <c r="E25" s="14"/>
      <c r="F25" s="12"/>
      <c r="G25" s="13"/>
      <c r="H25" s="14"/>
      <c r="I25" s="13"/>
      <c r="J25" s="13"/>
      <c r="K25" s="13"/>
      <c r="L25" s="12"/>
      <c r="M25" s="13"/>
      <c r="N25" s="14"/>
    </row>
    <row r="26" spans="2:15" ht="29.4" thickBot="1" x14ac:dyDescent="0.35">
      <c r="B26" s="16" t="s">
        <v>40</v>
      </c>
      <c r="C26" s="17">
        <v>0.15</v>
      </c>
      <c r="D26" s="18">
        <v>0.1</v>
      </c>
      <c r="E26" s="19">
        <v>0.05</v>
      </c>
      <c r="F26" s="40">
        <v>2.5000000000000001E-2</v>
      </c>
      <c r="G26" s="41">
        <v>2.5000000000000001E-2</v>
      </c>
      <c r="H26" s="9"/>
      <c r="I26" s="40">
        <v>2.5000000000000001E-2</v>
      </c>
      <c r="J26" s="41">
        <v>2.5000000000000001E-2</v>
      </c>
      <c r="K26" s="9"/>
      <c r="L26" s="7"/>
      <c r="M26" s="8"/>
      <c r="N26" s="9"/>
    </row>
    <row r="27" spans="2:15" ht="25.5" customHeight="1" thickTop="1" thickBot="1" x14ac:dyDescent="0.35">
      <c r="B27" s="21" t="s">
        <v>41</v>
      </c>
      <c r="C27" s="137" t="s">
        <v>42</v>
      </c>
      <c r="D27" s="138"/>
      <c r="E27" s="107"/>
      <c r="F27" s="137" t="s">
        <v>43</v>
      </c>
      <c r="G27" s="138"/>
      <c r="H27" s="107"/>
      <c r="I27" s="138" t="s">
        <v>43</v>
      </c>
      <c r="J27" s="138"/>
      <c r="K27" s="139"/>
      <c r="L27" s="7"/>
      <c r="M27" s="8"/>
      <c r="N27" s="9"/>
      <c r="O27" s="20"/>
    </row>
    <row r="28" spans="2:15" ht="15" thickTop="1" x14ac:dyDescent="0.3">
      <c r="B28"/>
      <c r="C28"/>
      <c r="D28"/>
      <c r="E28"/>
      <c r="F28"/>
    </row>
    <row r="29" spans="2:15" x14ac:dyDescent="0.3">
      <c r="B29" s="3" t="s">
        <v>0</v>
      </c>
      <c r="C29" s="120" t="s">
        <v>1</v>
      </c>
      <c r="D29" s="121"/>
      <c r="E29" s="122"/>
      <c r="F29" s="121" t="s">
        <v>22</v>
      </c>
      <c r="G29" s="121"/>
      <c r="H29" s="122"/>
      <c r="I29" s="120" t="s">
        <v>23</v>
      </c>
      <c r="J29" s="121"/>
      <c r="K29" s="122"/>
      <c r="L29" s="120" t="s">
        <v>3</v>
      </c>
      <c r="M29" s="121"/>
      <c r="N29" s="122"/>
    </row>
    <row r="30" spans="2:15" x14ac:dyDescent="0.3">
      <c r="B30" s="4" t="s">
        <v>4</v>
      </c>
      <c r="C30" s="123" t="s">
        <v>5</v>
      </c>
      <c r="D30" s="102"/>
      <c r="E30" s="103"/>
      <c r="F30" s="123" t="s">
        <v>5</v>
      </c>
      <c r="G30" s="102"/>
      <c r="H30" s="103"/>
      <c r="I30" s="124" t="s">
        <v>5</v>
      </c>
      <c r="J30" s="125"/>
      <c r="K30" s="126"/>
      <c r="L30" s="7"/>
      <c r="M30" s="8"/>
      <c r="N30" s="9"/>
    </row>
    <row r="31" spans="2:15" x14ac:dyDescent="0.3">
      <c r="B31" s="1" t="s">
        <v>6</v>
      </c>
      <c r="C31" s="108" t="s">
        <v>44</v>
      </c>
      <c r="D31" s="109"/>
      <c r="E31" s="110"/>
      <c r="F31" s="108" t="s">
        <v>45</v>
      </c>
      <c r="G31" s="109"/>
      <c r="H31" s="109"/>
      <c r="I31" s="109"/>
      <c r="J31" s="109"/>
      <c r="K31" s="110"/>
      <c r="L31" s="7"/>
      <c r="M31" s="8"/>
      <c r="N31" s="9"/>
    </row>
    <row r="32" spans="2:15" x14ac:dyDescent="0.3">
      <c r="B32" s="1" t="s">
        <v>10</v>
      </c>
      <c r="C32" s="5" t="s">
        <v>11</v>
      </c>
      <c r="D32" s="2" t="s">
        <v>12</v>
      </c>
      <c r="E32" s="6" t="s">
        <v>13</v>
      </c>
      <c r="F32" s="2" t="s">
        <v>11</v>
      </c>
      <c r="G32" s="2" t="s">
        <v>12</v>
      </c>
      <c r="H32" s="6" t="s">
        <v>13</v>
      </c>
      <c r="I32" s="5" t="s">
        <v>11</v>
      </c>
      <c r="J32" s="2" t="s">
        <v>12</v>
      </c>
      <c r="K32" s="6" t="s">
        <v>13</v>
      </c>
      <c r="L32" s="5" t="s">
        <v>11</v>
      </c>
      <c r="M32" s="102" t="s">
        <v>12</v>
      </c>
      <c r="N32" s="103"/>
    </row>
    <row r="33" spans="2:15" ht="15" thickBot="1" x14ac:dyDescent="0.35">
      <c r="B33" s="43" t="s">
        <v>46</v>
      </c>
      <c r="C33" s="12"/>
      <c r="D33" s="13"/>
      <c r="E33" s="14"/>
      <c r="F33" s="13"/>
      <c r="G33" s="13"/>
      <c r="H33" s="14"/>
      <c r="I33" s="13"/>
      <c r="J33" s="13"/>
      <c r="K33" s="13"/>
      <c r="L33" s="12"/>
      <c r="M33" s="13"/>
      <c r="N33" s="14"/>
    </row>
    <row r="34" spans="2:15" ht="50.25" customHeight="1" thickTop="1" thickBot="1" x14ac:dyDescent="0.35">
      <c r="B34" s="10" t="s">
        <v>47</v>
      </c>
      <c r="C34" s="7"/>
      <c r="D34" s="8"/>
      <c r="E34" s="9"/>
      <c r="F34" s="140" t="s">
        <v>48</v>
      </c>
      <c r="G34" s="141"/>
      <c r="H34" s="142"/>
      <c r="I34" s="140" t="s">
        <v>48</v>
      </c>
      <c r="J34" s="141"/>
      <c r="K34" s="142"/>
      <c r="L34" s="7"/>
      <c r="M34" s="8"/>
      <c r="N34" s="9"/>
    </row>
    <row r="35" spans="2:15" ht="15.6" thickTop="1" thickBot="1" x14ac:dyDescent="0.35">
      <c r="B35" s="10" t="s">
        <v>49</v>
      </c>
      <c r="C35" s="7"/>
      <c r="D35" s="8"/>
      <c r="E35" s="9"/>
      <c r="F35" s="22">
        <v>0.2</v>
      </c>
      <c r="G35" s="23">
        <v>0.2</v>
      </c>
      <c r="H35" s="9"/>
      <c r="I35" s="22">
        <v>0.15</v>
      </c>
      <c r="J35" s="23">
        <v>0.15</v>
      </c>
      <c r="K35" s="9"/>
      <c r="L35" s="7"/>
      <c r="M35" s="8"/>
      <c r="N35" s="9"/>
    </row>
    <row r="36" spans="2:15" ht="15" thickTop="1" x14ac:dyDescent="0.3">
      <c r="B36"/>
      <c r="C36"/>
      <c r="D36"/>
      <c r="E36"/>
      <c r="F36"/>
      <c r="G36"/>
      <c r="H36"/>
      <c r="I36"/>
      <c r="J36"/>
      <c r="K36"/>
      <c r="L36"/>
      <c r="M36"/>
      <c r="N36"/>
      <c r="O36"/>
    </row>
    <row r="37" spans="2:15" x14ac:dyDescent="0.3">
      <c r="B37" s="3" t="s">
        <v>0</v>
      </c>
      <c r="C37" s="120" t="s">
        <v>1</v>
      </c>
      <c r="D37" s="121"/>
      <c r="E37" s="122"/>
      <c r="F37" s="121" t="s">
        <v>22</v>
      </c>
      <c r="G37" s="121"/>
      <c r="H37" s="122"/>
      <c r="I37" s="120" t="s">
        <v>23</v>
      </c>
      <c r="J37" s="121"/>
      <c r="K37" s="122"/>
      <c r="L37" s="120" t="s">
        <v>3</v>
      </c>
      <c r="M37" s="121"/>
      <c r="N37" s="122"/>
    </row>
    <row r="38" spans="2:15" x14ac:dyDescent="0.3">
      <c r="B38" s="4" t="s">
        <v>4</v>
      </c>
      <c r="C38" s="123" t="s">
        <v>5</v>
      </c>
      <c r="D38" s="102"/>
      <c r="E38" s="103"/>
      <c r="F38" s="102" t="s">
        <v>5</v>
      </c>
      <c r="G38" s="102"/>
      <c r="H38" s="103"/>
      <c r="I38" s="124" t="s">
        <v>5</v>
      </c>
      <c r="J38" s="125"/>
      <c r="K38" s="126"/>
      <c r="L38" s="108" t="s">
        <v>56</v>
      </c>
      <c r="M38" s="109"/>
      <c r="N38" s="110"/>
    </row>
    <row r="39" spans="2:15" x14ac:dyDescent="0.3">
      <c r="B39" s="1" t="s">
        <v>6</v>
      </c>
      <c r="C39" s="108" t="s">
        <v>44</v>
      </c>
      <c r="D39" s="109"/>
      <c r="E39" s="110"/>
      <c r="F39" s="109" t="s">
        <v>45</v>
      </c>
      <c r="G39" s="109"/>
      <c r="H39" s="109"/>
      <c r="I39" s="109"/>
      <c r="J39" s="109"/>
      <c r="K39" s="110"/>
      <c r="L39" s="108" t="s">
        <v>57</v>
      </c>
      <c r="M39" s="109"/>
      <c r="N39" s="110"/>
    </row>
    <row r="40" spans="2:15" x14ac:dyDescent="0.3">
      <c r="B40" s="1" t="s">
        <v>10</v>
      </c>
      <c r="C40" s="5" t="s">
        <v>11</v>
      </c>
      <c r="D40" s="2" t="s">
        <v>12</v>
      </c>
      <c r="E40" s="6" t="s">
        <v>13</v>
      </c>
      <c r="F40" s="2" t="s">
        <v>11</v>
      </c>
      <c r="G40" s="2" t="s">
        <v>12</v>
      </c>
      <c r="H40" s="6" t="s">
        <v>13</v>
      </c>
      <c r="I40" s="5" t="s">
        <v>11</v>
      </c>
      <c r="J40" s="2" t="s">
        <v>12</v>
      </c>
      <c r="K40" s="6" t="s">
        <v>13</v>
      </c>
      <c r="L40" s="5" t="s">
        <v>11</v>
      </c>
      <c r="M40" s="102" t="s">
        <v>12</v>
      </c>
      <c r="N40" s="103"/>
    </row>
    <row r="41" spans="2:15" x14ac:dyDescent="0.3">
      <c r="B41" s="43" t="s">
        <v>50</v>
      </c>
      <c r="C41" s="12"/>
      <c r="D41" s="13"/>
      <c r="E41" s="14"/>
      <c r="F41" s="12"/>
      <c r="G41" s="13"/>
      <c r="H41" s="14"/>
      <c r="I41" s="13"/>
      <c r="J41" s="13"/>
      <c r="K41" s="13"/>
      <c r="L41" s="12"/>
      <c r="M41" s="13"/>
      <c r="N41" s="14"/>
    </row>
    <row r="42" spans="2:15" ht="15" thickBot="1" x14ac:dyDescent="0.35">
      <c r="B42" s="44" t="s">
        <v>51</v>
      </c>
      <c r="C42" s="143" t="s">
        <v>52</v>
      </c>
      <c r="D42" s="143"/>
      <c r="E42" s="144"/>
      <c r="F42" s="143" t="s">
        <v>52</v>
      </c>
      <c r="G42" s="143"/>
      <c r="H42" s="144"/>
      <c r="I42" s="143" t="s">
        <v>52</v>
      </c>
      <c r="J42" s="143"/>
      <c r="K42" s="144"/>
      <c r="L42" s="7"/>
      <c r="M42" s="8"/>
      <c r="N42" s="8"/>
    </row>
    <row r="43" spans="2:15" ht="30" thickTop="1" thickBot="1" x14ac:dyDescent="0.35">
      <c r="B43" s="45" t="s">
        <v>53</v>
      </c>
      <c r="C43" s="46">
        <v>0.28199999999999997</v>
      </c>
      <c r="D43" s="23">
        <v>0.45</v>
      </c>
      <c r="E43" s="24">
        <v>0.45</v>
      </c>
      <c r="F43" s="46">
        <v>0.12</v>
      </c>
      <c r="G43" s="23">
        <v>0.12</v>
      </c>
      <c r="H43" s="9"/>
      <c r="I43" s="47">
        <v>0.09</v>
      </c>
      <c r="J43" s="23">
        <v>0.09</v>
      </c>
      <c r="K43" s="8"/>
      <c r="L43" s="7"/>
      <c r="M43" s="8"/>
      <c r="N43" s="9"/>
    </row>
    <row r="44" spans="2:15" ht="53.25" customHeight="1" thickTop="1" thickBot="1" x14ac:dyDescent="0.35">
      <c r="B44" s="45" t="s">
        <v>54</v>
      </c>
      <c r="C44" s="22">
        <v>0.47</v>
      </c>
      <c r="D44" s="23">
        <v>0.75</v>
      </c>
      <c r="E44" s="24">
        <v>0.75</v>
      </c>
      <c r="F44" s="22">
        <v>0.2</v>
      </c>
      <c r="G44" s="23">
        <v>0.2</v>
      </c>
      <c r="H44" s="9"/>
      <c r="I44" s="42">
        <v>0.15</v>
      </c>
      <c r="J44" s="23">
        <v>0.15</v>
      </c>
      <c r="K44" s="8"/>
      <c r="L44" s="99" t="s">
        <v>58</v>
      </c>
      <c r="M44" s="100"/>
      <c r="N44" s="101"/>
    </row>
    <row r="45" spans="2:15" ht="53.25" customHeight="1" thickTop="1" thickBot="1" x14ac:dyDescent="0.35">
      <c r="B45" s="45" t="s">
        <v>55</v>
      </c>
      <c r="C45" s="22">
        <v>0.47</v>
      </c>
      <c r="D45" s="23">
        <v>0.75</v>
      </c>
      <c r="E45" s="24">
        <v>0.75</v>
      </c>
      <c r="F45" s="22">
        <v>0.2</v>
      </c>
      <c r="G45" s="23">
        <v>0.2</v>
      </c>
      <c r="H45" s="9"/>
      <c r="I45" s="42">
        <v>0.15</v>
      </c>
      <c r="J45" s="23">
        <v>0.15</v>
      </c>
      <c r="K45" s="8"/>
      <c r="L45" s="111"/>
      <c r="M45" s="112"/>
      <c r="N45" s="113"/>
    </row>
    <row r="46" spans="2:15" ht="132" customHeight="1" thickTop="1" thickBot="1" x14ac:dyDescent="0.35">
      <c r="B46" s="49" t="s">
        <v>61</v>
      </c>
      <c r="C46" s="7"/>
      <c r="D46" s="8"/>
      <c r="E46" s="9"/>
      <c r="F46" s="7"/>
      <c r="G46" s="8"/>
      <c r="H46" s="9"/>
      <c r="I46" s="7"/>
      <c r="J46" s="8"/>
      <c r="K46" s="8"/>
      <c r="L46" s="99" t="s">
        <v>62</v>
      </c>
      <c r="M46" s="100"/>
      <c r="N46" s="101"/>
    </row>
    <row r="47" spans="2:15" ht="15" thickTop="1" x14ac:dyDescent="0.3"/>
  </sheetData>
  <mergeCells count="80">
    <mergeCell ref="F5:G5"/>
    <mergeCell ref="F7:G7"/>
    <mergeCell ref="F8:G8"/>
    <mergeCell ref="J5:K5"/>
    <mergeCell ref="J7:K13"/>
    <mergeCell ref="H5:I5"/>
    <mergeCell ref="H7:I7"/>
    <mergeCell ref="H8:I8"/>
    <mergeCell ref="H9:I9"/>
    <mergeCell ref="H10:I10"/>
    <mergeCell ref="H11:I11"/>
    <mergeCell ref="H12:I12"/>
    <mergeCell ref="C42:E42"/>
    <mergeCell ref="F42:H42"/>
    <mergeCell ref="I42:K42"/>
    <mergeCell ref="C38:E38"/>
    <mergeCell ref="F38:H38"/>
    <mergeCell ref="I38:K38"/>
    <mergeCell ref="F34:H34"/>
    <mergeCell ref="I34:K34"/>
    <mergeCell ref="F9:G9"/>
    <mergeCell ref="F10:G10"/>
    <mergeCell ref="C39:E39"/>
    <mergeCell ref="F39:K39"/>
    <mergeCell ref="C37:E37"/>
    <mergeCell ref="F37:H37"/>
    <mergeCell ref="I37:K37"/>
    <mergeCell ref="C29:E29"/>
    <mergeCell ref="F29:H29"/>
    <mergeCell ref="I29:K29"/>
    <mergeCell ref="C31:E31"/>
    <mergeCell ref="F31:K31"/>
    <mergeCell ref="C30:E30"/>
    <mergeCell ref="F30:H30"/>
    <mergeCell ref="I30:K30"/>
    <mergeCell ref="C27:E27"/>
    <mergeCell ref="F27:H27"/>
    <mergeCell ref="I27:K27"/>
    <mergeCell ref="C17:E17"/>
    <mergeCell ref="F17:K17"/>
    <mergeCell ref="B20:B21"/>
    <mergeCell ref="C21:K21"/>
    <mergeCell ref="B22:B23"/>
    <mergeCell ref="C23:K23"/>
    <mergeCell ref="C16:E16"/>
    <mergeCell ref="F16:H16"/>
    <mergeCell ref="I16:K16"/>
    <mergeCell ref="C15:E15"/>
    <mergeCell ref="F15:H15"/>
    <mergeCell ref="I15:K15"/>
    <mergeCell ref="L15:N15"/>
    <mergeCell ref="F11:G11"/>
    <mergeCell ref="F12:G12"/>
    <mergeCell ref="F13:G13"/>
    <mergeCell ref="H13:I13"/>
    <mergeCell ref="C4:E4"/>
    <mergeCell ref="L4:N4"/>
    <mergeCell ref="C3:E3"/>
    <mergeCell ref="L3:N3"/>
    <mergeCell ref="C2:E2"/>
    <mergeCell ref="F2:K2"/>
    <mergeCell ref="L2:N2"/>
    <mergeCell ref="F3:K3"/>
    <mergeCell ref="F4:K4"/>
    <mergeCell ref="L46:N46"/>
    <mergeCell ref="M5:N5"/>
    <mergeCell ref="M7:N7"/>
    <mergeCell ref="M8:N8"/>
    <mergeCell ref="M9:N9"/>
    <mergeCell ref="M10:N10"/>
    <mergeCell ref="L38:N38"/>
    <mergeCell ref="L39:N39"/>
    <mergeCell ref="L44:N45"/>
    <mergeCell ref="L21:N21"/>
    <mergeCell ref="L20:N20"/>
    <mergeCell ref="M40:N40"/>
    <mergeCell ref="M32:N32"/>
    <mergeCell ref="L29:N29"/>
    <mergeCell ref="M18:N18"/>
    <mergeCell ref="L37:N37"/>
  </mergeCells>
  <pageMargins left="0.25" right="0.25" top="0.75" bottom="0.75" header="0.3" footer="0.3"/>
  <pageSetup scale="4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84"/>
  <sheetViews>
    <sheetView showGridLines="0" workbookViewId="0">
      <selection activeCell="F3" sqref="F3:F4"/>
    </sheetView>
  </sheetViews>
  <sheetFormatPr baseColWidth="10" defaultRowHeight="14.4" x14ac:dyDescent="0.3"/>
  <cols>
    <col min="1" max="1" width="1.33203125" customWidth="1"/>
    <col min="2" max="2" width="16.5546875" bestFit="1" customWidth="1"/>
    <col min="3" max="3" width="34.5546875" style="98" customWidth="1"/>
    <col min="4" max="4" width="53.6640625" customWidth="1"/>
    <col min="5" max="5" width="53.33203125" customWidth="1"/>
    <col min="6" max="6" width="65.33203125" bestFit="1" customWidth="1"/>
    <col min="7" max="7" width="58.6640625" bestFit="1" customWidth="1"/>
  </cols>
  <sheetData>
    <row r="1" spans="2:8" x14ac:dyDescent="0.3">
      <c r="B1" s="164" t="s">
        <v>63</v>
      </c>
      <c r="C1" s="164"/>
      <c r="D1" s="164"/>
      <c r="E1" s="161" t="s">
        <v>113</v>
      </c>
      <c r="F1" s="64" t="s">
        <v>96</v>
      </c>
      <c r="G1" s="65"/>
      <c r="H1" s="65"/>
    </row>
    <row r="2" spans="2:8" x14ac:dyDescent="0.3">
      <c r="B2" s="165"/>
      <c r="C2" s="165"/>
      <c r="D2" s="165"/>
      <c r="E2" s="161"/>
      <c r="F2" s="66" t="s">
        <v>172</v>
      </c>
      <c r="G2" s="65"/>
      <c r="H2" s="65"/>
    </row>
    <row r="3" spans="2:8" x14ac:dyDescent="0.3">
      <c r="B3" s="157" t="s">
        <v>97</v>
      </c>
      <c r="C3" s="162" t="s">
        <v>114</v>
      </c>
      <c r="D3" s="50" t="s">
        <v>64</v>
      </c>
      <c r="E3" s="51" t="s">
        <v>115</v>
      </c>
      <c r="F3" s="166"/>
      <c r="G3" s="65"/>
      <c r="H3" s="65"/>
    </row>
    <row r="4" spans="2:8" x14ac:dyDescent="0.3">
      <c r="B4" s="157"/>
      <c r="C4" s="162"/>
      <c r="D4" s="50" t="s">
        <v>65</v>
      </c>
      <c r="E4" s="51" t="s">
        <v>115</v>
      </c>
      <c r="F4" s="166"/>
      <c r="G4" s="65"/>
      <c r="H4" s="65"/>
    </row>
    <row r="5" spans="2:8" x14ac:dyDescent="0.3">
      <c r="B5" s="157"/>
      <c r="C5" s="172"/>
      <c r="D5" s="53" t="s">
        <v>98</v>
      </c>
      <c r="E5" s="54" t="s">
        <v>66</v>
      </c>
      <c r="F5" s="54" t="s">
        <v>116</v>
      </c>
      <c r="G5" s="65"/>
      <c r="H5" s="65"/>
    </row>
    <row r="6" spans="2:8" x14ac:dyDescent="0.3">
      <c r="B6" s="157"/>
      <c r="C6" s="172"/>
      <c r="D6" s="53" t="s">
        <v>99</v>
      </c>
      <c r="E6" s="54" t="s">
        <v>66</v>
      </c>
      <c r="F6" s="54" t="s">
        <v>117</v>
      </c>
      <c r="G6" s="65"/>
      <c r="H6" s="65"/>
    </row>
    <row r="7" spans="2:8" x14ac:dyDescent="0.3">
      <c r="B7" s="157"/>
      <c r="C7" s="60" t="s">
        <v>160</v>
      </c>
      <c r="D7" s="171" t="s">
        <v>63</v>
      </c>
      <c r="E7" s="51" t="s">
        <v>67</v>
      </c>
      <c r="F7" s="52" t="s">
        <v>63</v>
      </c>
      <c r="G7" s="65"/>
      <c r="H7" s="65"/>
    </row>
    <row r="8" spans="2:8" ht="36" x14ac:dyDescent="0.3">
      <c r="B8" s="157"/>
      <c r="C8" s="60" t="s">
        <v>161</v>
      </c>
      <c r="D8" s="171"/>
      <c r="E8" s="51" t="s">
        <v>68</v>
      </c>
      <c r="F8" s="52"/>
      <c r="G8" s="65"/>
      <c r="H8" s="65"/>
    </row>
    <row r="9" spans="2:8" x14ac:dyDescent="0.3">
      <c r="B9" s="157"/>
      <c r="C9" s="59" t="s">
        <v>162</v>
      </c>
      <c r="D9" s="56" t="s">
        <v>69</v>
      </c>
      <c r="E9" s="57">
        <v>100</v>
      </c>
      <c r="F9" s="173"/>
      <c r="G9" s="65"/>
      <c r="H9" s="65"/>
    </row>
    <row r="10" spans="2:8" x14ac:dyDescent="0.3">
      <c r="B10" s="157"/>
      <c r="C10" s="61" t="s">
        <v>163</v>
      </c>
      <c r="D10" s="56" t="s">
        <v>70</v>
      </c>
      <c r="E10" s="57">
        <v>100</v>
      </c>
      <c r="F10" s="173"/>
      <c r="G10" s="65"/>
      <c r="H10" s="65"/>
    </row>
    <row r="11" spans="2:8" x14ac:dyDescent="0.3">
      <c r="B11" s="157"/>
      <c r="C11" s="60" t="s">
        <v>164</v>
      </c>
      <c r="D11" s="50" t="s">
        <v>63</v>
      </c>
      <c r="E11" s="51" t="s">
        <v>63</v>
      </c>
      <c r="F11" s="51" t="s">
        <v>63</v>
      </c>
      <c r="G11" s="65"/>
      <c r="H11" s="65"/>
    </row>
    <row r="12" spans="2:8" x14ac:dyDescent="0.3">
      <c r="B12" s="157"/>
      <c r="C12" s="62" t="s">
        <v>163</v>
      </c>
      <c r="D12" s="50" t="s">
        <v>71</v>
      </c>
      <c r="E12" s="58">
        <v>30</v>
      </c>
      <c r="F12" s="58">
        <v>70</v>
      </c>
      <c r="G12" s="65"/>
      <c r="H12" s="65"/>
    </row>
    <row r="13" spans="2:8" x14ac:dyDescent="0.3">
      <c r="B13" s="67" t="s">
        <v>63</v>
      </c>
      <c r="C13" s="68"/>
      <c r="D13" s="65"/>
      <c r="E13" s="65"/>
      <c r="F13" s="65"/>
      <c r="G13" s="65"/>
      <c r="H13" s="65"/>
    </row>
    <row r="14" spans="2:8" x14ac:dyDescent="0.3">
      <c r="B14" s="174"/>
      <c r="C14" s="162" t="s">
        <v>118</v>
      </c>
      <c r="D14" s="50" t="s">
        <v>72</v>
      </c>
      <c r="E14" s="163" t="s">
        <v>74</v>
      </c>
      <c r="F14" s="163" t="s">
        <v>74</v>
      </c>
      <c r="G14" s="65"/>
      <c r="H14" s="65"/>
    </row>
    <row r="15" spans="2:8" x14ac:dyDescent="0.3">
      <c r="B15" s="174"/>
      <c r="C15" s="162"/>
      <c r="D15" s="50" t="s">
        <v>73</v>
      </c>
      <c r="E15" s="163"/>
      <c r="F15" s="163"/>
      <c r="G15" s="65"/>
      <c r="H15" s="65"/>
    </row>
    <row r="16" spans="2:8" ht="22.8" x14ac:dyDescent="0.3">
      <c r="B16" s="174"/>
      <c r="C16" s="172" t="s">
        <v>118</v>
      </c>
      <c r="D16" s="56" t="s">
        <v>75</v>
      </c>
      <c r="E16" s="54" t="s">
        <v>66</v>
      </c>
      <c r="F16" s="56" t="s">
        <v>63</v>
      </c>
      <c r="G16" s="65"/>
      <c r="H16" s="65"/>
    </row>
    <row r="17" spans="2:8" x14ac:dyDescent="0.3">
      <c r="B17" s="174"/>
      <c r="C17" s="172"/>
      <c r="D17" s="56" t="s">
        <v>76</v>
      </c>
      <c r="E17" s="54" t="s">
        <v>66</v>
      </c>
      <c r="F17" s="54" t="s">
        <v>120</v>
      </c>
      <c r="G17" s="65"/>
      <c r="H17" s="65"/>
    </row>
    <row r="18" spans="2:8" x14ac:dyDescent="0.3">
      <c r="B18" s="170"/>
      <c r="C18" s="60" t="s">
        <v>165</v>
      </c>
      <c r="D18" s="55" t="s">
        <v>63</v>
      </c>
      <c r="E18" s="55" t="s">
        <v>63</v>
      </c>
      <c r="F18" s="171" t="s">
        <v>63</v>
      </c>
      <c r="G18" s="65"/>
      <c r="H18" s="65"/>
    </row>
    <row r="19" spans="2:8" ht="34.200000000000003" x14ac:dyDescent="0.3">
      <c r="B19" s="170"/>
      <c r="C19" s="70" t="s">
        <v>63</v>
      </c>
      <c r="D19" s="71" t="s">
        <v>77</v>
      </c>
      <c r="E19" s="51" t="s">
        <v>78</v>
      </c>
      <c r="F19" s="171"/>
      <c r="G19" s="65"/>
      <c r="H19" s="65"/>
    </row>
    <row r="20" spans="2:8" x14ac:dyDescent="0.3">
      <c r="B20" s="170"/>
      <c r="C20" s="72"/>
      <c r="D20" s="73"/>
      <c r="E20" s="51"/>
      <c r="F20" s="171"/>
      <c r="G20" s="65"/>
      <c r="H20" s="65"/>
    </row>
    <row r="21" spans="2:8" ht="34.200000000000003" x14ac:dyDescent="0.3">
      <c r="B21" s="64" t="s">
        <v>100</v>
      </c>
      <c r="C21" s="70" t="s">
        <v>63</v>
      </c>
      <c r="D21" s="71" t="s">
        <v>79</v>
      </c>
      <c r="E21" s="51" t="s">
        <v>78</v>
      </c>
      <c r="F21" s="168"/>
      <c r="G21" s="65"/>
      <c r="H21" s="65"/>
    </row>
    <row r="22" spans="2:8" x14ac:dyDescent="0.3">
      <c r="B22" s="64"/>
      <c r="C22" s="70"/>
      <c r="D22" s="71"/>
      <c r="E22" s="51"/>
      <c r="F22" s="168"/>
      <c r="G22" s="65"/>
      <c r="H22" s="65"/>
    </row>
    <row r="23" spans="2:8" ht="34.200000000000003" x14ac:dyDescent="0.3">
      <c r="B23" s="63" t="s">
        <v>63</v>
      </c>
      <c r="C23" s="70" t="s">
        <v>63</v>
      </c>
      <c r="D23" s="71" t="s">
        <v>80</v>
      </c>
      <c r="E23" s="51" t="s">
        <v>78</v>
      </c>
      <c r="F23" s="168"/>
      <c r="G23" s="65"/>
      <c r="H23" s="65"/>
    </row>
    <row r="24" spans="2:8" x14ac:dyDescent="0.3">
      <c r="B24" s="74"/>
      <c r="C24" s="72"/>
      <c r="D24" s="73"/>
      <c r="E24" s="50" t="s">
        <v>63</v>
      </c>
      <c r="F24" s="168"/>
      <c r="G24" s="65"/>
      <c r="H24" s="65"/>
    </row>
    <row r="25" spans="2:8" ht="34.200000000000003" x14ac:dyDescent="0.3">
      <c r="B25" s="74"/>
      <c r="C25" s="72"/>
      <c r="D25" s="50" t="s">
        <v>119</v>
      </c>
      <c r="E25" s="58">
        <v>215</v>
      </c>
      <c r="F25" s="168"/>
      <c r="G25" s="65"/>
      <c r="H25" s="65"/>
    </row>
    <row r="26" spans="2:8" ht="22.8" x14ac:dyDescent="0.3">
      <c r="B26" s="74"/>
      <c r="C26" s="59" t="s">
        <v>166</v>
      </c>
      <c r="D26" s="75" t="s">
        <v>81</v>
      </c>
      <c r="E26" s="57">
        <v>400</v>
      </c>
      <c r="F26" s="57">
        <v>500</v>
      </c>
      <c r="G26" s="65"/>
      <c r="H26" s="65"/>
    </row>
    <row r="27" spans="2:8" ht="22.8" x14ac:dyDescent="0.3">
      <c r="B27" s="69"/>
      <c r="C27" s="60" t="s">
        <v>121</v>
      </c>
      <c r="D27" s="71" t="s">
        <v>82</v>
      </c>
      <c r="E27" s="51" t="s">
        <v>83</v>
      </c>
      <c r="F27" s="51" t="s">
        <v>122</v>
      </c>
      <c r="G27" s="65"/>
      <c r="H27" s="65"/>
    </row>
    <row r="28" spans="2:8" x14ac:dyDescent="0.3">
      <c r="B28" s="67" t="s">
        <v>63</v>
      </c>
      <c r="C28" s="68"/>
      <c r="D28" s="65"/>
      <c r="E28" s="65"/>
      <c r="F28" s="65"/>
      <c r="G28" s="65"/>
      <c r="H28" s="65"/>
    </row>
    <row r="29" spans="2:8" x14ac:dyDescent="0.3">
      <c r="B29" s="153" t="s">
        <v>127</v>
      </c>
      <c r="C29" s="60" t="s">
        <v>167</v>
      </c>
      <c r="D29" s="168"/>
      <c r="E29" s="163" t="s">
        <v>84</v>
      </c>
      <c r="F29" s="163" t="s">
        <v>84</v>
      </c>
      <c r="H29" s="167"/>
    </row>
    <row r="30" spans="2:8" x14ac:dyDescent="0.3">
      <c r="B30" s="153"/>
      <c r="C30" s="62" t="s">
        <v>168</v>
      </c>
      <c r="D30" s="168"/>
      <c r="E30" s="163"/>
      <c r="F30" s="163"/>
      <c r="H30" s="167"/>
    </row>
    <row r="31" spans="2:8" ht="15" customHeight="1" x14ac:dyDescent="0.3">
      <c r="B31" s="153"/>
      <c r="C31" s="59" t="s">
        <v>87</v>
      </c>
      <c r="D31" s="169" t="s">
        <v>123</v>
      </c>
      <c r="E31" s="159" t="s">
        <v>124</v>
      </c>
      <c r="F31" s="159" t="s">
        <v>125</v>
      </c>
      <c r="H31" s="167"/>
    </row>
    <row r="32" spans="2:8" x14ac:dyDescent="0.3">
      <c r="B32" s="153"/>
      <c r="C32" s="61" t="s">
        <v>169</v>
      </c>
      <c r="D32" s="169"/>
      <c r="E32" s="159"/>
      <c r="F32" s="159"/>
      <c r="H32" s="167"/>
    </row>
    <row r="33" spans="2:8" x14ac:dyDescent="0.3">
      <c r="B33" s="153"/>
      <c r="C33" s="77"/>
      <c r="D33" s="169"/>
      <c r="E33" s="159"/>
      <c r="F33" s="159"/>
      <c r="H33" s="167"/>
    </row>
    <row r="34" spans="2:8" ht="67.5" customHeight="1" x14ac:dyDescent="0.3">
      <c r="B34" s="153"/>
      <c r="C34" s="77"/>
      <c r="D34" s="169"/>
      <c r="E34" s="159"/>
      <c r="F34" s="159"/>
      <c r="H34" s="167"/>
    </row>
    <row r="35" spans="2:8" ht="22.8" x14ac:dyDescent="0.3">
      <c r="B35" s="153"/>
      <c r="C35" s="160" t="s">
        <v>170</v>
      </c>
      <c r="D35" s="71" t="s">
        <v>85</v>
      </c>
      <c r="E35" s="51" t="s">
        <v>86</v>
      </c>
      <c r="F35" s="166" t="s">
        <v>63</v>
      </c>
      <c r="H35" s="167"/>
    </row>
    <row r="36" spans="2:8" ht="22.8" x14ac:dyDescent="0.3">
      <c r="B36" s="153"/>
      <c r="C36" s="160"/>
      <c r="D36" s="50" t="s">
        <v>126</v>
      </c>
      <c r="E36" s="58">
        <v>100</v>
      </c>
      <c r="F36" s="166"/>
      <c r="H36" s="167"/>
    </row>
    <row r="37" spans="2:8" x14ac:dyDescent="0.3">
      <c r="B37" s="67" t="s">
        <v>63</v>
      </c>
      <c r="C37" s="68"/>
      <c r="D37" s="65"/>
      <c r="E37" s="65"/>
      <c r="F37" s="65"/>
      <c r="G37" s="65"/>
      <c r="H37" s="65"/>
    </row>
    <row r="38" spans="2:8" ht="15.75" customHeight="1" x14ac:dyDescent="0.3">
      <c r="B38" s="157" t="s">
        <v>157</v>
      </c>
      <c r="C38" s="59" t="s">
        <v>171</v>
      </c>
      <c r="D38" s="53" t="s">
        <v>101</v>
      </c>
      <c r="E38" s="54" t="s">
        <v>84</v>
      </c>
      <c r="F38" s="54" t="s">
        <v>84</v>
      </c>
      <c r="G38" s="65"/>
      <c r="H38" s="65"/>
    </row>
    <row r="39" spans="2:8" ht="22.8" x14ac:dyDescent="0.3">
      <c r="B39" s="157"/>
      <c r="C39" s="60" t="s">
        <v>87</v>
      </c>
      <c r="D39" s="71" t="s">
        <v>89</v>
      </c>
      <c r="E39" s="50" t="s">
        <v>63</v>
      </c>
      <c r="F39" s="50" t="s">
        <v>63</v>
      </c>
      <c r="G39" s="65"/>
      <c r="H39" s="65"/>
    </row>
    <row r="40" spans="2:8" ht="24" customHeight="1" x14ac:dyDescent="0.3">
      <c r="B40" s="157"/>
      <c r="C40" s="62" t="s">
        <v>88</v>
      </c>
      <c r="D40" s="50" t="s">
        <v>90</v>
      </c>
      <c r="E40" s="58">
        <v>400</v>
      </c>
      <c r="F40" s="58">
        <v>300</v>
      </c>
      <c r="G40" s="65"/>
      <c r="H40" s="65"/>
    </row>
    <row r="41" spans="2:8" x14ac:dyDescent="0.3">
      <c r="B41" s="157"/>
      <c r="C41" s="158" t="s">
        <v>91</v>
      </c>
      <c r="D41" s="158"/>
      <c r="E41" s="54" t="s">
        <v>92</v>
      </c>
      <c r="F41" s="78" t="s">
        <v>63</v>
      </c>
      <c r="G41" s="65"/>
      <c r="H41" s="65"/>
    </row>
    <row r="42" spans="2:8" x14ac:dyDescent="0.3">
      <c r="B42" s="76"/>
      <c r="C42" s="79"/>
      <c r="D42" s="76"/>
      <c r="E42" s="76"/>
      <c r="F42" s="76"/>
      <c r="G42" s="65"/>
      <c r="H42" s="65"/>
    </row>
    <row r="43" spans="2:8" x14ac:dyDescent="0.3">
      <c r="B43" s="153" t="s">
        <v>128</v>
      </c>
      <c r="C43" s="80" t="s">
        <v>129</v>
      </c>
      <c r="D43" s="81"/>
      <c r="E43" s="82"/>
      <c r="F43" s="82"/>
      <c r="G43" s="65"/>
      <c r="H43" s="65"/>
    </row>
    <row r="44" spans="2:8" x14ac:dyDescent="0.3">
      <c r="B44" s="153"/>
      <c r="C44" s="83" t="s">
        <v>138</v>
      </c>
      <c r="D44" s="84"/>
      <c r="E44" s="85"/>
      <c r="F44" s="85"/>
      <c r="G44" s="65"/>
      <c r="H44" s="65"/>
    </row>
    <row r="45" spans="2:8" x14ac:dyDescent="0.3">
      <c r="B45" s="153"/>
      <c r="C45" s="86" t="s">
        <v>139</v>
      </c>
      <c r="D45" s="84"/>
      <c r="E45" s="85" t="s">
        <v>115</v>
      </c>
      <c r="F45" s="85" t="s">
        <v>116</v>
      </c>
      <c r="G45" s="65"/>
      <c r="H45" s="65"/>
    </row>
    <row r="46" spans="2:8" x14ac:dyDescent="0.3">
      <c r="B46" s="153"/>
      <c r="C46" s="86" t="s">
        <v>140</v>
      </c>
      <c r="D46" s="84"/>
      <c r="E46" s="85" t="s">
        <v>115</v>
      </c>
      <c r="F46" s="85" t="s">
        <v>116</v>
      </c>
      <c r="G46" s="65"/>
      <c r="H46" s="65"/>
    </row>
    <row r="47" spans="2:8" x14ac:dyDescent="0.3">
      <c r="B47" s="153"/>
      <c r="C47" s="83" t="s">
        <v>141</v>
      </c>
      <c r="D47" s="84"/>
      <c r="E47" s="85" t="s">
        <v>115</v>
      </c>
      <c r="F47" s="85" t="s">
        <v>116</v>
      </c>
      <c r="G47" s="65"/>
      <c r="H47" s="65"/>
    </row>
    <row r="48" spans="2:8" x14ac:dyDescent="0.3">
      <c r="B48" s="153"/>
      <c r="C48" s="154" t="s">
        <v>142</v>
      </c>
      <c r="D48" s="84" t="s">
        <v>158</v>
      </c>
      <c r="E48" s="85" t="s">
        <v>115</v>
      </c>
      <c r="F48" s="85" t="s">
        <v>116</v>
      </c>
      <c r="G48" s="65"/>
      <c r="H48" s="65"/>
    </row>
    <row r="49" spans="2:8" x14ac:dyDescent="0.3">
      <c r="B49" s="153"/>
      <c r="C49" s="154"/>
      <c r="D49" s="84" t="s">
        <v>159</v>
      </c>
      <c r="E49" s="85" t="s">
        <v>115</v>
      </c>
      <c r="F49" s="85" t="s">
        <v>154</v>
      </c>
      <c r="G49" s="65"/>
      <c r="H49" s="65"/>
    </row>
    <row r="50" spans="2:8" ht="24" x14ac:dyDescent="0.3">
      <c r="B50" s="153"/>
      <c r="C50" s="59" t="s">
        <v>130</v>
      </c>
      <c r="D50" s="87" t="s">
        <v>143</v>
      </c>
      <c r="E50" s="88" t="s">
        <v>115</v>
      </c>
      <c r="F50" s="88" t="s">
        <v>116</v>
      </c>
      <c r="G50" s="65"/>
      <c r="H50" s="65"/>
    </row>
    <row r="51" spans="2:8" ht="24" customHeight="1" x14ac:dyDescent="0.3">
      <c r="B51" s="153"/>
      <c r="C51" s="156" t="s">
        <v>131</v>
      </c>
      <c r="D51" s="84" t="s">
        <v>144</v>
      </c>
      <c r="E51" s="155" t="s">
        <v>155</v>
      </c>
      <c r="F51" s="85"/>
      <c r="G51" s="65"/>
      <c r="H51" s="65"/>
    </row>
    <row r="52" spans="2:8" x14ac:dyDescent="0.3">
      <c r="B52" s="153"/>
      <c r="C52" s="156"/>
      <c r="D52" s="84" t="s">
        <v>145</v>
      </c>
      <c r="E52" s="155"/>
      <c r="F52" s="85"/>
      <c r="G52" s="65"/>
      <c r="H52" s="65"/>
    </row>
    <row r="53" spans="2:8" x14ac:dyDescent="0.3">
      <c r="B53" s="153"/>
      <c r="C53" s="59" t="s">
        <v>132</v>
      </c>
      <c r="D53" s="89"/>
      <c r="E53" s="88" t="s">
        <v>115</v>
      </c>
      <c r="F53" s="88" t="s">
        <v>116</v>
      </c>
      <c r="G53" s="65"/>
      <c r="H53" s="65"/>
    </row>
    <row r="54" spans="2:8" ht="35.4" x14ac:dyDescent="0.3">
      <c r="B54" s="153"/>
      <c r="C54" s="80" t="s">
        <v>133</v>
      </c>
      <c r="D54" s="90" t="s">
        <v>146</v>
      </c>
      <c r="E54" s="85" t="s">
        <v>153</v>
      </c>
      <c r="F54" s="85" t="s">
        <v>156</v>
      </c>
      <c r="G54" s="65"/>
      <c r="H54" s="65"/>
    </row>
    <row r="55" spans="2:8" x14ac:dyDescent="0.3">
      <c r="B55" s="153"/>
      <c r="C55" s="59" t="s">
        <v>134</v>
      </c>
      <c r="D55" s="89" t="s">
        <v>147</v>
      </c>
      <c r="E55" s="88" t="s">
        <v>115</v>
      </c>
      <c r="F55" s="88"/>
      <c r="G55" s="65"/>
      <c r="H55" s="65"/>
    </row>
    <row r="56" spans="2:8" ht="35.4" x14ac:dyDescent="0.3">
      <c r="B56" s="153"/>
      <c r="C56" s="80" t="s">
        <v>135</v>
      </c>
      <c r="D56" s="90" t="s">
        <v>148</v>
      </c>
      <c r="E56" s="91">
        <v>300</v>
      </c>
      <c r="F56" s="85"/>
      <c r="G56" s="65"/>
      <c r="H56" s="65"/>
    </row>
    <row r="57" spans="2:8" x14ac:dyDescent="0.3">
      <c r="B57" s="153"/>
      <c r="C57" s="59" t="s">
        <v>136</v>
      </c>
      <c r="D57" s="89" t="s">
        <v>149</v>
      </c>
      <c r="E57" s="88" t="s">
        <v>115</v>
      </c>
      <c r="F57" s="88"/>
      <c r="G57" s="65"/>
      <c r="H57" s="65"/>
    </row>
    <row r="58" spans="2:8" x14ac:dyDescent="0.3">
      <c r="B58" s="153"/>
      <c r="C58" s="59"/>
      <c r="D58" s="89" t="s">
        <v>150</v>
      </c>
      <c r="E58" s="88" t="s">
        <v>115</v>
      </c>
      <c r="F58" s="88"/>
      <c r="G58" s="65"/>
      <c r="H58" s="65"/>
    </row>
    <row r="59" spans="2:8" x14ac:dyDescent="0.3">
      <c r="B59" s="153"/>
      <c r="C59" s="59"/>
      <c r="D59" s="89" t="s">
        <v>151</v>
      </c>
      <c r="E59" s="88" t="s">
        <v>115</v>
      </c>
      <c r="F59" s="88"/>
      <c r="G59" s="65"/>
      <c r="H59" s="65"/>
    </row>
    <row r="60" spans="2:8" ht="46.8" x14ac:dyDescent="0.3">
      <c r="B60" s="153"/>
      <c r="C60" s="59"/>
      <c r="D60" s="87" t="s">
        <v>152</v>
      </c>
      <c r="E60" s="92">
        <v>150</v>
      </c>
      <c r="F60" s="88"/>
      <c r="G60" s="65"/>
      <c r="H60" s="65"/>
    </row>
    <row r="61" spans="2:8" x14ac:dyDescent="0.3">
      <c r="B61" s="153"/>
      <c r="C61" s="80" t="s">
        <v>137</v>
      </c>
      <c r="D61" s="84"/>
      <c r="E61" s="93" t="s">
        <v>92</v>
      </c>
      <c r="F61" s="94" t="s">
        <v>63</v>
      </c>
      <c r="G61" s="65"/>
      <c r="H61" s="65"/>
    </row>
    <row r="62" spans="2:8" x14ac:dyDescent="0.3">
      <c r="B62" s="65"/>
      <c r="C62" s="68"/>
      <c r="D62" s="65"/>
      <c r="E62" s="65"/>
      <c r="F62" s="65"/>
      <c r="G62" s="65"/>
      <c r="H62" s="65"/>
    </row>
    <row r="63" spans="2:8" x14ac:dyDescent="0.3">
      <c r="B63" s="65"/>
      <c r="C63" s="68"/>
      <c r="D63" s="65"/>
      <c r="E63" s="65"/>
      <c r="F63" s="65"/>
      <c r="G63" s="65"/>
      <c r="H63" s="65"/>
    </row>
    <row r="64" spans="2:8" x14ac:dyDescent="0.3">
      <c r="B64" s="65"/>
      <c r="C64" s="68"/>
      <c r="D64" s="65"/>
      <c r="E64" s="65"/>
      <c r="F64" s="65"/>
      <c r="G64" s="65"/>
      <c r="H64" s="65"/>
    </row>
    <row r="65" spans="2:8" x14ac:dyDescent="0.3">
      <c r="B65" s="65"/>
      <c r="C65" s="68"/>
      <c r="D65" s="65"/>
      <c r="E65" s="65"/>
      <c r="F65" s="65"/>
      <c r="G65" s="65"/>
      <c r="H65" s="65"/>
    </row>
    <row r="66" spans="2:8" x14ac:dyDescent="0.3">
      <c r="B66" s="67" t="s">
        <v>63</v>
      </c>
      <c r="C66" s="68"/>
      <c r="D66" s="65"/>
      <c r="E66" s="65"/>
      <c r="F66" s="65"/>
      <c r="G66" s="65"/>
      <c r="H66" s="65"/>
    </row>
    <row r="67" spans="2:8" x14ac:dyDescent="0.3">
      <c r="B67" s="95" t="s">
        <v>102</v>
      </c>
      <c r="C67" s="68"/>
      <c r="D67" s="65"/>
      <c r="E67" s="65"/>
      <c r="F67" s="65"/>
      <c r="G67" s="65"/>
      <c r="H67" s="65"/>
    </row>
    <row r="68" spans="2:8" x14ac:dyDescent="0.3">
      <c r="B68" s="67" t="s">
        <v>63</v>
      </c>
      <c r="C68" s="68"/>
      <c r="D68" s="65"/>
      <c r="E68" s="65"/>
      <c r="F68" s="65"/>
      <c r="G68" s="65"/>
      <c r="H68" s="65"/>
    </row>
    <row r="69" spans="2:8" x14ac:dyDescent="0.3">
      <c r="B69" s="95" t="s">
        <v>103</v>
      </c>
      <c r="C69" s="68"/>
      <c r="D69" s="65"/>
      <c r="E69" s="65"/>
      <c r="F69" s="65"/>
      <c r="G69" s="65"/>
      <c r="H69" s="65"/>
    </row>
    <row r="70" spans="2:8" x14ac:dyDescent="0.3">
      <c r="B70" s="67" t="s">
        <v>63</v>
      </c>
      <c r="C70" s="68"/>
      <c r="D70" s="65"/>
      <c r="E70" s="65"/>
      <c r="F70" s="65"/>
      <c r="G70" s="65"/>
      <c r="H70" s="65"/>
    </row>
    <row r="71" spans="2:8" x14ac:dyDescent="0.3">
      <c r="B71" s="96" t="s">
        <v>104</v>
      </c>
      <c r="C71" s="68"/>
      <c r="D71" s="65"/>
      <c r="E71" s="65"/>
      <c r="F71" s="65"/>
      <c r="G71" s="65"/>
      <c r="H71" s="65"/>
    </row>
    <row r="72" spans="2:8" x14ac:dyDescent="0.3">
      <c r="B72" s="96" t="s">
        <v>93</v>
      </c>
      <c r="C72" s="68"/>
      <c r="D72" s="65"/>
      <c r="E72" s="65"/>
      <c r="F72" s="65"/>
      <c r="G72" s="65"/>
      <c r="H72" s="65"/>
    </row>
    <row r="73" spans="2:8" x14ac:dyDescent="0.3">
      <c r="B73" s="96" t="s">
        <v>94</v>
      </c>
      <c r="C73" s="68"/>
      <c r="D73" s="65"/>
      <c r="E73" s="65"/>
      <c r="F73" s="65"/>
      <c r="G73" s="65"/>
      <c r="H73" s="65"/>
    </row>
    <row r="74" spans="2:8" x14ac:dyDescent="0.3">
      <c r="B74" s="96" t="s">
        <v>95</v>
      </c>
      <c r="C74" s="68"/>
      <c r="D74" s="65"/>
      <c r="E74" s="65"/>
      <c r="F74" s="65"/>
      <c r="G74" s="65"/>
      <c r="H74" s="65"/>
    </row>
    <row r="75" spans="2:8" x14ac:dyDescent="0.3">
      <c r="B75" s="97" t="s">
        <v>105</v>
      </c>
      <c r="C75" s="68"/>
      <c r="D75" s="65"/>
      <c r="E75" s="65"/>
      <c r="F75" s="65"/>
      <c r="G75" s="65"/>
      <c r="H75" s="65"/>
    </row>
    <row r="76" spans="2:8" x14ac:dyDescent="0.3">
      <c r="B76" s="97" t="s">
        <v>106</v>
      </c>
      <c r="C76" s="68"/>
      <c r="D76" s="65"/>
      <c r="E76" s="65"/>
      <c r="F76" s="65"/>
      <c r="G76" s="65"/>
      <c r="H76" s="65"/>
    </row>
    <row r="77" spans="2:8" x14ac:dyDescent="0.3">
      <c r="B77" s="97" t="s">
        <v>107</v>
      </c>
      <c r="C77" s="68"/>
      <c r="D77" s="65"/>
      <c r="E77" s="65"/>
      <c r="F77" s="65"/>
      <c r="G77" s="65"/>
      <c r="H77" s="65"/>
    </row>
    <row r="78" spans="2:8" x14ac:dyDescent="0.3">
      <c r="B78" s="97" t="s">
        <v>108</v>
      </c>
      <c r="C78" s="68"/>
      <c r="D78" s="65"/>
      <c r="E78" s="65"/>
      <c r="F78" s="65"/>
      <c r="G78" s="65"/>
      <c r="H78" s="65"/>
    </row>
    <row r="79" spans="2:8" x14ac:dyDescent="0.3">
      <c r="B79" s="97" t="s">
        <v>109</v>
      </c>
      <c r="C79" s="68"/>
      <c r="D79" s="65"/>
      <c r="E79" s="65"/>
      <c r="F79" s="65"/>
      <c r="G79" s="65"/>
      <c r="H79" s="65"/>
    </row>
    <row r="80" spans="2:8" x14ac:dyDescent="0.3">
      <c r="B80" s="67" t="s">
        <v>63</v>
      </c>
      <c r="C80" s="68"/>
      <c r="D80" s="65"/>
      <c r="E80" s="65"/>
      <c r="F80" s="65"/>
      <c r="G80" s="65"/>
      <c r="H80" s="65"/>
    </row>
    <row r="81" spans="2:8" x14ac:dyDescent="0.3">
      <c r="B81" s="97" t="s">
        <v>110</v>
      </c>
      <c r="C81" s="68"/>
      <c r="D81" s="65"/>
      <c r="E81" s="65"/>
      <c r="F81" s="65"/>
      <c r="G81" s="65"/>
      <c r="H81" s="65"/>
    </row>
    <row r="82" spans="2:8" x14ac:dyDescent="0.3">
      <c r="B82" s="97" t="s">
        <v>111</v>
      </c>
      <c r="C82" s="68"/>
      <c r="D82" s="65"/>
      <c r="E82" s="65"/>
      <c r="F82" s="65"/>
      <c r="G82" s="65"/>
      <c r="H82" s="65"/>
    </row>
    <row r="83" spans="2:8" x14ac:dyDescent="0.3">
      <c r="B83" s="67" t="s">
        <v>63</v>
      </c>
      <c r="C83" s="68"/>
      <c r="D83" s="65"/>
      <c r="E83" s="65"/>
      <c r="F83" s="65"/>
      <c r="G83" s="65"/>
      <c r="H83" s="65"/>
    </row>
    <row r="84" spans="2:8" x14ac:dyDescent="0.3">
      <c r="B84" s="97" t="s">
        <v>112</v>
      </c>
      <c r="C84" s="68"/>
      <c r="D84" s="65"/>
      <c r="E84" s="65"/>
      <c r="F84" s="65"/>
      <c r="G84" s="65"/>
      <c r="H84" s="65"/>
    </row>
  </sheetData>
  <mergeCells count="35">
    <mergeCell ref="B18:B20"/>
    <mergeCell ref="F18:F20"/>
    <mergeCell ref="F21:F25"/>
    <mergeCell ref="F3:F4"/>
    <mergeCell ref="C5:C6"/>
    <mergeCell ref="D7:D8"/>
    <mergeCell ref="F9:F10"/>
    <mergeCell ref="B14:B17"/>
    <mergeCell ref="C16:C17"/>
    <mergeCell ref="B3:B12"/>
    <mergeCell ref="F35:F36"/>
    <mergeCell ref="H35:H36"/>
    <mergeCell ref="D29:D30"/>
    <mergeCell ref="E29:E30"/>
    <mergeCell ref="F29:F30"/>
    <mergeCell ref="H29:H30"/>
    <mergeCell ref="D31:D34"/>
    <mergeCell ref="H31:H34"/>
    <mergeCell ref="F31:F34"/>
    <mergeCell ref="E1:E2"/>
    <mergeCell ref="C3:C4"/>
    <mergeCell ref="C14:C15"/>
    <mergeCell ref="E14:E15"/>
    <mergeCell ref="F14:F15"/>
    <mergeCell ref="B1:D1"/>
    <mergeCell ref="B2:D2"/>
    <mergeCell ref="B29:B36"/>
    <mergeCell ref="B43:B61"/>
    <mergeCell ref="C48:C49"/>
    <mergeCell ref="E51:E52"/>
    <mergeCell ref="C51:C52"/>
    <mergeCell ref="B38:B41"/>
    <mergeCell ref="C41:D41"/>
    <mergeCell ref="E31:E34"/>
    <mergeCell ref="C35:C36"/>
  </mergeCells>
  <pageMargins left="0.25" right="0.25" top="0.75" bottom="0.75" header="0.3" footer="0.3"/>
  <pageSetup scale="1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Prévoyance - Régime actuel</vt:lpstr>
      <vt:lpstr>Santé - Régime actuel</vt:lpstr>
    </vt:vector>
  </TitlesOfParts>
  <Company>Siaci Saint Honoré (S2H)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BOUSKILA, Benjamin</dc:creator>
  <cp:lastModifiedBy>JOUANNEAU SUZON</cp:lastModifiedBy>
  <cp:lastPrinted>2024-11-07T13:42:26Z</cp:lastPrinted>
  <dcterms:created xsi:type="dcterms:W3CDTF">2024-08-07T07:43:07Z</dcterms:created>
  <dcterms:modified xsi:type="dcterms:W3CDTF">2024-11-07T13:42:32Z</dcterms:modified>
</cp:coreProperties>
</file>