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AEFQ\SERVICE\CEL_ACHATS\1 - MARCHES PUBLICS\1 - Marchés locaux\ESSAIS CLINIQUES\2024\OPIDYS-ALS\2ème publication DCE\"/>
    </mc:Choice>
  </mc:AlternateContent>
  <bookViews>
    <workbookView xWindow="-110" yWindow="-110" windowWidth="19420" windowHeight="10300"/>
  </bookViews>
  <sheets>
    <sheet name="Annexe" sheetId="1" r:id="rId1"/>
    <sheet name="Feuil3" sheetId="3" r:id="rId2"/>
  </sheets>
  <definedNames>
    <definedName name="Z_2075F4B2_DC88_49EE_8FF2_A3C25BAB9C2A_.wvu.PrintArea" localSheetId="0" hidden="1">Annexe!$A$1:$P$92</definedName>
    <definedName name="Z_2075F4B2_DC88_49EE_8FF2_A3C25BAB9C2A_.wvu.Rows" localSheetId="0" hidden="1">Annexe!$56:$56</definedName>
    <definedName name="Z_21988306_860E_4B5F_A0E1_D34EEA99A657_.wvu.PrintArea" localSheetId="0" hidden="1">Annexe!$A$1:$N$92</definedName>
    <definedName name="Z_21988306_860E_4B5F_A0E1_D34EEA99A657_.wvu.Rows" localSheetId="0" hidden="1">Annexe!$56:$56</definedName>
    <definedName name="Z_A5EA43F8_8FB7_4D4E_85DA_A8276F52F97C_.wvu.PrintArea" localSheetId="0" hidden="1">Annexe!$A$1:$N$92</definedName>
    <definedName name="Z_A5EA43F8_8FB7_4D4E_85DA_A8276F52F97C_.wvu.Rows" localSheetId="0" hidden="1">Annexe!$56:$56</definedName>
    <definedName name="_xlnm.Print_Area" localSheetId="0">Annexe!$A$1:$N$92</definedName>
  </definedNames>
  <calcPr calcId="191029"/>
  <customWorkbookViews>
    <customWorkbookView name="DUPRE Céline - Affichage personnalisé" guid="{21988306-860E-4B5F-A0E1-D34EEA99A657}" mergeInterval="0" personalView="1" maximized="1" xWindow="-8" yWindow="-8" windowWidth="1936" windowHeight="1176" activeSheetId="1"/>
    <customWorkbookView name="FABREGUETTES Jean-Roch - Affichage personnalisé" guid="{2075F4B2-DC88-49EE-8FF2-A3C25BAB9C2A}" mergeInterval="0" personalView="1" maximized="1" xWindow="-8" yWindow="-8" windowWidth="1936" windowHeight="1176" activeSheetId="1" showComments="commIndAndComment"/>
    <customWorkbookView name="ALESSI Sabrina - Affichage personnalisé" guid="{A5EA43F8-8FB7-4D4E-85DA-A8276F52F97C}" mergeInterval="0" personalView="1" maximized="1" xWindow="-8" yWindow="-8" windowWidth="161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7" i="1" l="1"/>
  <c r="L38" i="1"/>
  <c r="C42" i="1" s="1"/>
  <c r="C45" i="1" s="1"/>
  <c r="L37" i="1"/>
  <c r="B43" i="1" s="1"/>
  <c r="Q38" i="1" l="1"/>
  <c r="C48" i="1" s="1"/>
  <c r="B41" i="1"/>
  <c r="B44" i="1" s="1"/>
  <c r="B47" i="1" s="1"/>
  <c r="C43" i="1"/>
  <c r="C46" i="1" s="1"/>
  <c r="B46" i="1"/>
  <c r="B49" i="1" s="1"/>
  <c r="C41" i="1"/>
  <c r="C44" i="1" s="1"/>
  <c r="C47" i="1" s="1"/>
  <c r="B42" i="1"/>
  <c r="B45" i="1" s="1"/>
  <c r="B48" i="1" s="1"/>
  <c r="C49" i="1" l="1"/>
</calcChain>
</file>

<file path=xl/sharedStrings.xml><?xml version="1.0" encoding="utf-8"?>
<sst xmlns="http://schemas.openxmlformats.org/spreadsheetml/2006/main" count="85" uniqueCount="64">
  <si>
    <t>Quantités prévisionnelles</t>
  </si>
  <si>
    <t>A chiffrer par ligne</t>
  </si>
  <si>
    <t>Taux
TVA</t>
  </si>
  <si>
    <t>Prix total
évalué
(TTC)</t>
  </si>
  <si>
    <t>Total des 2 campagnes en € (TTC)</t>
  </si>
  <si>
    <r>
      <t xml:space="preserve">Archivage documentation : 5 ans
</t>
    </r>
    <r>
      <rPr>
        <sz val="11"/>
        <rFont val="Calibri"/>
        <family val="2"/>
        <scheme val="minor"/>
      </rPr>
      <t>puis</t>
    </r>
    <r>
      <rPr>
        <sz val="11"/>
        <color rgb="FFFF0000"/>
        <rFont val="Calibri"/>
        <family val="2"/>
        <scheme val="minor"/>
      </rPr>
      <t xml:space="preserve">
 </t>
    </r>
    <r>
      <rPr>
        <sz val="11"/>
        <color rgb="FF000000"/>
        <rFont val="Calibri"/>
        <family val="2"/>
        <scheme val="minor"/>
      </rPr>
      <t>transfert promoteur pour archivage :  10 ans supplémentaires</t>
    </r>
  </si>
  <si>
    <t>Gestion de projet</t>
  </si>
  <si>
    <t>Achats/Approvisionnement</t>
  </si>
  <si>
    <t xml:space="preserve">Achat et contrôle des matières premières </t>
  </si>
  <si>
    <t xml:space="preserve">Caractérisation de chacun des articles de conditionnement primaire de l'actif </t>
  </si>
  <si>
    <t>Achat équipement / outillage (poinçons…)</t>
  </si>
  <si>
    <r>
      <t xml:space="preserve">Descriptif de prestations
 </t>
    </r>
    <r>
      <rPr>
        <b/>
        <sz val="11"/>
        <color rgb="FFFF0000"/>
        <rFont val="Calibri"/>
        <family val="2"/>
        <scheme val="minor"/>
      </rPr>
      <t>(le candidat indiquera entre parenthèses le détail de ce que comprend chaque item)</t>
    </r>
  </si>
  <si>
    <t>Coûts / projet</t>
  </si>
  <si>
    <t xml:space="preserve">Analytique /Développement / Pilote /AQ /CQ </t>
  </si>
  <si>
    <t>Fabrication: coûts /campagnes</t>
  </si>
  <si>
    <t>Envoi vers distributeur ou site de conditionnement secondaire</t>
  </si>
  <si>
    <t>Prix unitaire HT</t>
  </si>
  <si>
    <r>
      <t xml:space="preserve">Forfait mise en place et gestion projet 
</t>
    </r>
    <r>
      <rPr>
        <sz val="11"/>
        <color rgb="FFFF0000"/>
        <rFont val="Calibri"/>
        <family val="2"/>
        <scheme val="minor"/>
      </rPr>
      <t>(doit prendre en compte l'ensemble des coûts de gestion / organisation relevant des lignes ci-dessous : achats/approvisionnements et analytique/developpement/pilote/AQ/CQ)</t>
    </r>
  </si>
  <si>
    <r>
      <t xml:space="preserve">Forfait par campagne
</t>
    </r>
    <r>
      <rPr>
        <sz val="11"/>
        <color rgb="FFFF0000"/>
        <rFont val="Calibri"/>
        <family val="2"/>
        <scheme val="minor"/>
      </rPr>
      <t>(doit prendre en compte l'ensemble des coûts de gestion / organisation relevant des lignes ci-dessous : achats/appro, analytique/AQ/CQ, fabrication, étiquetage/envoi)</t>
    </r>
  </si>
  <si>
    <t xml:space="preserve">ACTIF et PLACEBO :
Contrôles en cours et sur produit fini et jurys de ressemblance 
</t>
  </si>
  <si>
    <t>Fabrication des blisters neutres Actif et Placebo</t>
  </si>
  <si>
    <t>Réception et contrôles du verum
(boites commerciales de MOSCOTIN 10mg LP)</t>
  </si>
  <si>
    <t>Campagne 1</t>
  </si>
  <si>
    <t>Campagne 2</t>
  </si>
  <si>
    <t>Achat, contrôle et conservation des articles de conditionnement primaire</t>
  </si>
  <si>
    <t>Contrôle documentaire et confirmation</t>
  </si>
  <si>
    <r>
      <rPr>
        <b/>
        <sz val="11"/>
        <color theme="1"/>
        <rFont val="Calibri"/>
        <family val="2"/>
        <scheme val="minor"/>
      </rPr>
      <t>ACTIF</t>
    </r>
    <r>
      <rPr>
        <sz val="11"/>
        <color theme="1"/>
        <rFont val="Calibri"/>
        <family val="2"/>
        <scheme val="minor"/>
      </rPr>
      <t xml:space="preserve"> : déconditionnement des boites et blisters commerciaux reçus et reconditionnement des comprimés de MOSCONTIN 10mg en blisters neutres de 10 comprimés</t>
    </r>
  </si>
  <si>
    <r>
      <t xml:space="preserve"> </t>
    </r>
    <r>
      <rPr>
        <b/>
        <sz val="11"/>
        <color rgb="FF000000"/>
        <rFont val="Calibri"/>
        <family val="2"/>
        <scheme val="minor"/>
      </rPr>
      <t>PLACEBO</t>
    </r>
    <r>
      <rPr>
        <sz val="11"/>
        <color rgb="FF000000"/>
        <rFont val="Calibri"/>
        <family val="2"/>
        <scheme val="minor"/>
      </rPr>
      <t xml:space="preserve"> :
Fabrication de comprimés de placebo de MOSCONTIN 10mg 
+  Conditionnement sous blisters neutres de 10 comprimés</t>
    </r>
  </si>
  <si>
    <r>
      <rPr>
        <sz val="11"/>
        <rFont val="Calibri"/>
        <family val="2"/>
        <scheme val="minor"/>
      </rPr>
      <t xml:space="preserve">Transport des blisters neutres : </t>
    </r>
    <r>
      <rPr>
        <sz val="11"/>
        <color rgb="FF000000"/>
        <rFont val="Calibri"/>
        <family val="2"/>
        <scheme val="minor"/>
      </rPr>
      <t xml:space="preserve">Expédition vers le DEC AGEPS en 2 conditionnements scellés distincts 
pour l'actif et pour le placebo </t>
    </r>
  </si>
  <si>
    <t>Tableaux récapitulatifs des coûts totaux pour les 2 campagnes</t>
  </si>
  <si>
    <t>Echantillonnage et conservation des échantillons :
excipients/AC primaires</t>
  </si>
  <si>
    <r>
      <rPr>
        <u/>
        <sz val="11"/>
        <color rgb="FF000000"/>
        <rFont val="Calibri"/>
        <family val="2"/>
        <scheme val="minor"/>
      </rPr>
      <t>Formule placebo :</t>
    </r>
    <r>
      <rPr>
        <sz val="11"/>
        <color rgb="FF000000"/>
        <rFont val="Calibri"/>
        <family val="2"/>
        <scheme val="minor"/>
      </rPr>
      <t xml:space="preserve">
</t>
    </r>
    <r>
      <rPr>
        <b/>
        <sz val="11"/>
        <color theme="8" tint="-0.499984740745262"/>
        <rFont val="Calibri"/>
        <family val="2"/>
        <scheme val="minor"/>
      </rPr>
      <t>VARIANTE 1b</t>
    </r>
    <r>
      <rPr>
        <b/>
        <sz val="11"/>
        <color theme="4" tint="-0.499984740745262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: Développement  formule Placebo spécifique</t>
    </r>
  </si>
  <si>
    <t xml:space="preserve">Analytique /AQ /CQ </t>
  </si>
  <si>
    <t>Prix global et forfaitaire HT</t>
  </si>
  <si>
    <r>
      <rPr>
        <u/>
        <sz val="11"/>
        <color rgb="FF000000"/>
        <rFont val="Calibri"/>
        <family val="2"/>
        <scheme val="minor"/>
      </rPr>
      <t>Stabilité placebo :</t>
    </r>
    <r>
      <rPr>
        <sz val="11"/>
        <color rgb="FF000000"/>
        <rFont val="Calibri"/>
        <family val="2"/>
        <scheme val="minor"/>
      </rPr>
      <t xml:space="preserve">
</t>
    </r>
    <r>
      <rPr>
        <b/>
        <sz val="11"/>
        <color theme="8" tint="-0.499984740745262"/>
        <rFont val="Calibri"/>
        <family val="2"/>
        <scheme val="minor"/>
      </rPr>
      <t>VARIANTE 2a</t>
    </r>
    <r>
      <rPr>
        <b/>
        <sz val="11"/>
        <color rgb="FF000000"/>
        <rFont val="Calibri"/>
        <family val="2"/>
        <scheme val="minor"/>
      </rPr>
      <t xml:space="preserve"> :</t>
    </r>
    <r>
      <rPr>
        <sz val="11"/>
        <color rgb="FF000000"/>
        <rFont val="Calibri"/>
        <family val="2"/>
        <scheme val="minor"/>
      </rPr>
      <t xml:space="preserve"> Certificat assurant la disponibilité de données permettant d’attribuer au placebo une durée de stabilité de 36 mois minimum</t>
    </r>
  </si>
  <si>
    <t>Forfait organisation</t>
  </si>
  <si>
    <r>
      <t xml:space="preserve">Destruction : </t>
    </r>
    <r>
      <rPr>
        <sz val="14"/>
        <color theme="1"/>
        <rFont val="Calibri"/>
        <family val="2"/>
        <scheme val="minor"/>
      </rPr>
      <t xml:space="preserve">nature du ME </t>
    </r>
    <r>
      <rPr>
        <sz val="12"/>
        <color theme="1"/>
        <rFont val="Calibri"/>
        <family val="2"/>
        <scheme val="minor"/>
      </rPr>
      <t>: stupéfiant</t>
    </r>
  </si>
  <si>
    <t>Destruction des excédents: coût / kg</t>
  </si>
  <si>
    <r>
      <rPr>
        <u/>
        <sz val="11"/>
        <color rgb="FF000000"/>
        <rFont val="Calibri"/>
        <family val="2"/>
        <scheme val="minor"/>
      </rPr>
      <t>Stabilité placebo :</t>
    </r>
    <r>
      <rPr>
        <sz val="11"/>
        <color rgb="FF000000"/>
        <rFont val="Calibri"/>
        <family val="2"/>
        <scheme val="minor"/>
      </rPr>
      <t xml:space="preserve">
</t>
    </r>
    <r>
      <rPr>
        <b/>
        <sz val="11"/>
        <color theme="8" tint="-0.499984740745262"/>
        <rFont val="Calibri"/>
        <family val="2"/>
        <scheme val="minor"/>
      </rPr>
      <t>VARIANTE 2b</t>
    </r>
    <r>
      <rPr>
        <b/>
        <sz val="11"/>
        <color theme="4" tint="-0.499984740745262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 xml:space="preserve">: Proposition d’une étude de stabilité permettant d’obtenir une péremption de 36 mois au minimum Indiquer le coût global de l'étude de stabilité </t>
    </r>
  </si>
  <si>
    <t>Total des 2 campagnes en € (HT)</t>
  </si>
  <si>
    <t>Total des 2 campagnes en HT</t>
  </si>
  <si>
    <t>Total des 2 campagnes en TTC</t>
  </si>
  <si>
    <t>DECOMPOSITION DU PRIX GLOGAL UNITAIRE ET FORFAITAIRE (DPGF)</t>
  </si>
  <si>
    <r>
      <rPr>
        <u/>
        <sz val="11"/>
        <color rgb="FF000000"/>
        <rFont val="Calibri"/>
        <family val="2"/>
        <scheme val="minor"/>
      </rPr>
      <t>Formule placebo :</t>
    </r>
    <r>
      <rPr>
        <sz val="11"/>
        <color rgb="FF000000"/>
        <rFont val="Calibri"/>
        <family val="2"/>
        <scheme val="minor"/>
      </rPr>
      <t xml:space="preserve">
</t>
    </r>
    <r>
      <rPr>
        <b/>
        <sz val="11"/>
        <color theme="8" tint="-0.499984740745262"/>
        <rFont val="Calibri"/>
        <family val="2"/>
        <scheme val="minor"/>
      </rPr>
      <t>VARIANTE 1a</t>
    </r>
    <r>
      <rPr>
        <b/>
        <sz val="11"/>
        <color rgb="FF000000"/>
        <rFont val="Calibri"/>
        <family val="2"/>
        <scheme val="minor"/>
      </rPr>
      <t xml:space="preserve"> :</t>
    </r>
    <r>
      <rPr>
        <sz val="11"/>
        <color rgb="FF000000"/>
        <rFont val="Calibri"/>
        <family val="2"/>
        <scheme val="minor"/>
      </rPr>
      <t xml:space="preserve"> Proposition de formule standard, déjà développée </t>
    </r>
  </si>
  <si>
    <t xml:space="preserve">1500 blisters à livrer au DO </t>
  </si>
  <si>
    <r>
      <rPr>
        <b/>
        <sz val="11"/>
        <color theme="4" tint="-0.499984740745262"/>
        <rFont val="Calibri"/>
        <family val="2"/>
        <scheme val="minor"/>
      </rPr>
      <t>V</t>
    </r>
    <r>
      <rPr>
        <b/>
        <sz val="11"/>
        <color theme="8" tint="-0.499984740745262"/>
        <rFont val="Calibri"/>
        <family val="2"/>
        <scheme val="minor"/>
      </rPr>
      <t>ARIANTE 1</t>
    </r>
    <r>
      <rPr>
        <b/>
        <sz val="11"/>
        <color theme="4" tint="-0.499984740745262"/>
        <rFont val="Calibri"/>
        <family val="2"/>
        <scheme val="minor"/>
      </rPr>
      <t>b</t>
    </r>
    <r>
      <rPr>
        <sz val="11"/>
        <color rgb="FF000000"/>
        <rFont val="Calibri"/>
        <family val="2"/>
        <scheme val="minor"/>
      </rPr>
      <t xml:space="preserve"> : </t>
    </r>
    <r>
      <rPr>
        <sz val="11"/>
        <rFont val="Calibri"/>
        <family val="2"/>
        <scheme val="minor"/>
      </rPr>
      <t xml:space="preserve">Fabrication lot pilote si besoin </t>
    </r>
  </si>
  <si>
    <t xml:space="preserve">1000 blisters à livrer au DO </t>
  </si>
  <si>
    <r>
      <rPr>
        <b/>
        <sz val="9"/>
        <color theme="1"/>
        <rFont val="Calibri"/>
        <family val="2"/>
        <scheme val="minor"/>
      </rPr>
      <t>Coûts totaux</t>
    </r>
    <r>
      <rPr>
        <sz val="9"/>
        <color theme="1"/>
        <rFont val="Calibri"/>
        <family val="2"/>
        <scheme val="minor"/>
      </rPr>
      <t xml:space="preserve"> </t>
    </r>
    <r>
      <rPr>
        <b/>
        <u/>
        <sz val="9"/>
        <color theme="1"/>
        <rFont val="Calibri"/>
        <family val="2"/>
        <scheme val="minor"/>
      </rPr>
      <t>Sans PSE</t>
    </r>
    <r>
      <rPr>
        <b/>
        <sz val="9"/>
        <color theme="1"/>
        <rFont val="Calibri"/>
        <family val="2"/>
        <scheme val="minor"/>
      </rPr>
      <t xml:space="preserve"> obligatoire 1  rédaction du DME et </t>
    </r>
    <r>
      <rPr>
        <b/>
        <u/>
        <sz val="9"/>
        <color theme="1"/>
        <rFont val="Calibri"/>
        <family val="2"/>
        <scheme val="minor"/>
      </rPr>
      <t>Sans PS</t>
    </r>
    <r>
      <rPr>
        <b/>
        <sz val="9"/>
        <color theme="1"/>
        <rFont val="Calibri"/>
        <family val="2"/>
        <scheme val="minor"/>
      </rPr>
      <t xml:space="preserve">E obligatoire 2 campagne 3   </t>
    </r>
    <r>
      <rPr>
        <sz val="9"/>
        <color theme="1"/>
        <rFont val="Calibri"/>
        <family val="2"/>
        <scheme val="minor"/>
      </rPr>
      <t xml:space="preserve">
-</t>
    </r>
    <r>
      <rPr>
        <b/>
        <sz val="9"/>
        <color theme="1"/>
        <rFont val="Calibri"/>
        <family val="2"/>
        <scheme val="minor"/>
      </rPr>
      <t xml:space="preserve">avec </t>
    </r>
    <r>
      <rPr>
        <b/>
        <sz val="9"/>
        <color theme="8" tint="-0.499984740745262"/>
        <rFont val="Calibri"/>
        <family val="2"/>
        <scheme val="minor"/>
      </rPr>
      <t>VARIANTE 1a + 2a</t>
    </r>
    <r>
      <rPr>
        <sz val="9"/>
        <color theme="1"/>
        <rFont val="Calibri"/>
        <family val="2"/>
        <scheme val="minor"/>
      </rPr>
      <t xml:space="preserve">
</t>
    </r>
  </si>
  <si>
    <r>
      <rPr>
        <b/>
        <sz val="9"/>
        <color theme="1"/>
        <rFont val="Calibri"/>
        <family val="2"/>
        <scheme val="minor"/>
      </rPr>
      <t xml:space="preserve">Coûts totaux Sans PSE obligatoire 1  rédaction du DME et </t>
    </r>
    <r>
      <rPr>
        <b/>
        <u/>
        <sz val="9"/>
        <color theme="1"/>
        <rFont val="Calibri"/>
        <family val="2"/>
        <scheme val="minor"/>
      </rPr>
      <t>Sans PSE</t>
    </r>
    <r>
      <rPr>
        <b/>
        <sz val="9"/>
        <color theme="1"/>
        <rFont val="Calibri"/>
        <family val="2"/>
        <scheme val="minor"/>
      </rPr>
      <t xml:space="preserve"> obligatoire 2 campagne 3 </t>
    </r>
    <r>
      <rPr>
        <sz val="9"/>
        <color theme="1"/>
        <rFont val="Calibri"/>
        <family val="2"/>
        <scheme val="minor"/>
      </rPr>
      <t xml:space="preserve">
-</t>
    </r>
    <r>
      <rPr>
        <b/>
        <sz val="9"/>
        <color theme="1"/>
        <rFont val="Calibri"/>
        <family val="2"/>
        <scheme val="minor"/>
      </rPr>
      <t xml:space="preserve">avec </t>
    </r>
    <r>
      <rPr>
        <b/>
        <sz val="9"/>
        <color theme="8" tint="-0.499984740745262"/>
        <rFont val="Calibri"/>
        <family val="2"/>
        <scheme val="minor"/>
      </rPr>
      <t>VARIANTE 1a + 2b</t>
    </r>
    <r>
      <rPr>
        <sz val="9"/>
        <color theme="1"/>
        <rFont val="Calibri"/>
        <family val="2"/>
        <scheme val="minor"/>
      </rPr>
      <t xml:space="preserve">
</t>
    </r>
  </si>
  <si>
    <r>
      <rPr>
        <b/>
        <sz val="9"/>
        <color theme="1"/>
        <rFont val="Calibri"/>
        <family val="2"/>
        <scheme val="minor"/>
      </rPr>
      <t xml:space="preserve">Coûts totaux Sans PSE obligatoire 1  rédaction du DME et </t>
    </r>
    <r>
      <rPr>
        <b/>
        <u/>
        <sz val="9"/>
        <color theme="1"/>
        <rFont val="Calibri"/>
        <family val="2"/>
        <scheme val="minor"/>
      </rPr>
      <t xml:space="preserve">Sans PSE </t>
    </r>
    <r>
      <rPr>
        <b/>
        <sz val="9"/>
        <color theme="1"/>
        <rFont val="Calibri"/>
        <family val="2"/>
        <scheme val="minor"/>
      </rPr>
      <t xml:space="preserve">obligatoire 2 campagne 3     </t>
    </r>
    <r>
      <rPr>
        <sz val="9"/>
        <color theme="1"/>
        <rFont val="Calibri"/>
        <family val="2"/>
        <scheme val="minor"/>
      </rPr>
      <t xml:space="preserve">
-</t>
    </r>
    <r>
      <rPr>
        <b/>
        <sz val="9"/>
        <color theme="1"/>
        <rFont val="Calibri"/>
        <family val="2"/>
        <scheme val="minor"/>
      </rPr>
      <t xml:space="preserve">avec </t>
    </r>
    <r>
      <rPr>
        <b/>
        <sz val="9"/>
        <color theme="8" tint="-0.499984740745262"/>
        <rFont val="Calibri"/>
        <family val="2"/>
        <scheme val="minor"/>
      </rPr>
      <t>VARIANTE 1b + 2b</t>
    </r>
    <r>
      <rPr>
        <sz val="9"/>
        <color theme="1"/>
        <rFont val="Calibri"/>
        <family val="2"/>
        <scheme val="minor"/>
      </rPr>
      <t xml:space="preserve">
</t>
    </r>
  </si>
  <si>
    <r>
      <rPr>
        <b/>
        <sz val="9"/>
        <color theme="1"/>
        <rFont val="Calibri"/>
        <family val="2"/>
        <scheme val="minor"/>
      </rPr>
      <t xml:space="preserve">Coûts totaux </t>
    </r>
    <r>
      <rPr>
        <b/>
        <u/>
        <sz val="9"/>
        <color theme="1"/>
        <rFont val="Calibri"/>
        <family val="2"/>
        <scheme val="minor"/>
      </rPr>
      <t xml:space="preserve">avec PSE </t>
    </r>
    <r>
      <rPr>
        <b/>
        <sz val="9"/>
        <color theme="1"/>
        <rFont val="Calibri"/>
        <family val="2"/>
        <scheme val="minor"/>
      </rPr>
      <t xml:space="preserve">obligatoire 1 rédaction du DME et </t>
    </r>
    <r>
      <rPr>
        <b/>
        <u/>
        <sz val="9"/>
        <color theme="1"/>
        <rFont val="Calibri"/>
        <family val="2"/>
        <scheme val="minor"/>
      </rPr>
      <t>Sans PSE</t>
    </r>
    <r>
      <rPr>
        <b/>
        <sz val="9"/>
        <color theme="1"/>
        <rFont val="Calibri"/>
        <family val="2"/>
        <scheme val="minor"/>
      </rPr>
      <t xml:space="preserve"> obligatoire 2 campagne 3          </t>
    </r>
    <r>
      <rPr>
        <sz val="9"/>
        <color theme="1"/>
        <rFont val="Calibri"/>
        <family val="2"/>
        <scheme val="minor"/>
      </rPr>
      <t xml:space="preserve">                                    </t>
    </r>
    <r>
      <rPr>
        <b/>
        <sz val="9"/>
        <color theme="1"/>
        <rFont val="Calibri"/>
        <family val="2"/>
        <scheme val="minor"/>
      </rPr>
      <t>- avec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8" tint="-0.499984740745262"/>
        <rFont val="Calibri"/>
        <family val="2"/>
        <scheme val="minor"/>
      </rPr>
      <t>VARIANTE 1a + 2a</t>
    </r>
  </si>
  <si>
    <r>
      <rPr>
        <b/>
        <sz val="9"/>
        <color theme="1"/>
        <rFont val="Calibri"/>
        <family val="2"/>
        <scheme val="minor"/>
      </rPr>
      <t xml:space="preserve">Coûts totaux </t>
    </r>
    <r>
      <rPr>
        <b/>
        <u/>
        <sz val="9"/>
        <color theme="1"/>
        <rFont val="Calibri"/>
        <family val="2"/>
        <scheme val="minor"/>
      </rPr>
      <t xml:space="preserve">avec PSE </t>
    </r>
    <r>
      <rPr>
        <b/>
        <sz val="9"/>
        <color theme="1"/>
        <rFont val="Calibri"/>
        <family val="2"/>
        <scheme val="minor"/>
      </rPr>
      <t xml:space="preserve">obligatoire 1 rédaction du DME et </t>
    </r>
    <r>
      <rPr>
        <b/>
        <u/>
        <sz val="9"/>
        <color theme="1"/>
        <rFont val="Calibri"/>
        <family val="2"/>
        <scheme val="minor"/>
      </rPr>
      <t>Sans PSE</t>
    </r>
    <r>
      <rPr>
        <b/>
        <sz val="9"/>
        <color theme="1"/>
        <rFont val="Calibri"/>
        <family val="2"/>
        <scheme val="minor"/>
      </rPr>
      <t xml:space="preserve"> obligatoire 2 campagne 3        </t>
    </r>
    <r>
      <rPr>
        <sz val="9"/>
        <color theme="1"/>
        <rFont val="Calibri"/>
        <family val="2"/>
        <scheme val="minor"/>
      </rPr>
      <t xml:space="preserve">  
</t>
    </r>
    <r>
      <rPr>
        <b/>
        <sz val="9"/>
        <color theme="1"/>
        <rFont val="Calibri"/>
        <family val="2"/>
        <scheme val="minor"/>
      </rPr>
      <t>-avec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8" tint="-0.499984740745262"/>
        <rFont val="Calibri"/>
        <family val="2"/>
        <scheme val="minor"/>
      </rPr>
      <t>VARIANTE  1a + 2b</t>
    </r>
    <r>
      <rPr>
        <sz val="9"/>
        <color theme="1"/>
        <rFont val="Calibri"/>
        <family val="2"/>
        <scheme val="minor"/>
      </rPr>
      <t xml:space="preserve">
</t>
    </r>
  </si>
  <si>
    <r>
      <rPr>
        <b/>
        <sz val="9"/>
        <color theme="1"/>
        <rFont val="Calibri"/>
        <family val="2"/>
        <scheme val="minor"/>
      </rPr>
      <t xml:space="preserve">Coûts totaux </t>
    </r>
    <r>
      <rPr>
        <b/>
        <u/>
        <sz val="9"/>
        <color theme="1"/>
        <rFont val="Calibri"/>
        <family val="2"/>
        <scheme val="minor"/>
      </rPr>
      <t xml:space="preserve">avec PSE </t>
    </r>
    <r>
      <rPr>
        <b/>
        <sz val="9"/>
        <color theme="1"/>
        <rFont val="Calibri"/>
        <family val="2"/>
        <scheme val="minor"/>
      </rPr>
      <t xml:space="preserve">obligatoire 1 rédaction du DME et </t>
    </r>
    <r>
      <rPr>
        <b/>
        <u/>
        <sz val="9"/>
        <color theme="1"/>
        <rFont val="Calibri"/>
        <family val="2"/>
        <scheme val="minor"/>
      </rPr>
      <t xml:space="preserve">Sans PSE </t>
    </r>
    <r>
      <rPr>
        <b/>
        <sz val="9"/>
        <color theme="1"/>
        <rFont val="Calibri"/>
        <family val="2"/>
        <scheme val="minor"/>
      </rPr>
      <t xml:space="preserve">obligatoire 2 campagne 3        </t>
    </r>
    <r>
      <rPr>
        <sz val="9"/>
        <color theme="1"/>
        <rFont val="Calibri"/>
        <family val="2"/>
        <scheme val="minor"/>
      </rPr>
      <t xml:space="preserve">                                    </t>
    </r>
    <r>
      <rPr>
        <b/>
        <sz val="9"/>
        <color theme="1"/>
        <rFont val="Calibri"/>
        <family val="2"/>
        <scheme val="minor"/>
      </rPr>
      <t>- avec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8" tint="-0.499984740745262"/>
        <rFont val="Calibri"/>
        <family val="2"/>
        <scheme val="minor"/>
      </rPr>
      <t>VARIANTE 1b + 2b</t>
    </r>
  </si>
  <si>
    <r>
      <rPr>
        <b/>
        <sz val="9"/>
        <color theme="1"/>
        <rFont val="Calibri"/>
        <family val="2"/>
        <scheme val="minor"/>
      </rPr>
      <t xml:space="preserve">Coûts totaux </t>
    </r>
    <r>
      <rPr>
        <b/>
        <u/>
        <sz val="9"/>
        <color theme="1"/>
        <rFont val="Calibri"/>
        <family val="2"/>
        <scheme val="minor"/>
      </rPr>
      <t xml:space="preserve">avec PSE </t>
    </r>
    <r>
      <rPr>
        <b/>
        <sz val="9"/>
        <color theme="1"/>
        <rFont val="Calibri"/>
        <family val="2"/>
        <scheme val="minor"/>
      </rPr>
      <t>obligatoire 1 rédaction du DME et avec</t>
    </r>
    <r>
      <rPr>
        <b/>
        <u/>
        <sz val="9"/>
        <color theme="1"/>
        <rFont val="Calibri"/>
        <family val="2"/>
        <scheme val="minor"/>
      </rPr>
      <t xml:space="preserve"> PSE</t>
    </r>
    <r>
      <rPr>
        <b/>
        <sz val="9"/>
        <color theme="1"/>
        <rFont val="Calibri"/>
        <family val="2"/>
        <scheme val="minor"/>
      </rPr>
      <t xml:space="preserve"> obligatoire 2 campagne 3          </t>
    </r>
    <r>
      <rPr>
        <sz val="9"/>
        <color theme="1"/>
        <rFont val="Calibri"/>
        <family val="2"/>
        <scheme val="minor"/>
      </rPr>
      <t xml:space="preserve">                                    </t>
    </r>
    <r>
      <rPr>
        <b/>
        <sz val="9"/>
        <color theme="1"/>
        <rFont val="Calibri"/>
        <family val="2"/>
        <scheme val="minor"/>
      </rPr>
      <t>- avec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8" tint="-0.499984740745262"/>
        <rFont val="Calibri"/>
        <family val="2"/>
        <scheme val="minor"/>
      </rPr>
      <t>VARIANTE 1a + 2a</t>
    </r>
  </si>
  <si>
    <r>
      <rPr>
        <b/>
        <sz val="9"/>
        <color theme="1"/>
        <rFont val="Calibri"/>
        <family val="2"/>
        <scheme val="minor"/>
      </rPr>
      <t xml:space="preserve">Coûts totaux </t>
    </r>
    <r>
      <rPr>
        <b/>
        <u/>
        <sz val="9"/>
        <color theme="1"/>
        <rFont val="Calibri"/>
        <family val="2"/>
        <scheme val="minor"/>
      </rPr>
      <t xml:space="preserve">avec PSE </t>
    </r>
    <r>
      <rPr>
        <b/>
        <sz val="9"/>
        <color theme="1"/>
        <rFont val="Calibri"/>
        <family val="2"/>
        <scheme val="minor"/>
      </rPr>
      <t xml:space="preserve">obligatoire 1 rédaction du DME et </t>
    </r>
    <r>
      <rPr>
        <b/>
        <u/>
        <sz val="9"/>
        <color theme="1"/>
        <rFont val="Calibri"/>
        <family val="2"/>
        <scheme val="minor"/>
      </rPr>
      <t>avec PSE</t>
    </r>
    <r>
      <rPr>
        <b/>
        <sz val="9"/>
        <color theme="1"/>
        <rFont val="Calibri"/>
        <family val="2"/>
        <scheme val="minor"/>
      </rPr>
      <t xml:space="preserve"> obligatoire 2 campagne 3        </t>
    </r>
    <r>
      <rPr>
        <sz val="9"/>
        <color theme="1"/>
        <rFont val="Calibri"/>
        <family val="2"/>
        <scheme val="minor"/>
      </rPr>
      <t xml:space="preserve">  
</t>
    </r>
    <r>
      <rPr>
        <b/>
        <sz val="9"/>
        <color theme="1"/>
        <rFont val="Calibri"/>
        <family val="2"/>
        <scheme val="minor"/>
      </rPr>
      <t>-avec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8" tint="-0.499984740745262"/>
        <rFont val="Calibri"/>
        <family val="2"/>
        <scheme val="minor"/>
      </rPr>
      <t>VARIANTE  1a + 2b</t>
    </r>
    <r>
      <rPr>
        <sz val="9"/>
        <color theme="1"/>
        <rFont val="Calibri"/>
        <family val="2"/>
        <scheme val="minor"/>
      </rPr>
      <t xml:space="preserve">
</t>
    </r>
  </si>
  <si>
    <r>
      <rPr>
        <b/>
        <sz val="9"/>
        <color theme="1"/>
        <rFont val="Calibri"/>
        <family val="2"/>
        <scheme val="minor"/>
      </rPr>
      <t xml:space="preserve">Coûts totaux </t>
    </r>
    <r>
      <rPr>
        <b/>
        <u/>
        <sz val="9"/>
        <color theme="1"/>
        <rFont val="Calibri"/>
        <family val="2"/>
        <scheme val="minor"/>
      </rPr>
      <t xml:space="preserve">avec PSE </t>
    </r>
    <r>
      <rPr>
        <b/>
        <sz val="9"/>
        <color theme="1"/>
        <rFont val="Calibri"/>
        <family val="2"/>
        <scheme val="minor"/>
      </rPr>
      <t xml:space="preserve">obligatoire 1 rédaction du DME et </t>
    </r>
    <r>
      <rPr>
        <b/>
        <u/>
        <sz val="9"/>
        <color theme="1"/>
        <rFont val="Calibri"/>
        <family val="2"/>
        <scheme val="minor"/>
      </rPr>
      <t>avec PSE</t>
    </r>
    <r>
      <rPr>
        <b/>
        <sz val="9"/>
        <color theme="1"/>
        <rFont val="Calibri"/>
        <family val="2"/>
        <scheme val="minor"/>
      </rPr>
      <t xml:space="preserve"> obligatoire 2 campagne 3        </t>
    </r>
    <r>
      <rPr>
        <sz val="9"/>
        <color theme="1"/>
        <rFont val="Calibri"/>
        <family val="2"/>
        <scheme val="minor"/>
      </rPr>
      <t xml:space="preserve">                                    </t>
    </r>
    <r>
      <rPr>
        <b/>
        <sz val="9"/>
        <color theme="1"/>
        <rFont val="Calibri"/>
        <family val="2"/>
        <scheme val="minor"/>
      </rPr>
      <t>- avec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8" tint="-0.499984740745262"/>
        <rFont val="Calibri"/>
        <family val="2"/>
        <scheme val="minor"/>
      </rPr>
      <t>VARIANTE 1b + 2b</t>
    </r>
  </si>
  <si>
    <t>ANNEXE FINANCIERE A L'ACTE D'ENGAGEMENT - ETUDE OPIDYS-ALS - CONSULTATION N° 110.24-20.DRCI</t>
  </si>
  <si>
    <r>
      <rPr>
        <b/>
        <sz val="11"/>
        <color theme="8" tint="-0.499984740745262"/>
        <rFont val="Calibri"/>
        <family val="2"/>
        <scheme val="minor"/>
      </rPr>
      <t>PSE 1 (obligatoire)</t>
    </r>
    <r>
      <rPr>
        <sz val="11"/>
        <color theme="1"/>
        <rFont val="Calibri"/>
        <family val="2"/>
        <scheme val="minor"/>
      </rPr>
      <t xml:space="preserve"> Transmission des données nécessaires à la rédaction du DME placebo par le donneur d’ordre (PSE 1)</t>
    </r>
  </si>
  <si>
    <r>
      <rPr>
        <b/>
        <sz val="11"/>
        <color theme="8" tint="-0.499984740745262"/>
        <rFont val="Calibri"/>
        <family val="2"/>
        <scheme val="minor"/>
      </rPr>
      <t>PSE 2 (obligatoire)</t>
    </r>
    <r>
      <rPr>
        <sz val="11"/>
        <color theme="1"/>
        <rFont val="Calibri"/>
        <family val="2"/>
        <scheme val="minor"/>
      </rPr>
      <t xml:space="preserve"> Rédaction du DME complet par le titulaire</t>
    </r>
  </si>
  <si>
    <r>
      <rPr>
        <b/>
        <u/>
        <sz val="14"/>
        <color theme="8" tint="-0.499984740745262"/>
        <rFont val="Calibri"/>
        <family val="2"/>
        <scheme val="minor"/>
      </rPr>
      <t xml:space="preserve">PSE 3 </t>
    </r>
    <r>
      <rPr>
        <b/>
        <sz val="14"/>
        <color theme="8" tint="-0.499984740745262"/>
        <rFont val="Calibri"/>
        <family val="2"/>
        <scheme val="minor"/>
      </rPr>
      <t>obligatoire:</t>
    </r>
    <r>
      <rPr>
        <b/>
        <sz val="14"/>
        <color rgb="FF000000"/>
        <rFont val="Calibri"/>
        <family val="2"/>
        <scheme val="minor"/>
      </rPr>
      <t xml:space="preserve"> Campagne 3</t>
    </r>
    <r>
      <rPr>
        <b/>
        <sz val="14"/>
        <color theme="8" tint="-0.499984740745262"/>
        <rFont val="Calibri"/>
        <family val="2"/>
        <scheme val="minor"/>
      </rPr>
      <t xml:space="preserve"> </t>
    </r>
  </si>
  <si>
    <r>
      <t xml:space="preserve">Total </t>
    </r>
    <r>
      <rPr>
        <u/>
        <sz val="9"/>
        <color theme="8" tint="-0.499984740745262"/>
        <rFont val="Calibri"/>
        <family val="2"/>
        <scheme val="minor"/>
      </rPr>
      <t xml:space="preserve">PSE 3 </t>
    </r>
    <r>
      <rPr>
        <sz val="9"/>
        <color theme="1"/>
        <rFont val="Calibri"/>
        <family val="2"/>
        <scheme val="minor"/>
      </rPr>
      <t>obligatoire 3ème campagne  HT</t>
    </r>
  </si>
  <si>
    <r>
      <t xml:space="preserve">Total </t>
    </r>
    <r>
      <rPr>
        <u/>
        <sz val="9"/>
        <color theme="8" tint="-0.499984740745262"/>
        <rFont val="Calibri"/>
        <family val="2"/>
        <scheme val="minor"/>
      </rPr>
      <t>PSE 3</t>
    </r>
    <r>
      <rPr>
        <sz val="9"/>
        <color theme="1"/>
        <rFont val="Calibri"/>
        <family val="2"/>
        <scheme val="minor"/>
      </rPr>
      <t xml:space="preserve"> obligatoire 3ème campagne TTC</t>
    </r>
  </si>
  <si>
    <t>Stockage</t>
  </si>
  <si>
    <t xml:space="preserve">Frais de stockage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</si>
</sst>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7030A0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9"/>
      <color theme="8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u/>
      <sz val="9"/>
      <color theme="8" tint="-0.499984740745262"/>
      <name val="Calibri"/>
      <family val="2"/>
      <scheme val="minor"/>
    </font>
    <font>
      <b/>
      <u/>
      <sz val="14"/>
      <color theme="8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0" fontId="0" fillId="0" borderId="21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8" xfId="0" applyNumberFormat="1" applyFont="1" applyFill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/>
    </xf>
    <xf numFmtId="0" fontId="14" fillId="3" borderId="2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3" borderId="7" xfId="0" applyFont="1" applyFill="1" applyBorder="1" applyAlignment="1">
      <alignment horizontal="center" vertical="center"/>
    </xf>
    <xf numFmtId="164" fontId="0" fillId="3" borderId="3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164" fontId="0" fillId="3" borderId="8" xfId="0" applyNumberFormat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64" fontId="0" fillId="0" borderId="27" xfId="0" applyNumberFormat="1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164" fontId="0" fillId="0" borderId="34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164" fontId="0" fillId="0" borderId="15" xfId="0" applyNumberFormat="1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164" fontId="14" fillId="2" borderId="15" xfId="0" applyNumberFormat="1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164" fontId="14" fillId="2" borderId="1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/>
    <xf numFmtId="164" fontId="1" fillId="2" borderId="5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164" fontId="0" fillId="2" borderId="3" xfId="0" applyNumberFormat="1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164" fontId="0" fillId="3" borderId="18" xfId="0" applyNumberFormat="1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164" fontId="0" fillId="2" borderId="27" xfId="0" applyNumberFormat="1" applyFont="1" applyFill="1" applyBorder="1" applyAlignment="1">
      <alignment horizontal="center" vertical="center"/>
    </xf>
    <xf numFmtId="164" fontId="0" fillId="2" borderId="2" xfId="0" applyNumberFormat="1" applyFont="1" applyFill="1" applyBorder="1" applyAlignment="1">
      <alignment horizontal="center" vertical="center"/>
    </xf>
    <xf numFmtId="164" fontId="0" fillId="2" borderId="15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1" fillId="2" borderId="35" xfId="0" applyFont="1" applyFill="1" applyBorder="1" applyAlignment="1">
      <alignment horizontal="left" vertical="center"/>
    </xf>
    <xf numFmtId="0" fontId="1" fillId="2" borderId="37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7" fillId="0" borderId="22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7" fillId="0" borderId="3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/>
    </xf>
    <xf numFmtId="164" fontId="0" fillId="2" borderId="10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3" fillId="0" borderId="3" xfId="0" applyNumberFormat="1" applyFont="1" applyBorder="1" applyAlignment="1">
      <alignment horizontal="left" vertical="center"/>
    </xf>
    <xf numFmtId="164" fontId="3" fillId="5" borderId="3" xfId="0" applyNumberFormat="1" applyFont="1" applyFill="1" applyBorder="1" applyAlignment="1">
      <alignment horizontal="left" vertical="center"/>
    </xf>
    <xf numFmtId="164" fontId="0" fillId="3" borderId="23" xfId="0" applyNumberFormat="1" applyFont="1" applyFill="1" applyBorder="1" applyAlignment="1">
      <alignment horizontal="center" vertical="center"/>
    </xf>
    <xf numFmtId="164" fontId="0" fillId="3" borderId="22" xfId="0" applyNumberFormat="1" applyFont="1" applyFill="1" applyBorder="1" applyAlignment="1">
      <alignment horizontal="center" vertical="center"/>
    </xf>
    <xf numFmtId="164" fontId="0" fillId="0" borderId="22" xfId="0" applyNumberFormat="1" applyFont="1" applyFill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164" fontId="0" fillId="0" borderId="41" xfId="0" applyNumberFormat="1" applyFont="1" applyFill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0" fillId="3" borderId="42" xfId="0" applyFont="1" applyFill="1" applyBorder="1" applyAlignment="1">
      <alignment horizontal="center" vertical="center"/>
    </xf>
    <xf numFmtId="0" fontId="0" fillId="0" borderId="36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0" borderId="2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164" fontId="0" fillId="0" borderId="13" xfId="0" applyNumberFormat="1" applyFont="1" applyBorder="1" applyAlignment="1">
      <alignment horizontal="center" vertical="center"/>
    </xf>
    <xf numFmtId="164" fontId="14" fillId="2" borderId="41" xfId="0" applyNumberFormat="1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164" fontId="1" fillId="0" borderId="44" xfId="0" applyNumberFormat="1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 wrapText="1"/>
    </xf>
    <xf numFmtId="164" fontId="1" fillId="6" borderId="39" xfId="0" applyNumberFormat="1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left" vertical="center" wrapText="1"/>
    </xf>
    <xf numFmtId="164" fontId="3" fillId="7" borderId="3" xfId="0" applyNumberFormat="1" applyFont="1" applyFill="1" applyBorder="1" applyAlignment="1">
      <alignment horizontal="left" vertical="center"/>
    </xf>
    <xf numFmtId="0" fontId="14" fillId="7" borderId="14" xfId="0" applyFont="1" applyFill="1" applyBorder="1" applyAlignment="1">
      <alignment horizontal="center" vertical="center" wrapText="1"/>
    </xf>
    <xf numFmtId="164" fontId="14" fillId="7" borderId="15" xfId="0" applyNumberFormat="1" applyFont="1" applyFill="1" applyBorder="1" applyAlignment="1">
      <alignment horizontal="center" vertical="center" wrapText="1"/>
    </xf>
    <xf numFmtId="0" fontId="14" fillId="7" borderId="15" xfId="0" applyFont="1" applyFill="1" applyBorder="1" applyAlignment="1">
      <alignment horizontal="center" vertical="center" wrapText="1"/>
    </xf>
    <xf numFmtId="164" fontId="14" fillId="7" borderId="16" xfId="0" applyNumberFormat="1" applyFont="1" applyFill="1" applyBorder="1" applyAlignment="1">
      <alignment horizontal="center" vertical="center" wrapText="1"/>
    </xf>
    <xf numFmtId="0" fontId="0" fillId="7" borderId="12" xfId="0" applyFont="1" applyFill="1" applyBorder="1" applyAlignment="1">
      <alignment horizontal="center" vertical="center"/>
    </xf>
    <xf numFmtId="164" fontId="0" fillId="7" borderId="2" xfId="0" applyNumberFormat="1" applyFont="1" applyFill="1" applyBorder="1" applyAlignment="1">
      <alignment horizontal="center" vertical="center"/>
    </xf>
    <xf numFmtId="0" fontId="0" fillId="7" borderId="2" xfId="0" applyFont="1" applyFill="1" applyBorder="1" applyAlignment="1">
      <alignment horizontal="center" vertical="center"/>
    </xf>
    <xf numFmtId="164" fontId="0" fillId="7" borderId="13" xfId="0" applyNumberFormat="1" applyFont="1" applyFill="1" applyBorder="1" applyAlignment="1">
      <alignment horizontal="center" vertical="center"/>
    </xf>
    <xf numFmtId="0" fontId="0" fillId="7" borderId="7" xfId="0" applyFont="1" applyFill="1" applyBorder="1" applyAlignment="1">
      <alignment horizontal="center" vertical="center"/>
    </xf>
    <xf numFmtId="164" fontId="0" fillId="7" borderId="3" xfId="0" applyNumberFormat="1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164" fontId="0" fillId="7" borderId="8" xfId="0" applyNumberFormat="1" applyFont="1" applyFill="1" applyBorder="1" applyAlignment="1">
      <alignment horizontal="center" vertical="center"/>
    </xf>
    <xf numFmtId="0" fontId="0" fillId="7" borderId="17" xfId="0" applyFont="1" applyFill="1" applyBorder="1" applyAlignment="1">
      <alignment horizontal="center" vertical="center"/>
    </xf>
    <xf numFmtId="164" fontId="0" fillId="7" borderId="1" xfId="0" applyNumberFormat="1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164" fontId="0" fillId="7" borderId="18" xfId="0" applyNumberFormat="1" applyFont="1" applyFill="1" applyBorder="1" applyAlignment="1">
      <alignment horizontal="center" vertical="center"/>
    </xf>
    <xf numFmtId="0" fontId="0" fillId="7" borderId="4" xfId="0" applyFont="1" applyFill="1" applyBorder="1" applyAlignment="1">
      <alignment horizontal="center" vertical="center" wrapText="1"/>
    </xf>
    <xf numFmtId="0" fontId="0" fillId="7" borderId="5" xfId="0" applyFont="1" applyFill="1" applyBorder="1" applyAlignment="1">
      <alignment horizontal="center" vertical="center"/>
    </xf>
    <xf numFmtId="0" fontId="0" fillId="7" borderId="6" xfId="0" applyFont="1" applyFill="1" applyBorder="1" applyAlignment="1">
      <alignment horizontal="center" vertical="center"/>
    </xf>
    <xf numFmtId="164" fontId="0" fillId="7" borderId="27" xfId="0" applyNumberFormat="1" applyFont="1" applyFill="1" applyBorder="1" applyAlignment="1">
      <alignment horizontal="center" vertical="center"/>
    </xf>
    <xf numFmtId="0" fontId="0" fillId="7" borderId="27" xfId="0" applyFont="1" applyFill="1" applyBorder="1" applyAlignment="1">
      <alignment horizontal="center" vertical="center"/>
    </xf>
    <xf numFmtId="164" fontId="0" fillId="7" borderId="34" xfId="0" applyNumberFormat="1" applyFont="1" applyFill="1" applyBorder="1" applyAlignment="1">
      <alignment horizontal="center" vertical="center"/>
    </xf>
    <xf numFmtId="0" fontId="0" fillId="7" borderId="14" xfId="0" applyFont="1" applyFill="1" applyBorder="1" applyAlignment="1">
      <alignment horizontal="center" vertical="center" wrapText="1"/>
    </xf>
    <xf numFmtId="164" fontId="0" fillId="7" borderId="15" xfId="0" applyNumberFormat="1" applyFont="1" applyFill="1" applyBorder="1" applyAlignment="1">
      <alignment horizontal="center" vertical="center"/>
    </xf>
    <xf numFmtId="0" fontId="0" fillId="7" borderId="15" xfId="0" applyFont="1" applyFill="1" applyBorder="1" applyAlignment="1">
      <alignment horizontal="center" vertical="center"/>
    </xf>
    <xf numFmtId="164" fontId="0" fillId="7" borderId="16" xfId="0" applyNumberFormat="1" applyFont="1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164" fontId="0" fillId="7" borderId="1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164" fontId="0" fillId="7" borderId="18" xfId="0" applyNumberFormat="1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 wrapText="1"/>
    </xf>
    <xf numFmtId="164" fontId="0" fillId="7" borderId="10" xfId="0" applyNumberFormat="1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164" fontId="0" fillId="7" borderId="11" xfId="0" applyNumberFormat="1" applyFill="1" applyBorder="1" applyAlignment="1">
      <alignment horizontal="center" vertical="center"/>
    </xf>
    <xf numFmtId="0" fontId="1" fillId="8" borderId="39" xfId="0" applyFont="1" applyFill="1" applyBorder="1" applyAlignment="1">
      <alignment horizontal="center" vertical="center" wrapText="1"/>
    </xf>
    <xf numFmtId="164" fontId="1" fillId="8" borderId="39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center" vertical="center"/>
    </xf>
    <xf numFmtId="0" fontId="0" fillId="3" borderId="18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0" fillId="3" borderId="46" xfId="0" applyFont="1" applyFill="1" applyBorder="1" applyAlignment="1">
      <alignment horizontal="center" vertical="center" wrapText="1"/>
    </xf>
    <xf numFmtId="0" fontId="0" fillId="3" borderId="26" xfId="0" applyFont="1" applyFill="1" applyBorder="1" applyAlignment="1">
      <alignment horizontal="center" vertical="center" wrapText="1"/>
    </xf>
    <xf numFmtId="0" fontId="0" fillId="7" borderId="26" xfId="0" applyFont="1" applyFill="1" applyBorder="1" applyAlignment="1">
      <alignment horizontal="center" vertical="center" wrapText="1"/>
    </xf>
    <xf numFmtId="0" fontId="1" fillId="3" borderId="47" xfId="0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164" fontId="1" fillId="3" borderId="10" xfId="0" applyNumberFormat="1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3" borderId="49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3F7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2548125</xdr:colOff>
      <xdr:row>59</xdr:row>
      <xdr:rowOff>97269</xdr:rowOff>
    </xdr:from>
    <xdr:to>
      <xdr:col>5</xdr:col>
      <xdr:colOff>788742</xdr:colOff>
      <xdr:row>69</xdr:row>
      <xdr:rowOff>76517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201518" y="34904340"/>
          <a:ext cx="4853688" cy="297282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Timbre commercial</a:t>
          </a:r>
          <a:endParaRPr lang="fr-FR" sz="1100"/>
        </a:p>
      </xdr:txBody>
    </xdr:sp>
    <xdr:clientData/>
  </xdr:twoCellAnchor>
  <xdr:twoCellAnchor>
    <xdr:from>
      <xdr:col>3</xdr:col>
      <xdr:colOff>341767</xdr:colOff>
      <xdr:row>59</xdr:row>
      <xdr:rowOff>97272</xdr:rowOff>
    </xdr:from>
    <xdr:to>
      <xdr:col>13</xdr:col>
      <xdr:colOff>367393</xdr:colOff>
      <xdr:row>69</xdr:row>
      <xdr:rowOff>76520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274731" y="34904343"/>
          <a:ext cx="9332912" cy="297282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Nom Prénom du signataire </a:t>
          </a:r>
          <a:r>
            <a:rPr lang="fr-F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pouvant engager la société </a:t>
          </a:r>
        </a:p>
        <a:p>
          <a:pPr algn="ctr"/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Signature précédée de la mention "Lu et approuvé" </a:t>
          </a:r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V76"/>
  <sheetViews>
    <sheetView tabSelected="1" topLeftCell="C28" zoomScale="50" zoomScaleNormal="50" zoomScaleSheetLayoutView="90" workbookViewId="0">
      <selection activeCell="P9" sqref="P9"/>
    </sheetView>
  </sheetViews>
  <sheetFormatPr baseColWidth="10" defaultColWidth="11.453125" defaultRowHeight="12" x14ac:dyDescent="0.35"/>
  <cols>
    <col min="1" max="1" width="39.7265625" style="1" customWidth="1"/>
    <col min="2" max="2" width="59.26953125" style="1" customWidth="1"/>
    <col min="3" max="3" width="19.81640625" style="1" customWidth="1"/>
    <col min="4" max="4" width="20" style="2" customWidth="1"/>
    <col min="5" max="5" width="35.453125" style="2" customWidth="1"/>
    <col min="6" max="6" width="16.54296875" style="1" customWidth="1"/>
    <col min="7" max="7" width="24.26953125" style="2" customWidth="1"/>
    <col min="8" max="8" width="15.453125" style="2" customWidth="1"/>
    <col min="9" max="9" width="29.1796875" style="1" customWidth="1"/>
    <col min="10" max="10" width="19.7265625" style="9" customWidth="1"/>
    <col min="11" max="11" width="19.54296875" style="9" customWidth="1"/>
    <col min="12" max="12" width="21.7265625" style="1" customWidth="1"/>
    <col min="13" max="13" width="26.1796875" style="1" customWidth="1"/>
    <col min="14" max="14" width="24.26953125" style="1" customWidth="1"/>
    <col min="15" max="15" width="20.26953125" style="1" customWidth="1"/>
    <col min="16" max="16" width="13.453125" style="1" customWidth="1"/>
    <col min="17" max="17" width="11.453125" style="1"/>
    <col min="18" max="18" width="20.54296875" style="1" customWidth="1"/>
    <col min="19" max="16384" width="11.453125" style="1"/>
  </cols>
  <sheetData>
    <row r="1" spans="1:126" ht="18.5" x14ac:dyDescent="0.35">
      <c r="A1" s="189" t="s">
        <v>56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6"/>
      <c r="P1" s="16"/>
      <c r="Q1" s="16"/>
    </row>
    <row r="2" spans="1:126" s="3" customFormat="1" ht="18.5" x14ac:dyDescent="0.35">
      <c r="A2" s="195" t="s">
        <v>42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7"/>
      <c r="P2" s="7"/>
      <c r="Q2" s="7"/>
    </row>
    <row r="3" spans="1:126" s="3" customFormat="1" ht="19" thickBot="1" x14ac:dyDescent="0.4">
      <c r="A3" s="4"/>
      <c r="B3" s="4"/>
      <c r="C3" s="4"/>
      <c r="D3" s="4"/>
      <c r="E3" s="5"/>
      <c r="F3" s="4"/>
      <c r="G3" s="4"/>
      <c r="H3" s="5"/>
      <c r="I3" s="22"/>
      <c r="J3" s="64"/>
      <c r="K3" s="64"/>
      <c r="L3" s="22"/>
      <c r="M3" s="22"/>
      <c r="N3" s="22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</row>
    <row r="4" spans="1:126" ht="45" customHeight="1" x14ac:dyDescent="0.35">
      <c r="A4" s="193" t="s">
        <v>1</v>
      </c>
      <c r="B4" s="191" t="s">
        <v>11</v>
      </c>
      <c r="C4" s="190"/>
      <c r="D4" s="190"/>
      <c r="E4" s="190"/>
      <c r="F4" s="190"/>
      <c r="G4" s="190"/>
      <c r="H4" s="54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6"/>
      <c r="T4" s="16"/>
      <c r="U4" s="16"/>
      <c r="V4" s="16"/>
      <c r="W4" s="16"/>
      <c r="X4" s="16"/>
      <c r="Y4" s="16"/>
      <c r="Z4" s="16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</row>
    <row r="5" spans="1:126" s="24" customFormat="1" ht="45" customHeight="1" thickBot="1" x14ac:dyDescent="0.4">
      <c r="A5" s="194"/>
      <c r="B5" s="192"/>
      <c r="C5" s="38"/>
      <c r="D5" s="38"/>
      <c r="E5" s="38"/>
      <c r="F5" s="38"/>
      <c r="G5" s="38"/>
      <c r="H5" s="38"/>
      <c r="I5" s="36"/>
      <c r="J5" s="36"/>
      <c r="K5" s="36"/>
      <c r="L5" s="37"/>
      <c r="M5" s="36"/>
      <c r="N5" s="37"/>
      <c r="O5" s="36"/>
      <c r="P5" s="37"/>
      <c r="Q5" s="36"/>
      <c r="R5" s="37"/>
      <c r="S5" s="38"/>
      <c r="T5" s="38"/>
      <c r="U5" s="38"/>
      <c r="V5" s="38"/>
      <c r="W5" s="38"/>
      <c r="X5" s="38"/>
      <c r="Y5" s="38"/>
      <c r="Z5" s="3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8"/>
      <c r="CP5" s="28"/>
      <c r="CQ5" s="28"/>
      <c r="CR5" s="28"/>
      <c r="CS5" s="28"/>
      <c r="CT5" s="28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  <c r="DF5" s="28"/>
      <c r="DG5" s="28"/>
      <c r="DH5" s="28"/>
      <c r="DI5" s="28"/>
      <c r="DJ5" s="28"/>
      <c r="DK5" s="28"/>
      <c r="DL5" s="28"/>
      <c r="DM5" s="28"/>
      <c r="DN5" s="28"/>
      <c r="DO5" s="28"/>
      <c r="DP5" s="28"/>
      <c r="DQ5" s="28"/>
      <c r="DR5" s="28"/>
      <c r="DS5" s="28"/>
      <c r="DT5" s="28"/>
      <c r="DU5" s="28"/>
      <c r="DV5" s="28"/>
    </row>
    <row r="6" spans="1:126" s="24" customFormat="1" ht="45" customHeight="1" thickBot="1" x14ac:dyDescent="0.4">
      <c r="A6" s="34"/>
      <c r="B6" s="35"/>
      <c r="C6" s="38"/>
      <c r="D6" s="38"/>
      <c r="E6" s="38"/>
      <c r="F6" s="38"/>
      <c r="G6" s="38"/>
      <c r="H6" s="38"/>
      <c r="I6" s="36"/>
      <c r="J6" s="36"/>
      <c r="K6" s="36"/>
      <c r="L6" s="37"/>
      <c r="M6" s="36"/>
      <c r="N6" s="37"/>
      <c r="O6" s="36"/>
      <c r="P6" s="37"/>
      <c r="Q6" s="36"/>
      <c r="R6" s="37"/>
      <c r="S6" s="38"/>
      <c r="T6" s="38"/>
      <c r="U6" s="38"/>
      <c r="V6" s="38"/>
      <c r="W6" s="38"/>
      <c r="X6" s="38"/>
      <c r="Y6" s="38"/>
      <c r="Z6" s="3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</row>
    <row r="7" spans="1:126" s="24" customFormat="1" ht="45" customHeight="1" thickBot="1" x14ac:dyDescent="0.4">
      <c r="A7" s="199" t="s">
        <v>12</v>
      </c>
      <c r="B7" s="200"/>
      <c r="C7" s="60" t="s">
        <v>0</v>
      </c>
      <c r="D7" s="61" t="s">
        <v>16</v>
      </c>
      <c r="E7" s="61" t="s">
        <v>33</v>
      </c>
      <c r="F7" s="62" t="s">
        <v>2</v>
      </c>
      <c r="G7" s="63" t="s">
        <v>3</v>
      </c>
      <c r="H7" s="37"/>
      <c r="I7" s="36"/>
      <c r="J7" s="36"/>
      <c r="K7" s="36"/>
      <c r="L7" s="37"/>
      <c r="M7" s="36"/>
      <c r="N7" s="37"/>
      <c r="O7" s="36"/>
      <c r="P7" s="37"/>
      <c r="Q7" s="36"/>
      <c r="R7" s="37"/>
      <c r="S7" s="38"/>
      <c r="T7" s="38"/>
      <c r="U7" s="38"/>
      <c r="V7" s="38"/>
      <c r="W7" s="38"/>
      <c r="X7" s="38"/>
      <c r="Y7" s="38"/>
      <c r="Z7" s="3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</row>
    <row r="8" spans="1:126" ht="91.5" customHeight="1" x14ac:dyDescent="0.35">
      <c r="A8" s="23" t="s">
        <v>6</v>
      </c>
      <c r="B8" s="177" t="s">
        <v>17</v>
      </c>
      <c r="C8" s="175">
        <v>1</v>
      </c>
      <c r="D8" s="66"/>
      <c r="E8" s="11"/>
      <c r="F8" s="12"/>
      <c r="G8" s="13"/>
      <c r="H8" s="25"/>
      <c r="I8" s="16"/>
      <c r="J8" s="16"/>
      <c r="K8" s="16"/>
      <c r="L8" s="25"/>
      <c r="M8" s="16"/>
      <c r="N8" s="25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</row>
    <row r="9" spans="1:126" s="9" customFormat="1" ht="45" customHeight="1" x14ac:dyDescent="0.35">
      <c r="A9" s="78" t="s">
        <v>7</v>
      </c>
      <c r="B9" s="111" t="s">
        <v>10</v>
      </c>
      <c r="C9" s="176">
        <v>1</v>
      </c>
      <c r="D9" s="67"/>
      <c r="E9" s="18"/>
      <c r="F9" s="19"/>
      <c r="G9" s="20"/>
      <c r="H9" s="25"/>
      <c r="I9" s="16"/>
      <c r="J9" s="16"/>
      <c r="K9" s="16"/>
      <c r="L9" s="25"/>
      <c r="M9" s="16"/>
      <c r="N9" s="25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</row>
    <row r="10" spans="1:126" s="9" customFormat="1" ht="109.5" customHeight="1" x14ac:dyDescent="0.35">
      <c r="A10" s="185" t="s">
        <v>13</v>
      </c>
      <c r="B10" s="178" t="s">
        <v>43</v>
      </c>
      <c r="C10" s="176">
        <v>1</v>
      </c>
      <c r="D10" s="67"/>
      <c r="E10" s="18"/>
      <c r="F10" s="19"/>
      <c r="G10" s="20"/>
      <c r="H10" s="25"/>
      <c r="I10" s="16"/>
      <c r="J10" s="16"/>
      <c r="K10" s="16"/>
      <c r="L10" s="25"/>
      <c r="M10" s="16"/>
      <c r="N10" s="25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</row>
    <row r="11" spans="1:126" s="9" customFormat="1" ht="109.5" customHeight="1" x14ac:dyDescent="0.35">
      <c r="A11" s="196"/>
      <c r="B11" s="179" t="s">
        <v>31</v>
      </c>
      <c r="C11" s="176">
        <v>1</v>
      </c>
      <c r="D11" s="67"/>
      <c r="E11" s="18"/>
      <c r="F11" s="19"/>
      <c r="G11" s="20"/>
      <c r="H11" s="25"/>
      <c r="I11" s="16"/>
      <c r="J11" s="16"/>
      <c r="K11" s="16"/>
      <c r="L11" s="25"/>
      <c r="M11" s="16"/>
      <c r="N11" s="25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</row>
    <row r="12" spans="1:126" s="9" customFormat="1" ht="109.5" customHeight="1" x14ac:dyDescent="0.35">
      <c r="A12" s="196"/>
      <c r="B12" s="178" t="s">
        <v>34</v>
      </c>
      <c r="C12" s="176">
        <v>1</v>
      </c>
      <c r="D12" s="67"/>
      <c r="E12" s="18"/>
      <c r="F12" s="19"/>
      <c r="G12" s="20"/>
      <c r="H12" s="25"/>
      <c r="I12" s="16"/>
      <c r="J12" s="16"/>
      <c r="K12" s="16"/>
      <c r="L12" s="25"/>
      <c r="M12" s="16"/>
      <c r="N12" s="25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</row>
    <row r="13" spans="1:126" s="9" customFormat="1" ht="109.5" customHeight="1" x14ac:dyDescent="0.35">
      <c r="A13" s="196"/>
      <c r="B13" s="179" t="s">
        <v>38</v>
      </c>
      <c r="C13" s="176">
        <v>1</v>
      </c>
      <c r="D13" s="67"/>
      <c r="E13" s="18"/>
      <c r="F13" s="19"/>
      <c r="G13" s="20"/>
      <c r="H13" s="25"/>
      <c r="I13" s="16"/>
      <c r="J13" s="16"/>
      <c r="K13" s="16"/>
      <c r="L13" s="25"/>
      <c r="M13" s="16"/>
      <c r="N13" s="25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</row>
    <row r="14" spans="1:126" s="9" customFormat="1" ht="65.25" customHeight="1" x14ac:dyDescent="0.35">
      <c r="A14" s="196"/>
      <c r="B14" s="180" t="s">
        <v>9</v>
      </c>
      <c r="C14" s="176">
        <v>1</v>
      </c>
      <c r="D14" s="18"/>
      <c r="E14" s="67"/>
      <c r="F14" s="19"/>
      <c r="G14" s="20"/>
      <c r="H14" s="25"/>
      <c r="I14" s="16"/>
      <c r="J14" s="16"/>
      <c r="K14" s="16"/>
      <c r="L14" s="25"/>
      <c r="M14" s="16"/>
      <c r="N14" s="25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</row>
    <row r="15" spans="1:126" s="9" customFormat="1" ht="58.5" customHeight="1" x14ac:dyDescent="0.35">
      <c r="A15" s="196"/>
      <c r="B15" s="181" t="s">
        <v>45</v>
      </c>
      <c r="C15" s="176">
        <v>1</v>
      </c>
      <c r="D15" s="67"/>
      <c r="E15" s="18"/>
      <c r="F15" s="19"/>
      <c r="G15" s="20"/>
      <c r="H15" s="25"/>
      <c r="I15" s="16"/>
      <c r="J15" s="16"/>
      <c r="K15" s="16"/>
      <c r="L15" s="25"/>
      <c r="M15" s="16"/>
      <c r="N15" s="25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</row>
    <row r="16" spans="1:126" s="9" customFormat="1" ht="58.5" customHeight="1" x14ac:dyDescent="0.35">
      <c r="A16" s="196"/>
      <c r="B16" s="164" t="s">
        <v>57</v>
      </c>
      <c r="C16" s="176">
        <v>1</v>
      </c>
      <c r="D16" s="67"/>
      <c r="E16" s="18"/>
      <c r="F16" s="19"/>
      <c r="G16" s="20"/>
      <c r="H16" s="25"/>
      <c r="I16" s="16"/>
      <c r="J16" s="16"/>
      <c r="K16" s="16"/>
      <c r="L16" s="25"/>
      <c r="M16" s="16"/>
      <c r="N16" s="25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</row>
    <row r="17" spans="1:126" s="9" customFormat="1" ht="58.5" customHeight="1" thickBot="1" x14ac:dyDescent="0.4">
      <c r="A17" s="186"/>
      <c r="B17" s="182" t="s">
        <v>58</v>
      </c>
      <c r="C17" s="170"/>
      <c r="D17" s="171"/>
      <c r="E17" s="172"/>
      <c r="F17" s="173"/>
      <c r="G17" s="174"/>
      <c r="H17" s="25"/>
      <c r="I17" s="16"/>
      <c r="J17" s="16"/>
      <c r="K17" s="16"/>
      <c r="L17" s="25"/>
      <c r="M17" s="16"/>
      <c r="N17" s="25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</row>
    <row r="18" spans="1:126" s="26" customFormat="1" ht="45" customHeight="1" thickBot="1" x14ac:dyDescent="0.4">
      <c r="A18" s="29"/>
      <c r="B18" s="30"/>
      <c r="C18" s="7"/>
      <c r="D18" s="163"/>
      <c r="E18" s="163"/>
      <c r="F18" s="7"/>
      <c r="G18" s="163"/>
      <c r="H18" s="25"/>
      <c r="I18" s="16"/>
      <c r="J18" s="16"/>
      <c r="K18" s="16"/>
      <c r="L18" s="25"/>
      <c r="M18" s="16"/>
      <c r="N18" s="25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</row>
    <row r="19" spans="1:126" s="7" customFormat="1" ht="45" customHeight="1" thickBot="1" x14ac:dyDescent="0.4">
      <c r="A19" s="29"/>
      <c r="B19" s="30"/>
      <c r="C19" s="201" t="s">
        <v>22</v>
      </c>
      <c r="D19" s="202"/>
      <c r="E19" s="202"/>
      <c r="F19" s="202"/>
      <c r="G19" s="203"/>
      <c r="H19" s="205" t="s">
        <v>23</v>
      </c>
      <c r="I19" s="206"/>
      <c r="J19" s="206"/>
      <c r="K19" s="206"/>
      <c r="L19" s="207"/>
      <c r="M19" s="208" t="s">
        <v>59</v>
      </c>
      <c r="N19" s="209"/>
      <c r="O19" s="209"/>
      <c r="P19" s="209"/>
      <c r="Q19" s="210"/>
      <c r="R19" s="16"/>
      <c r="S19" s="16"/>
      <c r="T19" s="16"/>
      <c r="U19" s="16"/>
      <c r="V19" s="16"/>
      <c r="W19" s="16"/>
      <c r="X19" s="16"/>
      <c r="Y19" s="16"/>
      <c r="Z19" s="16"/>
    </row>
    <row r="20" spans="1:126" s="27" customFormat="1" ht="45" customHeight="1" thickBot="1" x14ac:dyDescent="0.4">
      <c r="A20" s="199" t="s">
        <v>14</v>
      </c>
      <c r="B20" s="200"/>
      <c r="C20" s="60" t="s">
        <v>0</v>
      </c>
      <c r="D20" s="61" t="s">
        <v>16</v>
      </c>
      <c r="E20" s="61" t="s">
        <v>33</v>
      </c>
      <c r="F20" s="62" t="s">
        <v>2</v>
      </c>
      <c r="G20" s="118" t="s">
        <v>3</v>
      </c>
      <c r="H20" s="60" t="s">
        <v>0</v>
      </c>
      <c r="I20" s="61" t="s">
        <v>16</v>
      </c>
      <c r="J20" s="61" t="s">
        <v>33</v>
      </c>
      <c r="K20" s="62" t="s">
        <v>2</v>
      </c>
      <c r="L20" s="63" t="s">
        <v>3</v>
      </c>
      <c r="M20" s="125" t="s">
        <v>0</v>
      </c>
      <c r="N20" s="126" t="s">
        <v>16</v>
      </c>
      <c r="O20" s="126" t="s">
        <v>33</v>
      </c>
      <c r="P20" s="127" t="s">
        <v>2</v>
      </c>
      <c r="Q20" s="128" t="s">
        <v>3</v>
      </c>
      <c r="R20" s="16"/>
      <c r="S20" s="16"/>
      <c r="T20" s="16"/>
      <c r="U20" s="16"/>
      <c r="V20" s="16"/>
      <c r="W20" s="16"/>
      <c r="X20" s="16"/>
      <c r="Y20" s="16"/>
      <c r="Z20" s="16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</row>
    <row r="21" spans="1:126" s="9" customFormat="1" ht="76.5" customHeight="1" thickBot="1" x14ac:dyDescent="0.4">
      <c r="A21" s="183" t="s">
        <v>6</v>
      </c>
      <c r="B21" s="184" t="s">
        <v>18</v>
      </c>
      <c r="C21" s="112">
        <v>1</v>
      </c>
      <c r="D21" s="76"/>
      <c r="E21" s="113"/>
      <c r="F21" s="114"/>
      <c r="G21" s="115"/>
      <c r="H21" s="116">
        <v>1</v>
      </c>
      <c r="I21" s="76"/>
      <c r="J21" s="113"/>
      <c r="K21" s="114"/>
      <c r="L21" s="117"/>
      <c r="M21" s="129">
        <v>1</v>
      </c>
      <c r="N21" s="161"/>
      <c r="O21" s="130"/>
      <c r="P21" s="131"/>
      <c r="Q21" s="132"/>
      <c r="R21" s="16"/>
      <c r="S21" s="16"/>
      <c r="T21" s="16"/>
      <c r="U21" s="16"/>
      <c r="V21" s="16"/>
      <c r="W21" s="16"/>
      <c r="X21" s="16"/>
      <c r="Y21" s="16"/>
      <c r="Z21" s="16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</row>
    <row r="22" spans="1:126" s="8" customFormat="1" ht="45" customHeight="1" x14ac:dyDescent="0.35">
      <c r="A22" s="187" t="s">
        <v>7</v>
      </c>
      <c r="B22" s="110" t="s">
        <v>8</v>
      </c>
      <c r="C22" s="109">
        <v>1</v>
      </c>
      <c r="D22" s="69"/>
      <c r="E22" s="41"/>
      <c r="F22" s="42"/>
      <c r="G22" s="100"/>
      <c r="H22" s="40">
        <v>1</v>
      </c>
      <c r="I22" s="69"/>
      <c r="J22" s="41"/>
      <c r="K22" s="42"/>
      <c r="L22" s="43"/>
      <c r="M22" s="133">
        <v>1</v>
      </c>
      <c r="N22" s="162"/>
      <c r="O22" s="134"/>
      <c r="P22" s="135"/>
      <c r="Q22" s="136"/>
      <c r="R22" s="16"/>
      <c r="S22" s="16"/>
      <c r="T22" s="16"/>
      <c r="U22" s="16"/>
      <c r="V22" s="16"/>
      <c r="W22" s="16"/>
      <c r="X22" s="16"/>
      <c r="Y22" s="16"/>
      <c r="Z22" s="16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</row>
    <row r="23" spans="1:126" s="8" customFormat="1" ht="45" customHeight="1" x14ac:dyDescent="0.35">
      <c r="A23" s="187"/>
      <c r="B23" s="111" t="s">
        <v>24</v>
      </c>
      <c r="C23" s="109">
        <v>1</v>
      </c>
      <c r="D23" s="69"/>
      <c r="E23" s="41"/>
      <c r="F23" s="42"/>
      <c r="G23" s="100"/>
      <c r="H23" s="40">
        <v>1</v>
      </c>
      <c r="I23" s="69"/>
      <c r="J23" s="41"/>
      <c r="K23" s="42"/>
      <c r="L23" s="43"/>
      <c r="M23" s="133">
        <v>1</v>
      </c>
      <c r="N23" s="162"/>
      <c r="O23" s="134"/>
      <c r="P23" s="135"/>
      <c r="Q23" s="136"/>
      <c r="R23" s="16"/>
      <c r="S23" s="16"/>
      <c r="T23" s="16"/>
      <c r="U23" s="16"/>
      <c r="V23" s="16"/>
      <c r="W23" s="16"/>
      <c r="X23" s="16"/>
      <c r="Y23" s="16"/>
      <c r="Z23" s="16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</row>
    <row r="24" spans="1:126" s="9" customFormat="1" ht="45" customHeight="1" thickBot="1" x14ac:dyDescent="0.4">
      <c r="A24" s="188"/>
      <c r="B24" s="33" t="s">
        <v>21</v>
      </c>
      <c r="C24" s="109">
        <v>1</v>
      </c>
      <c r="D24" s="41"/>
      <c r="E24" s="69"/>
      <c r="F24" s="42"/>
      <c r="G24" s="100"/>
      <c r="H24" s="40">
        <v>1</v>
      </c>
      <c r="I24" s="41"/>
      <c r="J24" s="69"/>
      <c r="K24" s="42"/>
      <c r="L24" s="43"/>
      <c r="M24" s="133">
        <v>1</v>
      </c>
      <c r="N24" s="134"/>
      <c r="O24" s="69"/>
      <c r="P24" s="135"/>
      <c r="Q24" s="136"/>
      <c r="R24" s="16"/>
      <c r="S24" s="16"/>
      <c r="T24" s="16"/>
      <c r="U24" s="16"/>
      <c r="V24" s="16"/>
      <c r="W24" s="16"/>
      <c r="X24" s="16"/>
      <c r="Y24" s="16"/>
      <c r="Z24" s="16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</row>
    <row r="25" spans="1:126" s="9" customFormat="1" ht="61.5" customHeight="1" x14ac:dyDescent="0.35">
      <c r="A25" s="204" t="s">
        <v>32</v>
      </c>
      <c r="B25" s="31" t="s">
        <v>30</v>
      </c>
      <c r="C25" s="40">
        <v>1</v>
      </c>
      <c r="D25" s="69"/>
      <c r="E25" s="41"/>
      <c r="F25" s="42"/>
      <c r="G25" s="100"/>
      <c r="H25" s="40">
        <v>1</v>
      </c>
      <c r="I25" s="69"/>
      <c r="J25" s="41"/>
      <c r="K25" s="42"/>
      <c r="L25" s="43"/>
      <c r="M25" s="133">
        <v>1</v>
      </c>
      <c r="N25" s="69"/>
      <c r="O25" s="134"/>
      <c r="P25" s="135"/>
      <c r="Q25" s="136"/>
      <c r="R25" s="16"/>
      <c r="S25" s="16"/>
      <c r="T25" s="16"/>
      <c r="U25" s="16"/>
      <c r="V25" s="16"/>
      <c r="W25" s="16"/>
      <c r="X25" s="16"/>
      <c r="Y25" s="16"/>
      <c r="Z25" s="16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</row>
    <row r="26" spans="1:126" s="9" customFormat="1" ht="78" customHeight="1" x14ac:dyDescent="0.35">
      <c r="A26" s="196"/>
      <c r="B26" s="15" t="s">
        <v>19</v>
      </c>
      <c r="C26" s="40">
        <v>1</v>
      </c>
      <c r="D26" s="69"/>
      <c r="E26" s="41"/>
      <c r="F26" s="42"/>
      <c r="G26" s="100"/>
      <c r="H26" s="40">
        <v>1</v>
      </c>
      <c r="I26" s="69"/>
      <c r="J26" s="41"/>
      <c r="K26" s="42"/>
      <c r="L26" s="43"/>
      <c r="M26" s="133">
        <v>1</v>
      </c>
      <c r="N26" s="69"/>
      <c r="O26" s="134"/>
      <c r="P26" s="135"/>
      <c r="Q26" s="136"/>
      <c r="R26" s="16"/>
      <c r="S26" s="16"/>
      <c r="T26" s="16"/>
      <c r="U26" s="16"/>
      <c r="V26" s="16"/>
      <c r="W26" s="16"/>
      <c r="X26" s="16"/>
      <c r="Y26" s="16"/>
      <c r="Z26" s="16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</row>
    <row r="27" spans="1:126" s="9" customFormat="1" ht="43.5" customHeight="1" x14ac:dyDescent="0.35">
      <c r="A27" s="196"/>
      <c r="B27" s="21" t="s">
        <v>25</v>
      </c>
      <c r="C27" s="70">
        <v>1</v>
      </c>
      <c r="D27" s="68"/>
      <c r="E27" s="71"/>
      <c r="F27" s="72"/>
      <c r="G27" s="101"/>
      <c r="H27" s="70">
        <v>1</v>
      </c>
      <c r="I27" s="68"/>
      <c r="J27" s="71"/>
      <c r="K27" s="72"/>
      <c r="L27" s="73"/>
      <c r="M27" s="137">
        <v>1</v>
      </c>
      <c r="N27" s="68"/>
      <c r="O27" s="138"/>
      <c r="P27" s="139"/>
      <c r="Q27" s="140"/>
      <c r="R27" s="16"/>
      <c r="S27" s="16"/>
      <c r="T27" s="16"/>
      <c r="U27" s="16"/>
      <c r="V27" s="16"/>
      <c r="W27" s="16"/>
      <c r="X27" s="16"/>
      <c r="Y27" s="16"/>
      <c r="Z27" s="16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</row>
    <row r="28" spans="1:126" s="9" customFormat="1" ht="68.25" customHeight="1" thickBot="1" x14ac:dyDescent="0.4">
      <c r="A28" s="196"/>
      <c r="B28" s="17" t="s">
        <v>5</v>
      </c>
      <c r="C28" s="44">
        <v>1</v>
      </c>
      <c r="D28" s="68"/>
      <c r="E28" s="45"/>
      <c r="F28" s="46"/>
      <c r="G28" s="102"/>
      <c r="H28" s="44">
        <v>1</v>
      </c>
      <c r="I28" s="68"/>
      <c r="J28" s="45"/>
      <c r="K28" s="46"/>
      <c r="L28" s="47"/>
      <c r="M28" s="137">
        <v>1</v>
      </c>
      <c r="N28" s="68"/>
      <c r="O28" s="138"/>
      <c r="P28" s="139"/>
      <c r="Q28" s="140"/>
      <c r="R28" s="16"/>
      <c r="S28" s="16"/>
      <c r="T28" s="16"/>
      <c r="U28" s="16"/>
      <c r="V28" s="16"/>
      <c r="W28" s="16"/>
      <c r="X28" s="16"/>
      <c r="Y28" s="16"/>
      <c r="Z28" s="16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</row>
    <row r="29" spans="1:126" s="8" customFormat="1" ht="62.25" customHeight="1" thickBot="1" x14ac:dyDescent="0.4">
      <c r="A29" s="197" t="s">
        <v>20</v>
      </c>
      <c r="B29" s="14" t="s">
        <v>26</v>
      </c>
      <c r="C29" s="48" t="s">
        <v>44</v>
      </c>
      <c r="D29" s="49"/>
      <c r="E29" s="74"/>
      <c r="F29" s="49"/>
      <c r="G29" s="103"/>
      <c r="H29" s="48" t="s">
        <v>44</v>
      </c>
      <c r="I29" s="49"/>
      <c r="J29" s="74"/>
      <c r="K29" s="49"/>
      <c r="L29" s="50"/>
      <c r="M29" s="141" t="s">
        <v>46</v>
      </c>
      <c r="N29" s="142"/>
      <c r="O29" s="74"/>
      <c r="P29" s="142"/>
      <c r="Q29" s="143"/>
      <c r="R29" s="16"/>
      <c r="S29" s="16"/>
      <c r="T29" s="16"/>
      <c r="U29" s="16"/>
      <c r="V29" s="16"/>
      <c r="W29" s="16"/>
      <c r="X29" s="16"/>
      <c r="Y29" s="16"/>
      <c r="Z29" s="16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</row>
    <row r="30" spans="1:126" s="32" customFormat="1" ht="48" customHeight="1" thickBot="1" x14ac:dyDescent="0.4">
      <c r="A30" s="198"/>
      <c r="B30" s="79" t="s">
        <v>27</v>
      </c>
      <c r="C30" s="48" t="s">
        <v>44</v>
      </c>
      <c r="D30" s="51"/>
      <c r="E30" s="75"/>
      <c r="F30" s="52"/>
      <c r="G30" s="104"/>
      <c r="H30" s="48" t="s">
        <v>44</v>
      </c>
      <c r="I30" s="51"/>
      <c r="J30" s="75"/>
      <c r="K30" s="52"/>
      <c r="L30" s="53"/>
      <c r="M30" s="141" t="s">
        <v>46</v>
      </c>
      <c r="N30" s="144"/>
      <c r="O30" s="75"/>
      <c r="P30" s="145"/>
      <c r="Q30" s="146"/>
      <c r="R30" s="16"/>
      <c r="S30" s="16"/>
      <c r="T30" s="16"/>
      <c r="U30" s="16"/>
      <c r="V30" s="16"/>
      <c r="W30" s="16"/>
      <c r="X30" s="16"/>
      <c r="Y30" s="16"/>
      <c r="Z30" s="16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</row>
    <row r="31" spans="1:126" s="32" customFormat="1" ht="48" customHeight="1" thickBot="1" x14ac:dyDescent="0.4">
      <c r="A31" s="165" t="s">
        <v>62</v>
      </c>
      <c r="B31" s="166" t="s">
        <v>63</v>
      </c>
      <c r="C31" s="167">
        <v>1</v>
      </c>
      <c r="D31" s="51"/>
      <c r="E31" s="75"/>
      <c r="F31" s="52"/>
      <c r="G31" s="104"/>
      <c r="H31" s="168">
        <v>1</v>
      </c>
      <c r="I31" s="51"/>
      <c r="J31" s="75"/>
      <c r="K31" s="52"/>
      <c r="L31" s="53"/>
      <c r="M31" s="169">
        <v>1</v>
      </c>
      <c r="N31" s="144"/>
      <c r="O31" s="75"/>
      <c r="P31" s="145"/>
      <c r="Q31" s="146"/>
      <c r="R31" s="16"/>
      <c r="S31" s="16"/>
      <c r="T31" s="16"/>
      <c r="U31" s="16"/>
      <c r="V31" s="16"/>
      <c r="W31" s="16"/>
      <c r="X31" s="16"/>
      <c r="Y31" s="16"/>
      <c r="Z31" s="16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</row>
    <row r="32" spans="1:126" s="10" customFormat="1" ht="60" customHeight="1" thickBot="1" x14ac:dyDescent="0.4">
      <c r="A32" s="55" t="s">
        <v>15</v>
      </c>
      <c r="B32" s="80" t="s">
        <v>28</v>
      </c>
      <c r="C32" s="59">
        <v>1</v>
      </c>
      <c r="D32" s="77"/>
      <c r="E32" s="56"/>
      <c r="F32" s="57"/>
      <c r="G32" s="105"/>
      <c r="H32" s="108">
        <v>1</v>
      </c>
      <c r="I32" s="77"/>
      <c r="J32" s="56"/>
      <c r="K32" s="57"/>
      <c r="L32" s="58"/>
      <c r="M32" s="147">
        <v>1</v>
      </c>
      <c r="N32" s="77"/>
      <c r="O32" s="148"/>
      <c r="P32" s="149"/>
      <c r="Q32" s="150"/>
      <c r="R32" s="16"/>
      <c r="S32" s="16"/>
      <c r="T32" s="16"/>
      <c r="U32" s="16"/>
      <c r="V32" s="16"/>
      <c r="W32" s="16"/>
      <c r="X32" s="16"/>
      <c r="Y32" s="16"/>
      <c r="Z32" s="16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</row>
    <row r="33" spans="1:126" s="32" customFormat="1" ht="45" customHeight="1" x14ac:dyDescent="0.35">
      <c r="A33" s="185" t="s">
        <v>36</v>
      </c>
      <c r="B33" s="86" t="s">
        <v>35</v>
      </c>
      <c r="C33" s="87">
        <v>1</v>
      </c>
      <c r="D33" s="88"/>
      <c r="E33" s="89"/>
      <c r="F33" s="90"/>
      <c r="G33" s="106"/>
      <c r="H33" s="87">
        <v>1</v>
      </c>
      <c r="I33" s="88"/>
      <c r="J33" s="89"/>
      <c r="K33" s="90"/>
      <c r="L33" s="91"/>
      <c r="M33" s="151">
        <v>1</v>
      </c>
      <c r="N33" s="88"/>
      <c r="O33" s="152"/>
      <c r="P33" s="153"/>
      <c r="Q33" s="154"/>
      <c r="R33" s="16"/>
      <c r="S33" s="16"/>
      <c r="T33" s="16"/>
      <c r="U33" s="16"/>
      <c r="V33" s="16"/>
      <c r="W33" s="16"/>
      <c r="X33" s="16"/>
      <c r="Y33" s="16"/>
      <c r="Z33" s="16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</row>
    <row r="34" spans="1:126" s="9" customFormat="1" ht="45" customHeight="1" thickBot="1" x14ac:dyDescent="0.4">
      <c r="A34" s="186"/>
      <c r="B34" s="92" t="s">
        <v>37</v>
      </c>
      <c r="C34" s="93"/>
      <c r="D34" s="94"/>
      <c r="E34" s="95"/>
      <c r="F34" s="96"/>
      <c r="G34" s="107"/>
      <c r="H34" s="93"/>
      <c r="I34" s="94"/>
      <c r="J34" s="95"/>
      <c r="K34" s="96"/>
      <c r="L34" s="97"/>
      <c r="M34" s="155"/>
      <c r="N34" s="156"/>
      <c r="O34" s="95"/>
      <c r="P34" s="157"/>
      <c r="Q34" s="158"/>
      <c r="R34" s="16"/>
      <c r="S34" s="16"/>
      <c r="T34" s="16"/>
      <c r="U34" s="16"/>
      <c r="V34" s="16"/>
      <c r="W34" s="16"/>
      <c r="X34" s="16"/>
      <c r="Y34" s="16"/>
      <c r="Z34" s="16"/>
    </row>
    <row r="35" spans="1:126" s="9" customFormat="1" ht="14.5" x14ac:dyDescent="0.35">
      <c r="A35" s="1"/>
      <c r="B35" s="6"/>
      <c r="C35" s="1"/>
      <c r="D35" s="2"/>
      <c r="E35" s="2"/>
      <c r="F35" s="1"/>
      <c r="G35" s="2"/>
      <c r="H35" s="2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spans="1:126" s="9" customFormat="1" ht="27" customHeight="1" thickBot="1" x14ac:dyDescent="0.4">
      <c r="D36" s="2"/>
      <c r="E36" s="2"/>
      <c r="F36" s="1"/>
      <c r="G36" s="2"/>
      <c r="H36" s="2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spans="1:126" s="9" customFormat="1" ht="60.75" customHeight="1" thickBot="1" x14ac:dyDescent="0.4">
      <c r="D37" s="2"/>
      <c r="E37" s="2"/>
      <c r="F37" s="1"/>
      <c r="G37" s="2"/>
      <c r="H37" s="2"/>
      <c r="I37" s="16"/>
      <c r="J37" s="16"/>
      <c r="K37" s="159" t="s">
        <v>40</v>
      </c>
      <c r="L37" s="160">
        <f>SUM(E21+E22+E23+D24+E25+E26+E27+E28+D29+D30+E32+E33+D34+J21+J22+J23+I24+J25+J26+J27+J28+I29+I30+J32+J33+I34)</f>
        <v>0</v>
      </c>
      <c r="M37" s="16"/>
      <c r="N37" s="16"/>
      <c r="O37" s="16"/>
      <c r="P37" s="121" t="s">
        <v>60</v>
      </c>
      <c r="Q37" s="122">
        <f>SUM(E24+E25+E26+D27+E28+E29+E30+E32+D33+D34+E35+E36+D37+J24+J25+J26+I27+J28+J29+J30+J32+I33+I34+J35+J36+I37)</f>
        <v>0</v>
      </c>
      <c r="R37" s="16"/>
      <c r="S37" s="16"/>
      <c r="T37" s="16"/>
      <c r="U37" s="16"/>
      <c r="V37" s="16"/>
      <c r="W37" s="16"/>
      <c r="X37" s="16"/>
      <c r="Y37" s="16"/>
      <c r="Z37" s="16"/>
    </row>
    <row r="38" spans="1:126" s="9" customFormat="1" ht="57" customHeight="1" thickBot="1" x14ac:dyDescent="0.4">
      <c r="D38" s="2"/>
      <c r="E38" s="2"/>
      <c r="F38" s="98"/>
      <c r="G38" s="2"/>
      <c r="H38" s="2"/>
      <c r="I38" s="16"/>
      <c r="J38" s="16"/>
      <c r="K38" s="119" t="s">
        <v>41</v>
      </c>
      <c r="L38" s="120">
        <f>SUM(+G21+G22+G23+G24+G25+G26+G27+G28+G29+G30+G32+G33+G34+L21+L22+L23+L24+L25+L26+L27+L28+L29+L30+L32+L33+L34)</f>
        <v>0</v>
      </c>
      <c r="M38" s="16"/>
      <c r="N38" s="16"/>
      <c r="O38" s="16"/>
      <c r="P38" s="119" t="s">
        <v>61</v>
      </c>
      <c r="Q38" s="120">
        <f>SUM(+G24+G25+G26+G27+G28+G29+G30+G32+G33+G34+G35+G36+G37+L24+L25+L26+L27+L28+L29+L30+L32+L33+L34+L35+L36+L37)</f>
        <v>0</v>
      </c>
      <c r="R38" s="16"/>
      <c r="S38" s="16"/>
      <c r="T38" s="16"/>
      <c r="U38" s="16"/>
      <c r="V38" s="16"/>
      <c r="W38" s="16"/>
      <c r="X38" s="16"/>
      <c r="Y38" s="16"/>
      <c r="Z38" s="16"/>
    </row>
    <row r="39" spans="1:126" s="9" customFormat="1" ht="46.5" customHeight="1" thickBot="1" x14ac:dyDescent="0.4">
      <c r="D39" s="2"/>
      <c r="E39" s="2"/>
      <c r="G39" s="2"/>
      <c r="H39" s="2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spans="1:126" s="9" customFormat="1" ht="46.5" customHeight="1" x14ac:dyDescent="0.35">
      <c r="A40" s="81" t="s">
        <v>29</v>
      </c>
      <c r="B40" s="82" t="s">
        <v>39</v>
      </c>
      <c r="C40" s="83" t="s">
        <v>4</v>
      </c>
      <c r="D40" s="2"/>
      <c r="E40"/>
      <c r="G40" s="2"/>
      <c r="H40" s="2"/>
      <c r="I40" s="16"/>
      <c r="J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spans="1:126" s="9" customFormat="1" ht="65.25" customHeight="1" x14ac:dyDescent="0.35">
      <c r="A41" s="84" t="s">
        <v>47</v>
      </c>
      <c r="B41" s="98">
        <f>SUM(E8+E9+E10+D14+L37+E12)</f>
        <v>0</v>
      </c>
      <c r="C41" s="98">
        <f>SUM(G8+G9+G10+G14+L38+G12)</f>
        <v>0</v>
      </c>
      <c r="D41" s="2"/>
      <c r="E41"/>
      <c r="F41" s="1"/>
      <c r="G41" s="2"/>
      <c r="H41" s="2"/>
      <c r="I41" s="16"/>
      <c r="J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1:126" s="9" customFormat="1" ht="56.25" customHeight="1" x14ac:dyDescent="0.35">
      <c r="A42" s="84" t="s">
        <v>48</v>
      </c>
      <c r="B42" s="98">
        <f>SUM(E8+E9+E11+E15+D14+L37+E10+E13)</f>
        <v>0</v>
      </c>
      <c r="C42" s="98">
        <f>SUM(G8+G9+G14+L38+G10+G13)</f>
        <v>0</v>
      </c>
      <c r="D42" s="2"/>
      <c r="E42"/>
      <c r="F42" s="1"/>
      <c r="G42" s="2"/>
      <c r="H42" s="2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spans="1:126" s="9" customFormat="1" ht="69" customHeight="1" x14ac:dyDescent="0.35">
      <c r="A43" s="84" t="s">
        <v>49</v>
      </c>
      <c r="B43" s="98">
        <f>SUM(L37+E8+E9+D14+E11+E13+E15)</f>
        <v>0</v>
      </c>
      <c r="C43" s="98">
        <f>SUM(L38+G8+G9+G12+G14)</f>
        <v>0</v>
      </c>
      <c r="D43" s="2"/>
      <c r="E43"/>
      <c r="G43" s="2"/>
      <c r="H43" s="2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spans="1:126" s="9" customFormat="1" ht="64.5" customHeight="1" x14ac:dyDescent="0.35">
      <c r="A44" s="85" t="s">
        <v>50</v>
      </c>
      <c r="B44" s="99">
        <f>SUM(B41+E16)</f>
        <v>0</v>
      </c>
      <c r="C44" s="99">
        <f>SUM(C41+G16)</f>
        <v>0</v>
      </c>
      <c r="D44" s="2"/>
      <c r="E44"/>
      <c r="G44" s="2"/>
      <c r="H44" s="2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spans="1:126" s="9" customFormat="1" ht="65.25" customHeight="1" x14ac:dyDescent="0.35">
      <c r="A45" s="85" t="s">
        <v>51</v>
      </c>
      <c r="B45" s="99">
        <f>SUM(B42+E16)</f>
        <v>0</v>
      </c>
      <c r="C45" s="99">
        <f>SUM(C42+G16)</f>
        <v>0</v>
      </c>
      <c r="D45" s="2"/>
      <c r="E45"/>
      <c r="G45" s="2"/>
      <c r="H45" s="2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spans="1:126" s="9" customFormat="1" ht="60" customHeight="1" x14ac:dyDescent="0.35">
      <c r="A46" s="85" t="s">
        <v>52</v>
      </c>
      <c r="B46" s="99">
        <f>SUM(B43+E16)</f>
        <v>0</v>
      </c>
      <c r="C46" s="99">
        <f>SUM(C43+G16)</f>
        <v>0</v>
      </c>
      <c r="D46" s="2"/>
      <c r="E46"/>
      <c r="G46" s="2"/>
      <c r="H46" s="2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spans="1:126" ht="57.75" customHeight="1" x14ac:dyDescent="0.35">
      <c r="A47" s="123" t="s">
        <v>53</v>
      </c>
      <c r="B47" s="124">
        <f>SUM(B44+Q37)</f>
        <v>0</v>
      </c>
      <c r="C47" s="124">
        <f>SUM(C44+Q38)</f>
        <v>0</v>
      </c>
      <c r="E47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spans="1:126" ht="68.25" customHeight="1" x14ac:dyDescent="0.35">
      <c r="A48" s="123" t="s">
        <v>54</v>
      </c>
      <c r="B48" s="124">
        <f>SUM(B45+Q37)</f>
        <v>0</v>
      </c>
      <c r="C48" s="124">
        <f>SUM(C45+Q38)</f>
        <v>0</v>
      </c>
      <c r="E48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6" ht="66.75" customHeight="1" x14ac:dyDescent="0.35">
      <c r="A49" s="123" t="s">
        <v>55</v>
      </c>
      <c r="B49" s="124">
        <f>SUM(B46+Q37)</f>
        <v>0</v>
      </c>
      <c r="C49" s="124">
        <f>SUM(C46+Q38)</f>
        <v>0</v>
      </c>
      <c r="E49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6" ht="59.25" customHeight="1" x14ac:dyDescent="0.35">
      <c r="A50" s="65"/>
      <c r="C50" s="2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26" ht="14.5" x14ac:dyDescent="0.35">
      <c r="A51" s="65"/>
      <c r="C51" s="2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6" ht="14.5" x14ac:dyDescent="0.35">
      <c r="A52" s="65"/>
      <c r="C52" s="2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6" ht="14.5" x14ac:dyDescent="0.35">
      <c r="A53" s="65"/>
      <c r="C53" s="2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6" s="9" customFormat="1" ht="14.5" x14ac:dyDescent="0.35">
      <c r="A54" s="65"/>
      <c r="B54" s="1"/>
      <c r="C54" s="2"/>
      <c r="D54" s="2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6" ht="58.5" customHeight="1" x14ac:dyDescent="0.35">
      <c r="A55" s="65"/>
      <c r="C55" s="2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6" hidden="1" x14ac:dyDescent="0.35"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6" x14ac:dyDescent="0.35"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6" ht="66" customHeight="1" x14ac:dyDescent="0.35"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6" x14ac:dyDescent="0.35"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</row>
    <row r="60" spans="1:26" x14ac:dyDescent="0.35"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</row>
    <row r="61" spans="1:26" x14ac:dyDescent="0.35"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</row>
    <row r="62" spans="1:26" ht="14.5" x14ac:dyDescent="0.35">
      <c r="A62"/>
      <c r="B62"/>
      <c r="C62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</row>
    <row r="63" spans="1:26" ht="14.5" x14ac:dyDescent="0.35">
      <c r="A63"/>
      <c r="B63"/>
      <c r="C63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</row>
    <row r="64" spans="1:26" ht="14.5" x14ac:dyDescent="0.35">
      <c r="A64"/>
      <c r="B64"/>
      <c r="C64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</row>
    <row r="65" spans="1:26" ht="116.25" customHeight="1" x14ac:dyDescent="0.35">
      <c r="A65"/>
      <c r="B65"/>
      <c r="C65"/>
      <c r="D65"/>
      <c r="E65"/>
      <c r="F65"/>
      <c r="G65"/>
      <c r="H65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16"/>
      <c r="Y65" s="16"/>
      <c r="Z65" s="16"/>
    </row>
    <row r="66" spans="1:26" ht="14.5" x14ac:dyDescent="0.35">
      <c r="A66"/>
      <c r="B66"/>
      <c r="C66"/>
      <c r="D66"/>
      <c r="E66"/>
      <c r="F66"/>
      <c r="G66"/>
      <c r="H66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16"/>
      <c r="Y66" s="16"/>
      <c r="Z66" s="16"/>
    </row>
    <row r="67" spans="1:26" ht="14.5" x14ac:dyDescent="0.35">
      <c r="A67"/>
      <c r="B67"/>
      <c r="C67"/>
      <c r="D67"/>
      <c r="E67"/>
      <c r="F67"/>
      <c r="G67"/>
      <c r="H67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16"/>
      <c r="Y67" s="16"/>
      <c r="Z67" s="16"/>
    </row>
    <row r="68" spans="1:26" ht="14.5" x14ac:dyDescent="0.35">
      <c r="A68"/>
      <c r="B68"/>
      <c r="C68"/>
      <c r="D68"/>
      <c r="E68"/>
      <c r="F68"/>
      <c r="G68"/>
      <c r="H68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16"/>
      <c r="Y68" s="16"/>
      <c r="Z68" s="16"/>
    </row>
    <row r="69" spans="1:26" ht="14.5" x14ac:dyDescent="0.35">
      <c r="A69"/>
      <c r="B69"/>
      <c r="C69"/>
      <c r="D69"/>
      <c r="E69"/>
      <c r="F69"/>
      <c r="G69"/>
      <c r="H6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16"/>
      <c r="Y69" s="16"/>
      <c r="Z69" s="16"/>
    </row>
    <row r="70" spans="1:26" ht="14.5" x14ac:dyDescent="0.35">
      <c r="A70"/>
      <c r="B70"/>
      <c r="C70"/>
      <c r="D70"/>
      <c r="E70"/>
      <c r="F70"/>
      <c r="G70"/>
      <c r="H70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16"/>
      <c r="Y70" s="16"/>
      <c r="Z70" s="16"/>
    </row>
    <row r="71" spans="1:26" ht="14.5" x14ac:dyDescent="0.35">
      <c r="A71"/>
      <c r="B71"/>
      <c r="C71"/>
      <c r="D71"/>
      <c r="E71"/>
      <c r="F71"/>
      <c r="G71"/>
      <c r="H71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16"/>
      <c r="Y71" s="16"/>
      <c r="Z71" s="16"/>
    </row>
    <row r="72" spans="1:26" ht="14.5" x14ac:dyDescent="0.35">
      <c r="A72"/>
      <c r="B72"/>
      <c r="C72"/>
      <c r="D72"/>
      <c r="E72"/>
      <c r="F72"/>
      <c r="G72"/>
      <c r="H72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16"/>
      <c r="Y72" s="16"/>
      <c r="Z72" s="16"/>
    </row>
    <row r="73" spans="1:26" ht="14.5" x14ac:dyDescent="0.3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6" ht="14.5" x14ac:dyDescent="0.35"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6" ht="14.5" x14ac:dyDescent="0.35"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6" ht="14.5" x14ac:dyDescent="0.35"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</sheetData>
  <customSheetViews>
    <customSheetView guid="{21988306-860E-4B5F-A0E1-D34EEA99A657}" scale="70" showPageBreaks="1" fitToPage="1" printArea="1" hiddenRows="1" view="pageBreakPreview" topLeftCell="A38">
      <selection activeCell="D50" sqref="D50"/>
      <colBreaks count="1" manualBreakCount="1">
        <brk id="6" max="1048575" man="1"/>
      </colBreaks>
      <pageMargins left="0.19685039370078741" right="0.19685039370078741" top="0.19685039370078741" bottom="0.19685039370078741" header="0.31496062992125984" footer="0.31496062992125984"/>
      <pageSetup paperSize="8" scale="42" orientation="portrait" r:id="rId1"/>
    </customSheetView>
    <customSheetView guid="{2075F4B2-DC88-49EE-8FF2-A3C25BAB9C2A}" scale="85" showPageBreaks="1" fitToPage="1" printArea="1" hiddenRows="1" view="pageBreakPreview" topLeftCell="A4">
      <selection activeCell="B35" sqref="B35"/>
      <colBreaks count="1" manualBreakCount="1">
        <brk id="6" max="1048575" man="1"/>
      </colBreaks>
      <pageMargins left="0.19685039370078741" right="0.19685039370078741" top="0.19685039370078741" bottom="0.19685039370078741" header="0.31496062992125984" footer="0.31496062992125984"/>
      <pageSetup paperSize="8" scale="42" orientation="portrait" r:id="rId2"/>
    </customSheetView>
    <customSheetView guid="{A5EA43F8-8FB7-4D4E-85DA-A8276F52F97C}" scale="70" showPageBreaks="1" fitToPage="1" printArea="1" hiddenRows="1" view="pageBreakPreview" topLeftCell="A38">
      <selection activeCell="D50" sqref="D50"/>
      <colBreaks count="1" manualBreakCount="1">
        <brk id="6" max="1048575" man="1"/>
      </colBreaks>
      <pageMargins left="0.19685039370078741" right="0.19685039370078741" top="0.19685039370078741" bottom="0.19685039370078741" header="0.31496062992125984" footer="0.31496062992125984"/>
      <pageSetup paperSize="8" scale="43" orientation="portrait" r:id="rId3"/>
    </customSheetView>
  </customSheetViews>
  <mergeCells count="17">
    <mergeCell ref="O4:R4"/>
    <mergeCell ref="A29:A30"/>
    <mergeCell ref="A7:B7"/>
    <mergeCell ref="A20:B20"/>
    <mergeCell ref="C19:G19"/>
    <mergeCell ref="A25:A28"/>
    <mergeCell ref="H19:L19"/>
    <mergeCell ref="M19:Q19"/>
    <mergeCell ref="A33:A34"/>
    <mergeCell ref="A22:A24"/>
    <mergeCell ref="A1:N1"/>
    <mergeCell ref="I4:N4"/>
    <mergeCell ref="C4:G4"/>
    <mergeCell ref="B4:B5"/>
    <mergeCell ref="A4:A5"/>
    <mergeCell ref="A2:N2"/>
    <mergeCell ref="A10:A17"/>
  </mergeCells>
  <pageMargins left="0.19685039370078741" right="0.19685039370078741" top="0.19685039370078741" bottom="0.19685039370078741" header="0.31496062992125984" footer="0.31496062992125984"/>
  <pageSetup paperSize="8" scale="37" orientation="portrait" r:id="rId4"/>
  <colBreaks count="1" manualBreakCount="1">
    <brk id="8" max="1048575" man="1"/>
  </colBreaks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customSheetViews>
    <customSheetView guid="{21988306-860E-4B5F-A0E1-D34EEA99A657}">
      <pageMargins left="0.7" right="0.7" top="0.75" bottom="0.75" header="0.3" footer="0.3"/>
    </customSheetView>
    <customSheetView guid="{2075F4B2-DC88-49EE-8FF2-A3C25BAB9C2A}">
      <pageMargins left="0.7" right="0.7" top="0.75" bottom="0.75" header="0.3" footer="0.3"/>
    </customSheetView>
    <customSheetView guid="{A5EA43F8-8FB7-4D4E-85DA-A8276F52F97C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</vt:lpstr>
      <vt:lpstr>Feuil3</vt:lpstr>
      <vt:lpstr>Annexe!Zone_d_impression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ALLOUX Céline</dc:creator>
  <cp:lastModifiedBy>MARTIN Laetitia (EPS)</cp:lastModifiedBy>
  <cp:lastPrinted>2023-02-01T14:56:46Z</cp:lastPrinted>
  <dcterms:created xsi:type="dcterms:W3CDTF">2016-05-20T12:49:04Z</dcterms:created>
  <dcterms:modified xsi:type="dcterms:W3CDTF">2024-10-25T12:10:56Z</dcterms:modified>
</cp:coreProperties>
</file>