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showInkAnnotation="0" defaultThemeVersion="164011"/>
  <workbookProtection workbookAlgorithmName="SHA-512" workbookHashValue="qli3SEFVQVBMhkPVgSn0N602R+hqTkqkOo2zSoOnAaY4wCLawBPeXrKZh57T4eN9Uh7vik3IYNEUKDlxA8YXpQ==" workbookSaltValue="fQGOyp+68fZX7e7hRXFc+Q==" workbookSpinCount="100000" lockStructure="1"/>
  <bookViews>
    <workbookView xWindow="0" yWindow="0" windowWidth="22260" windowHeight="12645"/>
  </bookViews>
  <sheets>
    <sheet name="Présentation" sheetId="1" r:id="rId1"/>
    <sheet name="I Suivi du marché" sheetId="2" r:id="rId2"/>
    <sheet name="II A 1 " sheetId="3" r:id="rId3"/>
    <sheet name="II A 2" sheetId="4" r:id="rId4"/>
    <sheet name="II B" sheetId="7" r:id="rId5"/>
  </sheets>
  <definedNames>
    <definedName name="_xlnm.Print_Area" localSheetId="1">'I Suivi du marché'!$A$1:$D$10</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96" i="3" l="1"/>
  <c r="C90" i="3"/>
  <c r="C94" i="3"/>
  <c r="C93" i="3"/>
  <c r="C89" i="3"/>
  <c r="C84" i="3"/>
  <c r="C76" i="3" l="1"/>
  <c r="C71" i="3"/>
  <c r="C64" i="3"/>
  <c r="C59" i="3"/>
  <c r="C77" i="3" l="1"/>
  <c r="C65" i="3"/>
  <c r="C52" i="3" l="1"/>
  <c r="C47" i="3"/>
  <c r="C40" i="3"/>
  <c r="C35" i="3"/>
  <c r="C28" i="3"/>
  <c r="C23" i="3"/>
  <c r="C41" i="3" l="1"/>
  <c r="C53" i="3"/>
  <c r="C29" i="3"/>
  <c r="C11" i="3"/>
  <c r="C16" i="3" l="1"/>
  <c r="C17" i="3" l="1"/>
  <c r="C54" i="3"/>
</calcChain>
</file>

<file path=xl/sharedStrings.xml><?xml version="1.0" encoding="utf-8"?>
<sst xmlns="http://schemas.openxmlformats.org/spreadsheetml/2006/main" count="151" uniqueCount="74">
  <si>
    <t>CADRE-RÉPONSES</t>
  </si>
  <si>
    <t>OFFRE DE LA SOCIÉTÉ :</t>
  </si>
  <si>
    <t xml:space="preserve">
Service du commissariat des armées
Plate-forme commissariat Paris
</t>
  </si>
  <si>
    <t>Consignes particulières :</t>
  </si>
  <si>
    <t>Les informations d’ordre général ne concernant pas spécifiquement les prestations demandées ne doivent pas être intégrées dans ce cadre-réponses.</t>
  </si>
  <si>
    <t>Tout document spécifique ou extrait spécifique de document mis en référence dans la rubrique concernée doit être joint directement à la suite du présent cadre-réponses. Pour les documents contenant des éléments autres que ceux demandés dans le cadre de chaque chapitre, ne joindre que l’extrait concernant directement la réponse.</t>
  </si>
  <si>
    <t xml:space="preserve">Pour rappel : </t>
  </si>
  <si>
    <t>Agent de propreté / nettoyage des locaux</t>
  </si>
  <si>
    <t>Agent de propreté / nettoyage de la vitrerie</t>
  </si>
  <si>
    <t>Nombre d'ETP</t>
  </si>
  <si>
    <r>
      <rPr>
        <b/>
        <sz val="13"/>
        <rFont val="Calibri"/>
        <family val="2"/>
        <scheme val="minor"/>
      </rPr>
      <t>Le présent cadre-réponses, complété par la société dont le nom figure en page de garde, constitue l’offre sur laquelle elle s’engage de façon ferme et définitive dans le cadre de l’exécution des prestations objet du marché ci-dessus.</t>
    </r>
    <r>
      <rPr>
        <sz val="13"/>
        <rFont val="Calibri"/>
        <family val="2"/>
        <scheme val="minor"/>
      </rPr>
      <t xml:space="preserve">
Il est complété le cas échéant des réponses de la société aux demandes de précision sur son offre.</t>
    </r>
  </si>
  <si>
    <t>Personnel présent sur site</t>
  </si>
  <si>
    <t>Il se décompose en 2 paragraphes :</t>
  </si>
  <si>
    <t>II. Éléments demandés au titre des critères d’attribution</t>
  </si>
  <si>
    <t>Volume horaire mensuel (en heures)</t>
  </si>
  <si>
    <t>Numéro de téléphone</t>
  </si>
  <si>
    <t>Adresse messagerie</t>
  </si>
  <si>
    <t>Nom et prénom du correspondant du bénéficiaire</t>
  </si>
  <si>
    <t>Dans le cas contraire, l’offre de la société est déclarée irrégulière.</t>
  </si>
  <si>
    <t>Encadrant "non œuvrant"</t>
  </si>
  <si>
    <t>Encadrant "œuvrant"</t>
  </si>
  <si>
    <t>Volume horaire mensuel des personnels "oeuvrants"</t>
  </si>
  <si>
    <t>Produit destiné à l'entretien des sols</t>
  </si>
  <si>
    <t>Produit destiné à l'entretient des WC</t>
  </si>
  <si>
    <t>Produit destiné à l'entretien des vitres</t>
  </si>
  <si>
    <t>Taux d'encadrement sous-poste 1.1 (en pourcentage)</t>
  </si>
  <si>
    <t>Taux d'encadrement sous-poste 1.2 (en pourcentage)</t>
  </si>
  <si>
    <t>Taux d'encadrement sous-poste 1.3 (en pourcentage)</t>
  </si>
  <si>
    <t>Taux d'encadrement sous-poste 1.4 (en pourcentage)</t>
  </si>
  <si>
    <t>Taux d'encadrement moyen (en pourcentage)</t>
  </si>
  <si>
    <t>Produit multi usages</t>
  </si>
  <si>
    <t>SOUS-POSTE 1.1 : Bâtiments cadres célibataires Fort Neuf de Vincennes</t>
  </si>
  <si>
    <t>SOUS-POSTE 1.2 : Bâtiments cadres célibataires Lourcine</t>
  </si>
  <si>
    <t>SOUS-POSTE 1.3 : Bâtiment cadres célibataires Mortier</t>
  </si>
  <si>
    <t>SOUS-POSTE 1.4 : Résidence Pascal</t>
  </si>
  <si>
    <t>SOUS-POSTE 1.5 : Bâtiments cadres célibataires Fort de Bicêtre</t>
  </si>
  <si>
    <t>SOUS-POSTE 1.6: Bâtiments cadres célibataires Bégin</t>
  </si>
  <si>
    <t>SOUS-POSTE 1.6 : Bâtiments cadres célibataires Bégin</t>
  </si>
  <si>
    <t>DAF_2024_001089
Prestation de nettoyage des bâtiments cadres célibataires et d'hôtellerie rattachés au Cercle interarmées Est du Groupement de Soutien Commissariat d’Île-de-France(lot n°2).</t>
  </si>
  <si>
    <t>SOUS-POSTE 1.7: Bâtiments cadres célibataires Fort de Montrouge</t>
  </si>
  <si>
    <t>A2. Sous-critère 2 : Satisfaction des usagers =&gt; 55 points/100</t>
  </si>
  <si>
    <r>
      <t xml:space="preserve">B1. </t>
    </r>
    <r>
      <rPr>
        <u/>
        <sz val="12"/>
        <rFont val="Calibri"/>
        <family val="2"/>
        <scheme val="minor"/>
      </rPr>
      <t>Sous-critère 1 : Utilisation de produits et consommables éco-responsables</t>
    </r>
    <r>
      <rPr>
        <sz val="12"/>
        <rFont val="Calibri"/>
        <family val="2"/>
        <scheme val="minor"/>
      </rPr>
      <t xml:space="preserve"> =&gt; 60 points/100</t>
    </r>
  </si>
  <si>
    <r>
      <t xml:space="preserve">B2. </t>
    </r>
    <r>
      <rPr>
        <u/>
        <sz val="12"/>
        <rFont val="Calibri"/>
        <family val="2"/>
        <scheme val="minor"/>
      </rPr>
      <t xml:space="preserve">Sous-critère 2 : Tenue de travail éco-responsable </t>
    </r>
    <r>
      <rPr>
        <sz val="12"/>
        <rFont val="Calibri"/>
        <family val="2"/>
        <scheme val="minor"/>
      </rPr>
      <t>=&gt; 40 points/100</t>
    </r>
  </si>
  <si>
    <r>
      <t xml:space="preserve">Le présent cadre-réponses doit impérativement être </t>
    </r>
    <r>
      <rPr>
        <b/>
        <sz val="13"/>
        <color rgb="FFFF0000"/>
        <rFont val="Calibri"/>
        <family val="2"/>
        <scheme val="minor"/>
      </rPr>
      <t>intégralement complété</t>
    </r>
    <r>
      <rPr>
        <sz val="13"/>
        <color theme="1"/>
        <rFont val="Calibri"/>
        <family val="2"/>
        <scheme val="minor"/>
      </rPr>
      <t xml:space="preserve"> par chaque soumissionnaire pour le marché auquel il soumissionne </t>
    </r>
    <r>
      <rPr>
        <b/>
        <sz val="13"/>
        <color theme="1"/>
        <rFont val="Calibri"/>
        <family val="2"/>
        <scheme val="minor"/>
      </rPr>
      <t>pour pouvoir être noté.</t>
    </r>
    <r>
      <rPr>
        <sz val="13"/>
        <color theme="1"/>
        <rFont val="Calibri"/>
        <family val="2"/>
        <scheme val="minor"/>
      </rPr>
      <t xml:space="preserve"> </t>
    </r>
  </si>
  <si>
    <r>
      <rPr>
        <b/>
        <sz val="20"/>
        <color theme="1"/>
        <rFont val="Calibri"/>
        <family val="2"/>
        <scheme val="minor"/>
      </rPr>
      <t>.</t>
    </r>
    <r>
      <rPr>
        <sz val="13"/>
        <color theme="1"/>
        <rFont val="Calibri"/>
        <family val="2"/>
        <scheme val="minor"/>
      </rPr>
      <t xml:space="preserve"> Le paragraphe I intitulé « Éléments demandés au titre du suivi de l'exécution du marché » porte sur les éléments demandés et non notés.</t>
    </r>
  </si>
  <si>
    <r>
      <rPr>
        <b/>
        <sz val="20"/>
        <color theme="1"/>
        <rFont val="Calibri"/>
        <family val="2"/>
        <scheme val="minor"/>
      </rPr>
      <t xml:space="preserve">. </t>
    </r>
    <r>
      <rPr>
        <sz val="13"/>
        <color theme="1"/>
        <rFont val="Calibri"/>
        <family val="2"/>
        <scheme val="minor"/>
      </rPr>
      <t>Le paragraphe II intitulé « Éléments demandés au titre des critères d’attribution » porte sur les éléments de réponse valorisés au titre de l’analyse des offres pour les critères d’attribution autres que le critère prix.</t>
    </r>
  </si>
  <si>
    <r>
      <rPr>
        <b/>
        <sz val="20"/>
        <color theme="1"/>
        <rFont val="Calibri"/>
        <family val="2"/>
        <scheme val="minor"/>
      </rPr>
      <t>.</t>
    </r>
    <r>
      <rPr>
        <sz val="13"/>
        <color theme="1"/>
        <rFont val="Calibri"/>
        <family val="2"/>
        <scheme val="minor"/>
      </rPr>
      <t xml:space="preserve"> l’offre décrite dans le présent document doit impérativement satisfaire aux exigences du CCP. </t>
    </r>
  </si>
  <si>
    <t>SOUS-POSTE 1.7 : Bâtiments cadres célibataires Fort de Montrouge</t>
  </si>
  <si>
    <t>Taux d'encadrement sous-poste 1.5 (en pourcentage)</t>
  </si>
  <si>
    <t>Taux d'encadrement sous-poste 1.6 (en pourcentage)</t>
  </si>
  <si>
    <t>Taux d'encadrement sous-poste 1.7 (en pourcentage)</t>
  </si>
  <si>
    <r>
      <t xml:space="preserve">A1. </t>
    </r>
    <r>
      <rPr>
        <b/>
        <u/>
        <sz val="12"/>
        <rFont val="Calibri"/>
        <family val="2"/>
        <scheme val="minor"/>
      </rPr>
      <t>Sous-critère 1 : Taux d’encadrement</t>
    </r>
    <r>
      <rPr>
        <b/>
        <sz val="12"/>
        <rFont val="Calibri"/>
        <family val="2"/>
        <scheme val="minor"/>
      </rPr>
      <t xml:space="preserve"> =&gt; 45 points/100</t>
    </r>
  </si>
  <si>
    <r>
      <rPr>
        <b/>
        <sz val="20"/>
        <color theme="1"/>
        <rFont val="Calibri"/>
        <family val="2"/>
        <scheme val="minor"/>
      </rPr>
      <t>.</t>
    </r>
    <r>
      <rPr>
        <sz val="13"/>
        <color theme="1"/>
        <rFont val="Calibri"/>
        <family val="2"/>
        <scheme val="minor"/>
      </rPr>
      <t xml:space="preserve"> le  soumissionnaire ne peut ni modifier ce document ni y formuler des réserves relatives aux documents de marché ;</t>
    </r>
  </si>
  <si>
    <t>Le soumissionnaire doit impérativement compléter tous les tableaux du présent paragraphe pour pouvoir être noté et classé.</t>
  </si>
  <si>
    <t>Réponses du soumissionnaire</t>
  </si>
  <si>
    <t xml:space="preserve"> Il est demandé au soumissionnaire de présenter de manière détaillée :
 - sa méthodologie et les outils mis en place pour recueillir la satisfaction des usagers, appelé "baromètre qualité" ;
 - la périodicité à laquelle le soumissionnaire transmettra le rapport détaillé à l'administration. 
(cf article 4.5 au CCP).</t>
  </si>
  <si>
    <r>
      <rPr>
        <b/>
        <sz val="12"/>
        <rFont val="Calibri"/>
        <family val="2"/>
        <scheme val="minor"/>
      </rPr>
      <t>Le soumissionnaire est tenu de présenter une fiche technique par produit. Les fiches techniques doivent indiquer la présence d'un écolabel, le cas échéant, ou de préciser exactement où cette information est disponible. L'absence d'écolabel et ou la non-transmission d'une ou plusieurs fiches techniques entraîne la note de 0 pour chaque fiche manquante ou incomplète.</t>
    </r>
    <r>
      <rPr>
        <sz val="12"/>
        <rFont val="Calibri"/>
        <family val="2"/>
        <scheme val="minor"/>
      </rPr>
      <t xml:space="preserve">
Attention : conformément à l'article 3.8.1 "les produits d'entretien utilisés devront respecter l’environnement".
</t>
    </r>
  </si>
  <si>
    <t>Pour pouvoir être noté, le sommissionnaire est tenu de présenter une ou plusieurs fiches techniques précisant les certifications et/ou labels textiles pour la tenue de travail de ses agents.</t>
  </si>
  <si>
    <t>B. Critère « Environnemental » (noté sur 100 points puis pondéré à 5%dans la note finale)</t>
  </si>
  <si>
    <t>A. Critère « Valeur technique » (noté sur 100 points puis pondéré à 30 % dans la note finale)</t>
  </si>
  <si>
    <t>I. Éléments demandés au titre du suivi d'exécution du marché</t>
  </si>
  <si>
    <t>Il est demandé au  soumissionnaire de présenter, au titre du suivi du marché, les coordonnées du "correspondant privilégié du bénéficiaire pour assurer la bonne exécution des prestations" que le  soumissionnaire mettra en place conformément à l'article 4.1 du CCP n°DAF_2024_001089</t>
  </si>
  <si>
    <r>
      <t>Il est demandé au candidat de présenter, au titre de la conformité technique, les coordonnées du ou des "</t>
    </r>
    <r>
      <rPr>
        <b/>
        <sz val="11"/>
        <color theme="1"/>
        <rFont val="Calibri"/>
        <family val="2"/>
        <scheme val="minor"/>
      </rPr>
      <t>chef(fe) d'équipe qualifié(e)</t>
    </r>
    <r>
      <rPr>
        <sz val="11"/>
        <color theme="1"/>
        <rFont val="Calibri"/>
        <family val="2"/>
        <scheme val="minor"/>
      </rPr>
      <t>" que le soumissionnaire mettra en place conformément à l'article 14.3 du CCP n° DAF_2024_001089</t>
    </r>
  </si>
  <si>
    <t>Il n'est pas demandé de mémoire technique dans le cadre de cette consultation. Cependant, en cas d'incohérence entre le mémoire technique et le cadre-réponses, les éléments transmsis dans ce dernier prévalent.</t>
  </si>
  <si>
    <r>
      <t xml:space="preserve">Encadrant "semi-œuvrant" : </t>
    </r>
    <r>
      <rPr>
        <b/>
        <sz val="12"/>
        <color rgb="FF000000"/>
        <rFont val="Calibri"/>
        <family val="2"/>
        <scheme val="minor"/>
      </rPr>
      <t xml:space="preserve">partie non-œuvrante </t>
    </r>
    <r>
      <rPr>
        <b/>
        <u/>
        <sz val="12"/>
        <color rgb="FF000000"/>
        <rFont val="Calibri"/>
        <family val="2"/>
        <scheme val="minor"/>
      </rPr>
      <t>uniquement</t>
    </r>
  </si>
  <si>
    <r>
      <t xml:space="preserve">Encadrant "semi-œuvrant" : </t>
    </r>
    <r>
      <rPr>
        <b/>
        <sz val="12"/>
        <color rgb="FF000000"/>
        <rFont val="Calibri"/>
        <family val="2"/>
        <scheme val="minor"/>
      </rPr>
      <t xml:space="preserve">partie œuvrante </t>
    </r>
    <r>
      <rPr>
        <b/>
        <u/>
        <sz val="12"/>
        <color rgb="FF000000"/>
        <rFont val="Calibri"/>
        <family val="2"/>
        <scheme val="minor"/>
      </rPr>
      <t>uniquement</t>
    </r>
  </si>
  <si>
    <r>
      <t xml:space="preserve">Nombre d'heures mensuelles de travail des </t>
    </r>
    <r>
      <rPr>
        <b/>
        <u/>
        <sz val="12"/>
        <color rgb="FF000000"/>
        <rFont val="Calibri"/>
        <family val="2"/>
        <scheme val="minor"/>
      </rPr>
      <t>personnels "œuvrants"</t>
    </r>
  </si>
  <si>
    <r>
      <t xml:space="preserve">Nombre d'heures mensuelles de travail des personnels </t>
    </r>
    <r>
      <rPr>
        <b/>
        <u/>
        <sz val="12"/>
        <color rgb="FF000000"/>
        <rFont val="Calibri"/>
        <family val="2"/>
        <scheme val="minor"/>
      </rPr>
      <t xml:space="preserve">encadrants "non œuvrants" </t>
    </r>
  </si>
  <si>
    <t xml:space="preserve">Total du nombre d'heures mensuelles de travail des personnels encadrants "non œuvrants" </t>
  </si>
  <si>
    <t>Total du nombre d'heures mensuelles de travail des personnels "œuvrants"</t>
  </si>
  <si>
    <r>
      <t xml:space="preserve">Ce sous-critère décomposé comme suit : 
• Le volume horaire mensuel des personnels "non-oeuvrants"
• Le volume horaire mensuel des personnels "oeuvrants"
</t>
    </r>
    <r>
      <rPr>
        <i/>
        <sz val="12"/>
        <rFont val="Calibri"/>
        <family val="2"/>
        <scheme val="minor"/>
      </rPr>
      <t xml:space="preserve">Le taux d'encadrement est calculé de la facon suivante : Volume horaire mensuel des personnel "non-oeuvrant"/volume horaire mensuel des personnels "oeuvrants". </t>
    </r>
    <r>
      <rPr>
        <sz val="12"/>
        <rFont val="Calibri"/>
        <family val="2"/>
        <scheme val="minor"/>
      </rPr>
      <t xml:space="preserve">
(Renseigner un tableau par site ; les données complétées dans les tableaux </t>
    </r>
    <r>
      <rPr>
        <b/>
        <sz val="12"/>
        <color rgb="FFFF0000"/>
        <rFont val="Calibri"/>
        <family val="2"/>
        <scheme val="minor"/>
      </rPr>
      <t>ne concernent que le personnel présent sur site pour l’exécution des prestations</t>
    </r>
    <r>
      <rPr>
        <b/>
        <sz val="12"/>
        <rFont val="Calibri"/>
        <family val="2"/>
        <scheme val="minor"/>
      </rPr>
      <t>.</t>
    </r>
    <r>
      <rPr>
        <sz val="12"/>
        <rFont val="Calibri"/>
        <family val="2"/>
        <scheme val="minor"/>
      </rPr>
      <t>)</t>
    </r>
  </si>
  <si>
    <t>Méthodologie mise en place pour recueillir la satisfaction des usagers</t>
  </si>
  <si>
    <t>Outils mis en place pour recueillir la satisfaction des usagers</t>
  </si>
  <si>
    <t>Périodicité à laquelle le soumissionnaire transmettra le rapport détaillé à l'administration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</si>
</sst>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4" formatCode="_-* #,##0.00\ &quot;€&quot;_-;\-* #,##0.00\ &quot;€&quot;_-;_-* &quot;-&quot;??\ &quot;€&quot;_-;_-@_-"/>
    <numFmt numFmtId="164" formatCode="#,##0.00_ ;\-#,##0.00\ "/>
  </numFmts>
  <fonts count="29" x14ac:knownFonts="1">
    <font>
      <sz val="11"/>
      <color theme="1"/>
      <name val="Calibri"/>
      <family val="2"/>
      <scheme val="minor"/>
    </font>
    <font>
      <sz val="11"/>
      <color theme="0"/>
      <name val="Calibri"/>
      <family val="2"/>
      <scheme val="minor"/>
    </font>
    <font>
      <b/>
      <sz val="13"/>
      <color theme="1"/>
      <name val="Calibri"/>
      <family val="2"/>
      <scheme val="minor"/>
    </font>
    <font>
      <sz val="13"/>
      <color theme="1"/>
      <name val="Calibri"/>
      <family val="2"/>
      <scheme val="minor"/>
    </font>
    <font>
      <u/>
      <sz val="13"/>
      <color theme="1"/>
      <name val="Calibri"/>
      <family val="2"/>
      <scheme val="minor"/>
    </font>
    <font>
      <sz val="13"/>
      <name val="Calibri"/>
      <family val="2"/>
      <scheme val="minor"/>
    </font>
    <font>
      <b/>
      <sz val="13"/>
      <name val="Calibri"/>
      <family val="2"/>
      <scheme val="minor"/>
    </font>
    <font>
      <sz val="12"/>
      <name val="Calibri"/>
      <family val="2"/>
      <scheme val="minor"/>
    </font>
    <font>
      <sz val="12"/>
      <color theme="1"/>
      <name val="Calibri"/>
      <family val="2"/>
      <scheme val="minor"/>
    </font>
    <font>
      <b/>
      <sz val="12"/>
      <name val="Calibri"/>
      <family val="2"/>
      <scheme val="minor"/>
    </font>
    <font>
      <u/>
      <sz val="12"/>
      <color rgb="FF000000"/>
      <name val="Calibri"/>
      <family val="2"/>
      <scheme val="minor"/>
    </font>
    <font>
      <sz val="12"/>
      <color rgb="FF000000"/>
      <name val="Calibri"/>
      <family val="2"/>
      <scheme val="minor"/>
    </font>
    <font>
      <b/>
      <sz val="12"/>
      <color rgb="FF000000"/>
      <name val="Calibri"/>
      <family val="2"/>
      <scheme val="minor"/>
    </font>
    <font>
      <b/>
      <sz val="12"/>
      <color theme="1"/>
      <name val="Calibri"/>
      <family val="2"/>
      <scheme val="minor"/>
    </font>
    <font>
      <u/>
      <sz val="12"/>
      <name val="Calibri"/>
      <family val="2"/>
      <scheme val="minor"/>
    </font>
    <font>
      <sz val="11"/>
      <color theme="1"/>
      <name val="Calibri"/>
      <family val="2"/>
      <scheme val="minor"/>
    </font>
    <font>
      <sz val="11"/>
      <color rgb="FFFF0000"/>
      <name val="Calibri"/>
      <family val="2"/>
      <scheme val="minor"/>
    </font>
    <font>
      <b/>
      <sz val="12"/>
      <color theme="0"/>
      <name val="Calibri"/>
      <family val="2"/>
      <scheme val="minor"/>
    </font>
    <font>
      <sz val="10"/>
      <name val="Arial"/>
      <family val="2"/>
    </font>
    <font>
      <b/>
      <sz val="10"/>
      <name val="Arial"/>
      <family val="2"/>
    </font>
    <font>
      <b/>
      <sz val="11"/>
      <color theme="1"/>
      <name val="Calibri"/>
      <family val="2"/>
      <scheme val="minor"/>
    </font>
    <font>
      <sz val="12"/>
      <name val="Calibri"/>
      <family val="2"/>
    </font>
    <font>
      <b/>
      <sz val="13"/>
      <color rgb="FFFF0000"/>
      <name val="Calibri"/>
      <family val="2"/>
      <scheme val="minor"/>
    </font>
    <font>
      <b/>
      <sz val="20"/>
      <color theme="1"/>
      <name val="Calibri"/>
      <family val="2"/>
      <scheme val="minor"/>
    </font>
    <font>
      <b/>
      <u/>
      <sz val="12"/>
      <name val="Calibri"/>
      <family val="2"/>
      <scheme val="minor"/>
    </font>
    <font>
      <b/>
      <u/>
      <sz val="12"/>
      <color rgb="FF000000"/>
      <name val="Calibri"/>
      <family val="2"/>
      <scheme val="minor"/>
    </font>
    <font>
      <i/>
      <sz val="12"/>
      <name val="Calibri"/>
      <family val="2"/>
      <scheme val="minor"/>
    </font>
    <font>
      <b/>
      <sz val="12"/>
      <color rgb="FFFF0000"/>
      <name val="Calibri"/>
      <family val="2"/>
      <scheme val="minor"/>
    </font>
    <font>
      <u/>
      <sz val="14"/>
      <name val="Calibri"/>
      <family val="2"/>
      <scheme val="minor"/>
    </font>
  </fonts>
  <fills count="7">
    <fill>
      <patternFill patternType="none"/>
    </fill>
    <fill>
      <patternFill patternType="gray125"/>
    </fill>
    <fill>
      <patternFill patternType="solid">
        <fgColor theme="4"/>
      </patternFill>
    </fill>
    <fill>
      <patternFill patternType="solid">
        <fgColor theme="8" tint="0.79998168889431442"/>
        <bgColor indexed="64"/>
      </patternFill>
    </fill>
    <fill>
      <patternFill patternType="solid">
        <fgColor theme="7" tint="0.79998168889431442"/>
        <bgColor indexed="64"/>
      </patternFill>
    </fill>
    <fill>
      <patternFill patternType="solid">
        <fgColor theme="0" tint="-4.9989318521683403E-2"/>
        <bgColor indexed="64"/>
      </patternFill>
    </fill>
    <fill>
      <patternFill patternType="solid">
        <fgColor theme="5" tint="0.39997558519241921"/>
        <bgColor indexed="64"/>
      </patternFill>
    </fill>
  </fills>
  <borders count="20">
    <border>
      <left/>
      <right/>
      <top/>
      <bottom/>
      <diagonal/>
    </border>
    <border>
      <left style="thin">
        <color indexed="64"/>
      </left>
      <right style="thin">
        <color indexed="64"/>
      </right>
      <top style="thin">
        <color indexed="64"/>
      </top>
      <bottom style="thin">
        <color indexed="64"/>
      </bottom>
      <diagonal/>
    </border>
    <border>
      <left style="medium">
        <color auto="1"/>
      </left>
      <right style="medium">
        <color auto="1"/>
      </right>
      <top style="medium">
        <color auto="1"/>
      </top>
      <bottom style="medium">
        <color auto="1"/>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s>
  <cellStyleXfs count="3">
    <xf numFmtId="0" fontId="0" fillId="0" borderId="0"/>
    <xf numFmtId="0" fontId="1" fillId="2" borderId="0" applyNumberFormat="0" applyBorder="0" applyAlignment="0" applyProtection="0"/>
    <xf numFmtId="44" fontId="15" fillId="0" borderId="0" applyFont="0" applyFill="0" applyBorder="0" applyAlignment="0" applyProtection="0"/>
  </cellStyleXfs>
  <cellXfs count="91">
    <xf numFmtId="0" fontId="0" fillId="0" borderId="0" xfId="0"/>
    <xf numFmtId="0" fontId="2" fillId="0" borderId="2" xfId="1" applyFont="1" applyFill="1" applyBorder="1" applyAlignment="1" applyProtection="1">
      <alignment horizontal="center" vertical="center" wrapText="1"/>
    </xf>
    <xf numFmtId="0" fontId="3" fillId="0" borderId="0" xfId="0" applyFont="1"/>
    <xf numFmtId="0" fontId="3" fillId="0" borderId="0" xfId="0" applyFont="1" applyAlignment="1">
      <alignment horizontal="justify" vertical="center"/>
    </xf>
    <xf numFmtId="0" fontId="4" fillId="0" borderId="0" xfId="0" applyFont="1" applyAlignment="1">
      <alignment horizontal="justify" vertical="center"/>
    </xf>
    <xf numFmtId="0" fontId="2" fillId="0" borderId="0" xfId="0" applyFont="1" applyAlignment="1">
      <alignment horizontal="justify" vertical="center"/>
    </xf>
    <xf numFmtId="0" fontId="5" fillId="0" borderId="0" xfId="0" applyFont="1"/>
    <xf numFmtId="0" fontId="6" fillId="0" borderId="0" xfId="0" applyFont="1" applyAlignment="1">
      <alignment horizontal="right" vertical="top" wrapText="1"/>
    </xf>
    <xf numFmtId="0" fontId="5" fillId="0" borderId="0" xfId="0" applyFont="1" applyAlignment="1">
      <alignment horizontal="justify" vertical="center" wrapText="1"/>
    </xf>
    <xf numFmtId="0" fontId="6" fillId="0" borderId="2" xfId="0" applyFont="1" applyBorder="1" applyAlignment="1">
      <alignment horizontal="center" vertical="center"/>
    </xf>
    <xf numFmtId="0" fontId="6" fillId="0" borderId="0" xfId="0" applyFont="1" applyAlignment="1">
      <alignment horizontal="center"/>
    </xf>
    <xf numFmtId="0" fontId="8" fillId="0" borderId="0" xfId="0" applyFont="1"/>
    <xf numFmtId="0" fontId="10" fillId="0" borderId="6" xfId="0" applyFont="1" applyBorder="1" applyAlignment="1">
      <alignment horizontal="center" vertical="center" wrapText="1"/>
    </xf>
    <xf numFmtId="0" fontId="10" fillId="0" borderId="1" xfId="0" applyFont="1" applyBorder="1" applyAlignment="1">
      <alignment horizontal="center" vertical="center" wrapText="1"/>
    </xf>
    <xf numFmtId="0" fontId="10" fillId="0" borderId="7" xfId="0" applyFont="1" applyBorder="1" applyAlignment="1">
      <alignment horizontal="center" vertical="center" wrapText="1"/>
    </xf>
    <xf numFmtId="0" fontId="11" fillId="0" borderId="6" xfId="0" applyFont="1" applyBorder="1" applyAlignment="1">
      <alignment horizontal="left" vertical="center" wrapText="1"/>
    </xf>
    <xf numFmtId="4" fontId="8" fillId="3" borderId="7" xfId="0" applyNumberFormat="1" applyFont="1" applyFill="1" applyBorder="1" applyAlignment="1">
      <alignment horizontal="right" vertical="center" wrapText="1" indent="1"/>
    </xf>
    <xf numFmtId="0" fontId="7" fillId="0" borderId="0" xfId="0" applyFont="1" applyBorder="1" applyAlignment="1">
      <alignment horizontal="left" vertical="center" wrapText="1"/>
    </xf>
    <xf numFmtId="0" fontId="7" fillId="0" borderId="0" xfId="0" applyFont="1" applyBorder="1" applyAlignment="1">
      <alignment horizontal="left" wrapText="1"/>
    </xf>
    <xf numFmtId="164" fontId="5" fillId="4" borderId="1" xfId="2" applyNumberFormat="1" applyFont="1" applyFill="1" applyBorder="1" applyAlignment="1" applyProtection="1">
      <alignment horizontal="right" vertical="center" wrapText="1" indent="1"/>
      <protection locked="0"/>
    </xf>
    <xf numFmtId="164" fontId="5" fillId="4" borderId="7" xfId="2" applyNumberFormat="1" applyFont="1" applyFill="1" applyBorder="1" applyAlignment="1" applyProtection="1">
      <alignment horizontal="right" vertical="center" wrapText="1" indent="1"/>
      <protection locked="0"/>
    </xf>
    <xf numFmtId="49" fontId="6" fillId="4" borderId="1" xfId="2" applyNumberFormat="1" applyFont="1" applyFill="1" applyBorder="1" applyAlignment="1" applyProtection="1">
      <alignment horizontal="center" vertical="center" wrapText="1"/>
      <protection locked="0"/>
    </xf>
    <xf numFmtId="0" fontId="3" fillId="0" borderId="0" xfId="0" applyFont="1" applyAlignment="1">
      <alignment horizontal="left" wrapText="1"/>
    </xf>
    <xf numFmtId="0" fontId="0" fillId="0" borderId="0" xfId="0" applyBorder="1"/>
    <xf numFmtId="0" fontId="0" fillId="0" borderId="0" xfId="0" applyAlignment="1">
      <alignment wrapText="1"/>
    </xf>
    <xf numFmtId="10" fontId="8" fillId="3" borderId="10" xfId="0" applyNumberFormat="1" applyFont="1" applyFill="1" applyBorder="1" applyAlignment="1">
      <alignment horizontal="right" vertical="center" wrapText="1" indent="1"/>
    </xf>
    <xf numFmtId="4" fontId="17" fillId="0" borderId="0" xfId="0" applyNumberFormat="1" applyFont="1" applyFill="1" applyBorder="1" applyAlignment="1">
      <alignment horizontal="right" vertical="center" wrapText="1" indent="1"/>
    </xf>
    <xf numFmtId="0" fontId="1" fillId="0" borderId="0" xfId="0" applyFont="1" applyFill="1" applyBorder="1"/>
    <xf numFmtId="0" fontId="16" fillId="0" borderId="0" xfId="0" applyFont="1" applyBorder="1"/>
    <xf numFmtId="10" fontId="8" fillId="3" borderId="15" xfId="0" applyNumberFormat="1" applyFont="1" applyFill="1" applyBorder="1" applyAlignment="1">
      <alignment horizontal="right" vertical="center" wrapText="1" indent="1"/>
    </xf>
    <xf numFmtId="49" fontId="19" fillId="4" borderId="1" xfId="2" applyNumberFormat="1" applyFont="1" applyFill="1" applyBorder="1" applyAlignment="1" applyProtection="1">
      <alignment horizontal="left" vertical="center" wrapText="1"/>
      <protection locked="0"/>
    </xf>
    <xf numFmtId="0" fontId="8" fillId="0" borderId="1" xfId="0" applyFont="1" applyBorder="1" applyAlignment="1">
      <alignment horizontal="center" vertical="center"/>
    </xf>
    <xf numFmtId="0" fontId="8" fillId="0" borderId="1" xfId="0" applyFont="1" applyBorder="1" applyAlignment="1">
      <alignment horizontal="center" vertical="center" wrapText="1"/>
    </xf>
    <xf numFmtId="0" fontId="0" fillId="0" borderId="1" xfId="0" applyBorder="1" applyAlignment="1">
      <alignment vertical="center"/>
    </xf>
    <xf numFmtId="49" fontId="18" fillId="4" borderId="1" xfId="2" applyNumberFormat="1" applyFont="1" applyFill="1" applyBorder="1" applyAlignment="1" applyProtection="1">
      <alignment horizontal="left" vertical="center" wrapText="1"/>
      <protection locked="0"/>
    </xf>
    <xf numFmtId="49" fontId="19" fillId="4" borderId="1" xfId="2" applyNumberFormat="1" applyFont="1" applyFill="1" applyBorder="1" applyAlignment="1" applyProtection="1">
      <alignment horizontal="left" vertical="center" wrapText="1"/>
      <protection locked="0"/>
    </xf>
    <xf numFmtId="0" fontId="11" fillId="0" borderId="1" xfId="0" applyFont="1" applyBorder="1" applyAlignment="1">
      <alignment horizontal="left" vertical="center" wrapText="1"/>
    </xf>
    <xf numFmtId="0" fontId="10" fillId="0" borderId="17" xfId="0" applyFont="1" applyBorder="1" applyAlignment="1">
      <alignment horizontal="center" vertical="center" wrapText="1"/>
    </xf>
    <xf numFmtId="0" fontId="10" fillId="0" borderId="18" xfId="0" applyFont="1" applyBorder="1" applyAlignment="1">
      <alignment horizontal="center" vertical="center" wrapText="1"/>
    </xf>
    <xf numFmtId="0" fontId="10" fillId="0" borderId="19" xfId="0" applyFont="1" applyBorder="1" applyAlignment="1">
      <alignment horizontal="center" vertical="center" wrapText="1"/>
    </xf>
    <xf numFmtId="0" fontId="11" fillId="0" borderId="3" xfId="0" applyFont="1" applyBorder="1" applyAlignment="1">
      <alignment horizontal="left" vertical="center" wrapText="1"/>
    </xf>
    <xf numFmtId="164" fontId="5" fillId="4" borderId="4" xfId="2" applyNumberFormat="1" applyFont="1" applyFill="1" applyBorder="1" applyAlignment="1" applyProtection="1">
      <alignment horizontal="right" vertical="center" wrapText="1" indent="1"/>
      <protection locked="0"/>
    </xf>
    <xf numFmtId="164" fontId="5" fillId="4" borderId="5" xfId="2" applyNumberFormat="1" applyFont="1" applyFill="1" applyBorder="1" applyAlignment="1" applyProtection="1">
      <alignment horizontal="right" vertical="center" wrapText="1" indent="1"/>
      <protection locked="0"/>
    </xf>
    <xf numFmtId="0" fontId="11" fillId="0" borderId="0" xfId="0" applyFont="1" applyFill="1" applyBorder="1" applyAlignment="1">
      <alignment horizontal="left" vertical="center" wrapText="1"/>
    </xf>
    <xf numFmtId="10" fontId="8" fillId="0" borderId="0" xfId="0" applyNumberFormat="1" applyFont="1" applyFill="1" applyBorder="1" applyAlignment="1">
      <alignment horizontal="right" vertical="center" wrapText="1" indent="1"/>
    </xf>
    <xf numFmtId="0" fontId="20" fillId="5" borderId="1" xfId="0" applyFont="1" applyFill="1" applyBorder="1"/>
    <xf numFmtId="4" fontId="0" fillId="0" borderId="1" xfId="0" applyNumberFormat="1" applyBorder="1"/>
    <xf numFmtId="0" fontId="7" fillId="0" borderId="0" xfId="0" applyFont="1" applyBorder="1" applyAlignment="1">
      <alignment horizontal="left" vertical="center" wrapText="1"/>
    </xf>
    <xf numFmtId="49" fontId="19" fillId="4" borderId="1" xfId="2" applyNumberFormat="1" applyFont="1" applyFill="1" applyBorder="1" applyAlignment="1" applyProtection="1">
      <alignment horizontal="left" vertical="center" wrapText="1"/>
      <protection locked="0"/>
    </xf>
    <xf numFmtId="49" fontId="18" fillId="4" borderId="11" xfId="2" applyNumberFormat="1" applyFont="1" applyFill="1" applyBorder="1" applyAlignment="1" applyProtection="1">
      <alignment horizontal="left" vertical="center" wrapText="1"/>
      <protection locked="0"/>
    </xf>
    <xf numFmtId="49" fontId="18" fillId="4" borderId="12" xfId="2" applyNumberFormat="1" applyFont="1" applyFill="1" applyBorder="1" applyAlignment="1" applyProtection="1">
      <alignment horizontal="left" vertical="center" wrapText="1"/>
      <protection locked="0"/>
    </xf>
    <xf numFmtId="0" fontId="7" fillId="0" borderId="0" xfId="0" applyFont="1" applyBorder="1" applyAlignment="1">
      <alignment horizontal="left" vertical="center" wrapText="1"/>
    </xf>
    <xf numFmtId="0" fontId="8" fillId="0" borderId="6" xfId="0" applyFont="1" applyBorder="1" applyAlignment="1">
      <alignment horizontal="left" vertical="center" wrapText="1"/>
    </xf>
    <xf numFmtId="0" fontId="22" fillId="0" borderId="0" xfId="0" applyFont="1" applyAlignment="1">
      <alignment horizontal="justify" vertical="center" wrapText="1"/>
    </xf>
    <xf numFmtId="0" fontId="14" fillId="0" borderId="0" xfId="0" applyFont="1" applyBorder="1" applyAlignment="1">
      <alignment horizontal="left" vertical="center" wrapText="1"/>
    </xf>
    <xf numFmtId="0" fontId="13" fillId="0" borderId="0" xfId="0" applyFont="1"/>
    <xf numFmtId="0" fontId="28" fillId="0" borderId="0" xfId="0" applyFont="1" applyBorder="1" applyAlignment="1">
      <alignment horizontal="left" wrapText="1"/>
    </xf>
    <xf numFmtId="0" fontId="8" fillId="0" borderId="0" xfId="0" applyFont="1" applyProtection="1"/>
    <xf numFmtId="0" fontId="0" fillId="0" borderId="0" xfId="0" applyProtection="1"/>
    <xf numFmtId="0" fontId="7" fillId="0" borderId="0" xfId="0" applyFont="1" applyBorder="1" applyAlignment="1" applyProtection="1">
      <alignment horizontal="left" vertical="center" wrapText="1"/>
    </xf>
    <xf numFmtId="0" fontId="28" fillId="0" borderId="0" xfId="0" applyFont="1" applyBorder="1" applyAlignment="1" applyProtection="1">
      <alignment horizontal="left" wrapText="1"/>
    </xf>
    <xf numFmtId="49" fontId="5" fillId="4" borderId="1" xfId="2" applyNumberFormat="1" applyFont="1" applyFill="1" applyBorder="1" applyAlignment="1" applyProtection="1">
      <alignment horizontal="left" vertical="center" wrapText="1"/>
    </xf>
    <xf numFmtId="0" fontId="9" fillId="0" borderId="0" xfId="0" applyFont="1" applyAlignment="1">
      <alignment horizontal="left" vertical="center" wrapText="1"/>
    </xf>
    <xf numFmtId="0" fontId="7" fillId="0" borderId="16" xfId="0" applyFont="1" applyBorder="1" applyAlignment="1">
      <alignment horizontal="left" vertical="center" wrapText="1"/>
    </xf>
    <xf numFmtId="0" fontId="7" fillId="0" borderId="0" xfId="0" applyFont="1" applyBorder="1" applyAlignment="1">
      <alignment horizontal="left" vertical="center" wrapText="1"/>
    </xf>
    <xf numFmtId="0" fontId="0" fillId="0" borderId="0" xfId="0" applyBorder="1" applyAlignment="1">
      <alignment horizontal="left" vertical="center" wrapText="1"/>
    </xf>
    <xf numFmtId="0" fontId="8" fillId="0" borderId="1" xfId="0" applyFont="1" applyBorder="1" applyAlignment="1">
      <alignment horizontal="center" vertical="center"/>
    </xf>
    <xf numFmtId="49" fontId="19" fillId="4" borderId="1" xfId="2" applyNumberFormat="1" applyFont="1" applyFill="1" applyBorder="1" applyAlignment="1" applyProtection="1">
      <alignment horizontal="left" vertical="center" wrapText="1"/>
      <protection locked="0"/>
    </xf>
    <xf numFmtId="0" fontId="11" fillId="3" borderId="13" xfId="0" applyFont="1" applyFill="1" applyBorder="1" applyAlignment="1">
      <alignment horizontal="left" vertical="center" wrapText="1"/>
    </xf>
    <xf numFmtId="0" fontId="11" fillId="3" borderId="14" xfId="0" applyFont="1" applyFill="1" applyBorder="1" applyAlignment="1">
      <alignment horizontal="left" vertical="center" wrapText="1"/>
    </xf>
    <xf numFmtId="0" fontId="9" fillId="0" borderId="3" xfId="0" applyFont="1" applyBorder="1" applyAlignment="1">
      <alignment horizontal="center" vertical="center" wrapText="1"/>
    </xf>
    <xf numFmtId="0" fontId="7" fillId="0" borderId="4" xfId="0" applyFont="1" applyBorder="1" applyAlignment="1">
      <alignment horizontal="center" vertical="center" wrapText="1"/>
    </xf>
    <xf numFmtId="0" fontId="7" fillId="0" borderId="5" xfId="0" applyFont="1" applyBorder="1" applyAlignment="1">
      <alignment horizontal="center" vertical="center" wrapText="1"/>
    </xf>
    <xf numFmtId="0" fontId="12" fillId="3" borderId="6" xfId="0" applyFont="1" applyFill="1" applyBorder="1" applyAlignment="1">
      <alignment horizontal="left" vertical="center" wrapText="1"/>
    </xf>
    <xf numFmtId="0" fontId="12" fillId="3" borderId="1" xfId="0" applyFont="1" applyFill="1" applyBorder="1" applyAlignment="1">
      <alignment horizontal="left" vertical="center" wrapText="1"/>
    </xf>
    <xf numFmtId="0" fontId="11" fillId="3" borderId="8" xfId="0" applyFont="1" applyFill="1" applyBorder="1" applyAlignment="1">
      <alignment horizontal="left" vertical="center" wrapText="1"/>
    </xf>
    <xf numFmtId="0" fontId="11" fillId="3" borderId="9" xfId="0" applyFont="1" applyFill="1" applyBorder="1" applyAlignment="1">
      <alignment horizontal="left" vertical="center" wrapText="1"/>
    </xf>
    <xf numFmtId="0" fontId="9" fillId="0" borderId="0" xfId="0" applyFont="1" applyBorder="1" applyAlignment="1">
      <alignment horizontal="left" vertical="center" wrapText="1"/>
    </xf>
    <xf numFmtId="0" fontId="9" fillId="0" borderId="0" xfId="0" applyFont="1" applyBorder="1" applyAlignment="1">
      <alignment horizontal="center" vertical="center" wrapText="1"/>
    </xf>
    <xf numFmtId="0" fontId="9" fillId="6" borderId="0" xfId="0" applyFont="1" applyFill="1" applyBorder="1" applyAlignment="1">
      <alignment horizontal="center" vertical="center" wrapText="1"/>
    </xf>
    <xf numFmtId="0" fontId="17" fillId="0" borderId="0" xfId="0" applyFont="1" applyFill="1" applyBorder="1" applyAlignment="1">
      <alignment horizontal="left" vertical="center" wrapText="1"/>
    </xf>
    <xf numFmtId="49" fontId="18" fillId="4" borderId="11" xfId="2" applyNumberFormat="1" applyFont="1" applyFill="1" applyBorder="1" applyAlignment="1" applyProtection="1">
      <alignment horizontal="left" vertical="center" wrapText="1"/>
      <protection locked="0"/>
    </xf>
    <xf numFmtId="49" fontId="18" fillId="4" borderId="12" xfId="2" applyNumberFormat="1" applyFont="1" applyFill="1" applyBorder="1" applyAlignment="1" applyProtection="1">
      <alignment horizontal="left" vertical="center" wrapText="1"/>
      <protection locked="0"/>
    </xf>
    <xf numFmtId="0" fontId="21" fillId="0" borderId="0" xfId="0" applyFont="1" applyBorder="1" applyAlignment="1">
      <alignment horizontal="left" vertical="center" wrapText="1"/>
    </xf>
    <xf numFmtId="49" fontId="18" fillId="4" borderId="1" xfId="2" applyNumberFormat="1" applyFont="1" applyFill="1" applyBorder="1" applyAlignment="1" applyProtection="1">
      <alignment horizontal="center" vertical="center" wrapText="1"/>
      <protection locked="0"/>
    </xf>
    <xf numFmtId="49" fontId="18" fillId="4" borderId="11" xfId="2" applyNumberFormat="1" applyFont="1" applyFill="1" applyBorder="1" applyAlignment="1" applyProtection="1">
      <alignment horizontal="center" vertical="center" wrapText="1"/>
      <protection locked="0"/>
    </xf>
    <xf numFmtId="49" fontId="18" fillId="4" borderId="12" xfId="2" applyNumberFormat="1" applyFont="1" applyFill="1" applyBorder="1" applyAlignment="1" applyProtection="1">
      <alignment horizontal="center" vertical="center" wrapText="1"/>
      <protection locked="0"/>
    </xf>
    <xf numFmtId="0" fontId="13" fillId="0" borderId="0" xfId="0" applyFont="1" applyAlignment="1" applyProtection="1">
      <alignment horizontal="center"/>
    </xf>
    <xf numFmtId="0" fontId="7" fillId="0" borderId="0" xfId="0" applyFont="1" applyBorder="1" applyAlignment="1" applyProtection="1">
      <alignment horizontal="center" wrapText="1"/>
    </xf>
    <xf numFmtId="0" fontId="7" fillId="6" borderId="0" xfId="0" applyFont="1" applyFill="1" applyBorder="1" applyAlignment="1" applyProtection="1">
      <alignment horizontal="center" vertical="center" wrapText="1"/>
    </xf>
    <xf numFmtId="0" fontId="9" fillId="0" borderId="0" xfId="0" applyFont="1" applyBorder="1" applyAlignment="1" applyProtection="1">
      <alignment horizontal="left" vertical="center" wrapText="1"/>
    </xf>
  </cellXfs>
  <cellStyles count="3">
    <cellStyle name="Accent1" xfId="1" builtinId="29"/>
    <cellStyle name="Monétaire" xfId="2" builtinId="4"/>
    <cellStyle name="Normal" xfId="0" builtinId="0"/>
  </cellStyles>
  <dxfs count="45">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1419225</xdr:colOff>
      <xdr:row>1</xdr:row>
      <xdr:rowOff>19050</xdr:rowOff>
    </xdr:to>
    <xdr:pic>
      <xdr:nvPicPr>
        <xdr:cNvPr id="3" name="Image 2"/>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bwMode="auto">
        <a:xfrm>
          <a:off x="0" y="0"/>
          <a:ext cx="1419225" cy="1276350"/>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oneCellAnchor>
    <xdr:from>
      <xdr:col>0</xdr:col>
      <xdr:colOff>2181225</xdr:colOff>
      <xdr:row>13</xdr:row>
      <xdr:rowOff>85725</xdr:rowOff>
    </xdr:from>
    <xdr:ext cx="184731" cy="264560"/>
    <xdr:sp macro="" textlink="">
      <xdr:nvSpPr>
        <xdr:cNvPr id="2" name="ZoneTexte 1"/>
        <xdr:cNvSpPr txBox="1"/>
      </xdr:nvSpPr>
      <xdr:spPr>
        <a:xfrm>
          <a:off x="2181225" y="49625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sz="1100"/>
        </a:p>
      </xdr:txBody>
    </xdr:sp>
    <xdr:clientData/>
  </xdr:oneCellAnchor>
  <xdr:oneCellAnchor>
    <xdr:from>
      <xdr:col>0</xdr:col>
      <xdr:colOff>2181225</xdr:colOff>
      <xdr:row>18</xdr:row>
      <xdr:rowOff>85725</xdr:rowOff>
    </xdr:from>
    <xdr:ext cx="184731" cy="264560"/>
    <xdr:sp macro="" textlink="">
      <xdr:nvSpPr>
        <xdr:cNvPr id="3" name="ZoneTexte 2"/>
        <xdr:cNvSpPr txBox="1"/>
      </xdr:nvSpPr>
      <xdr:spPr>
        <a:xfrm>
          <a:off x="2181225" y="18611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sz="1100"/>
        </a:p>
      </xdr:txBody>
    </xdr:sp>
    <xdr:clientData/>
  </xdr:one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9"/>
  <sheetViews>
    <sheetView tabSelected="1" topLeftCell="A2" zoomScaleNormal="100" workbookViewId="0">
      <selection activeCell="A7" sqref="A7"/>
    </sheetView>
  </sheetViews>
  <sheetFormatPr baseColWidth="10" defaultColWidth="9.140625" defaultRowHeight="15" x14ac:dyDescent="0.25"/>
  <cols>
    <col min="1" max="1" width="131" customWidth="1"/>
  </cols>
  <sheetData>
    <row r="1" spans="1:1" ht="99" customHeight="1" x14ac:dyDescent="0.25">
      <c r="A1" s="7" t="s">
        <v>2</v>
      </c>
    </row>
    <row r="2" spans="1:1" ht="54" customHeight="1" thickBot="1" x14ac:dyDescent="0.35">
      <c r="A2" s="6"/>
    </row>
    <row r="3" spans="1:1" ht="31.5" customHeight="1" thickBot="1" x14ac:dyDescent="0.3">
      <c r="A3" s="9" t="s">
        <v>0</v>
      </c>
    </row>
    <row r="4" spans="1:1" ht="54" customHeight="1" x14ac:dyDescent="0.3">
      <c r="A4" s="10" t="s">
        <v>1</v>
      </c>
    </row>
    <row r="5" spans="1:1" ht="30.75" customHeight="1" x14ac:dyDescent="0.25">
      <c r="A5" s="21"/>
    </row>
    <row r="6" spans="1:1" ht="54" customHeight="1" thickBot="1" x14ac:dyDescent="0.35">
      <c r="A6" s="6"/>
    </row>
    <row r="7" spans="1:1" ht="147" customHeight="1" thickBot="1" x14ac:dyDescent="0.3">
      <c r="A7" s="1" t="s">
        <v>38</v>
      </c>
    </row>
    <row r="8" spans="1:1" ht="17.25" x14ac:dyDescent="0.3">
      <c r="A8" s="6"/>
    </row>
    <row r="9" spans="1:1" ht="142.5" customHeight="1" x14ac:dyDescent="0.25">
      <c r="A9" s="8" t="s">
        <v>10</v>
      </c>
    </row>
    <row r="10" spans="1:1" ht="17.25" x14ac:dyDescent="0.3">
      <c r="A10" s="6"/>
    </row>
    <row r="11" spans="1:1" ht="34.5" x14ac:dyDescent="0.25">
      <c r="A11" s="3" t="s">
        <v>43</v>
      </c>
    </row>
    <row r="12" spans="1:1" ht="34.5" x14ac:dyDescent="0.25">
      <c r="A12" s="53" t="s">
        <v>63</v>
      </c>
    </row>
    <row r="13" spans="1:1" ht="17.25" x14ac:dyDescent="0.25">
      <c r="A13" s="3"/>
    </row>
    <row r="14" spans="1:1" ht="17.25" x14ac:dyDescent="0.25">
      <c r="A14" s="3" t="s">
        <v>12</v>
      </c>
    </row>
    <row r="15" spans="1:1" ht="43.5" x14ac:dyDescent="0.25">
      <c r="A15" s="3" t="s">
        <v>44</v>
      </c>
    </row>
    <row r="16" spans="1:1" ht="43.5" x14ac:dyDescent="0.25">
      <c r="A16" s="3" t="s">
        <v>45</v>
      </c>
    </row>
    <row r="17" spans="1:1" ht="17.25" x14ac:dyDescent="0.25">
      <c r="A17" s="3"/>
    </row>
    <row r="18" spans="1:1" ht="17.25" x14ac:dyDescent="0.25">
      <c r="A18" s="3"/>
    </row>
    <row r="19" spans="1:1" ht="17.25" x14ac:dyDescent="0.25">
      <c r="A19" s="4" t="s">
        <v>3</v>
      </c>
    </row>
    <row r="20" spans="1:1" ht="17.25" x14ac:dyDescent="0.25">
      <c r="A20" s="3"/>
    </row>
    <row r="21" spans="1:1" ht="34.5" x14ac:dyDescent="0.25">
      <c r="A21" s="5" t="s">
        <v>4</v>
      </c>
    </row>
    <row r="22" spans="1:1" ht="17.25" x14ac:dyDescent="0.25">
      <c r="A22" s="3"/>
    </row>
    <row r="23" spans="1:1" ht="51.75" x14ac:dyDescent="0.25">
      <c r="A23" s="3" t="s">
        <v>5</v>
      </c>
    </row>
    <row r="24" spans="1:1" ht="17.25" x14ac:dyDescent="0.25">
      <c r="A24" s="3"/>
    </row>
    <row r="25" spans="1:1" ht="17.25" x14ac:dyDescent="0.25">
      <c r="A25" s="3" t="s">
        <v>6</v>
      </c>
    </row>
    <row r="26" spans="1:1" ht="26.25" x14ac:dyDescent="0.25">
      <c r="A26" s="3" t="s">
        <v>52</v>
      </c>
    </row>
    <row r="27" spans="1:1" ht="26.25" x14ac:dyDescent="0.4">
      <c r="A27" s="22" t="s">
        <v>46</v>
      </c>
    </row>
    <row r="28" spans="1:1" ht="17.25" x14ac:dyDescent="0.25">
      <c r="A28" s="3"/>
    </row>
    <row r="29" spans="1:1" ht="17.25" x14ac:dyDescent="0.3">
      <c r="A29" s="2" t="s">
        <v>18</v>
      </c>
    </row>
  </sheetData>
  <sheetProtection algorithmName="SHA-512" hashValue="9g3nvzze9Cf0LhxcfRLXoM/J7PR4M99ALOYqAxB7kz9yHBuja8Otv2dKckvk0YWuRRB9vjMs4R3Ju2BanIyONA==" saltValue="iQilT0HvoPoemzjFN3quQw==" spinCount="100000" sheet="1" objects="1" scenarios="1"/>
  <conditionalFormatting sqref="A5">
    <cfRule type="expression" dxfId="44" priority="1">
      <formula>A5&lt;&gt;""</formula>
    </cfRule>
  </conditionalFormatting>
  <dataValidations count="1">
    <dataValidation operator="greaterThanOrEqual" allowBlank="1" showInputMessage="1" showErrorMessage="1" promptTitle="Complétude obligatoire" prompt="Pour le fournisseur : toutes les cellules sur fond jaune doivent obligatoirement être renseignées." sqref="A5"/>
  </dataValidations>
  <pageMargins left="0.78740157480314965" right="0.78740157480314965" top="0.59055118110236227" bottom="0.59055118110236227" header="0.31496062992125984" footer="0.31496062992125984"/>
  <pageSetup paperSize="9" orientation="portrait" verticalDpi="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14"/>
  <sheetViews>
    <sheetView zoomScale="84" zoomScaleNormal="100" workbookViewId="0">
      <selection activeCell="B11" sqref="B11"/>
    </sheetView>
  </sheetViews>
  <sheetFormatPr baseColWidth="10" defaultColWidth="9.140625" defaultRowHeight="15" x14ac:dyDescent="0.25"/>
  <cols>
    <col min="1" max="1" width="34" customWidth="1"/>
    <col min="2" max="2" width="32.28515625" customWidth="1"/>
    <col min="3" max="3" width="21.7109375" customWidth="1"/>
    <col min="4" max="4" width="47" customWidth="1"/>
  </cols>
  <sheetData>
    <row r="1" spans="1:4" ht="38.25" customHeight="1" x14ac:dyDescent="0.25">
      <c r="A1" s="62" t="s">
        <v>60</v>
      </c>
      <c r="B1" s="62"/>
      <c r="C1" s="62"/>
      <c r="D1" s="62"/>
    </row>
    <row r="2" spans="1:4" ht="66" customHeight="1" x14ac:dyDescent="0.25">
      <c r="A2" s="63" t="s">
        <v>61</v>
      </c>
      <c r="B2" s="64"/>
      <c r="C2" s="64"/>
      <c r="D2" s="64"/>
    </row>
    <row r="3" spans="1:4" ht="38.25" customHeight="1" x14ac:dyDescent="0.25">
      <c r="A3" s="32" t="s">
        <v>17</v>
      </c>
      <c r="B3" s="31" t="s">
        <v>15</v>
      </c>
      <c r="C3" s="66" t="s">
        <v>16</v>
      </c>
      <c r="D3" s="66"/>
    </row>
    <row r="4" spans="1:4" ht="38.25" customHeight="1" x14ac:dyDescent="0.25">
      <c r="A4" s="30"/>
      <c r="B4" s="30"/>
      <c r="C4" s="67"/>
      <c r="D4" s="67"/>
    </row>
    <row r="5" spans="1:4" ht="38.25" customHeight="1" x14ac:dyDescent="0.25">
      <c r="A5" s="65"/>
      <c r="B5" s="65"/>
      <c r="C5" s="65"/>
      <c r="D5" s="65"/>
    </row>
    <row r="6" spans="1:4" ht="38.25" customHeight="1" x14ac:dyDescent="0.25">
      <c r="A6" s="65" t="s">
        <v>62</v>
      </c>
      <c r="B6" s="65"/>
      <c r="C6" s="65"/>
      <c r="D6" s="65"/>
    </row>
    <row r="7" spans="1:4" ht="38.25" customHeight="1" x14ac:dyDescent="0.25">
      <c r="A7" s="33"/>
      <c r="B7" s="32" t="s">
        <v>17</v>
      </c>
      <c r="C7" s="31" t="s">
        <v>15</v>
      </c>
      <c r="D7" s="31" t="s">
        <v>16</v>
      </c>
    </row>
    <row r="8" spans="1:4" ht="38.25" customHeight="1" x14ac:dyDescent="0.25">
      <c r="A8" s="36" t="s">
        <v>31</v>
      </c>
      <c r="B8" s="30"/>
      <c r="C8" s="30"/>
      <c r="D8" s="30"/>
    </row>
    <row r="9" spans="1:4" ht="38.25" customHeight="1" x14ac:dyDescent="0.25">
      <c r="A9" s="36" t="s">
        <v>32</v>
      </c>
      <c r="B9" s="30"/>
      <c r="C9" s="30"/>
      <c r="D9" s="30"/>
    </row>
    <row r="10" spans="1:4" ht="38.25" customHeight="1" x14ac:dyDescent="0.25">
      <c r="A10" s="36" t="s">
        <v>33</v>
      </c>
      <c r="B10" s="30"/>
      <c r="C10" s="30"/>
      <c r="D10" s="30"/>
    </row>
    <row r="11" spans="1:4" ht="31.5" x14ac:dyDescent="0.25">
      <c r="A11" s="36" t="s">
        <v>34</v>
      </c>
      <c r="B11" s="35"/>
      <c r="C11" s="35"/>
      <c r="D11" s="35"/>
    </row>
    <row r="12" spans="1:4" ht="31.5" x14ac:dyDescent="0.25">
      <c r="A12" s="36" t="s">
        <v>35</v>
      </c>
      <c r="B12" s="35"/>
      <c r="C12" s="35"/>
      <c r="D12" s="35"/>
    </row>
    <row r="13" spans="1:4" ht="31.5" x14ac:dyDescent="0.25">
      <c r="A13" s="36" t="s">
        <v>36</v>
      </c>
      <c r="B13" s="35"/>
      <c r="C13" s="35"/>
      <c r="D13" s="35"/>
    </row>
    <row r="14" spans="1:4" ht="31.5" x14ac:dyDescent="0.25">
      <c r="A14" s="36" t="s">
        <v>39</v>
      </c>
      <c r="B14" s="48"/>
      <c r="C14" s="48"/>
      <c r="D14" s="48"/>
    </row>
  </sheetData>
  <sheetProtection algorithmName="SHA-512" hashValue="+nX2Y4Ll2GZS4CYLvmXufm8ZDnp+5MleTBKOdIArOtuYB1YZUj3lig6daD+bDrwhHFuSrkJXb8g0O3zzkYBsXw==" saltValue="DmTh0+ZwX7J+IXJPUWhU9w==" spinCount="100000" sheet="1" objects="1" scenarios="1"/>
  <mergeCells count="6">
    <mergeCell ref="A1:D1"/>
    <mergeCell ref="A2:D2"/>
    <mergeCell ref="A6:D6"/>
    <mergeCell ref="C3:D3"/>
    <mergeCell ref="C4:D4"/>
    <mergeCell ref="A5:D5"/>
  </mergeCells>
  <conditionalFormatting sqref="B4 B11:D14">
    <cfRule type="expression" dxfId="43" priority="30">
      <formula>B4&lt;&gt;""</formula>
    </cfRule>
  </conditionalFormatting>
  <conditionalFormatting sqref="C4">
    <cfRule type="expression" dxfId="42" priority="24">
      <formula>C4&lt;&gt;""</formula>
    </cfRule>
  </conditionalFormatting>
  <conditionalFormatting sqref="A4">
    <cfRule type="expression" dxfId="41" priority="16">
      <formula>A4&lt;&gt;""</formula>
    </cfRule>
  </conditionalFormatting>
  <conditionalFormatting sqref="C8">
    <cfRule type="expression" dxfId="40" priority="15">
      <formula>C8&lt;&gt;""</formula>
    </cfRule>
  </conditionalFormatting>
  <conditionalFormatting sqref="D8">
    <cfRule type="expression" dxfId="39" priority="14">
      <formula>D8&lt;&gt;""</formula>
    </cfRule>
  </conditionalFormatting>
  <conditionalFormatting sqref="B8">
    <cfRule type="expression" dxfId="38" priority="13">
      <formula>B8&lt;&gt;""</formula>
    </cfRule>
  </conditionalFormatting>
  <conditionalFormatting sqref="C9">
    <cfRule type="expression" dxfId="37" priority="12">
      <formula>C9&lt;&gt;""</formula>
    </cfRule>
  </conditionalFormatting>
  <conditionalFormatting sqref="D9">
    <cfRule type="expression" dxfId="36" priority="11">
      <formula>D9&lt;&gt;""</formula>
    </cfRule>
  </conditionalFormatting>
  <conditionalFormatting sqref="B9">
    <cfRule type="expression" dxfId="35" priority="10">
      <formula>B9&lt;&gt;""</formula>
    </cfRule>
  </conditionalFormatting>
  <conditionalFormatting sqref="C10">
    <cfRule type="expression" dxfId="34" priority="6">
      <formula>C10&lt;&gt;""</formula>
    </cfRule>
  </conditionalFormatting>
  <conditionalFormatting sqref="D10">
    <cfRule type="expression" dxfId="33" priority="5">
      <formula>D10&lt;&gt;""</formula>
    </cfRule>
  </conditionalFormatting>
  <conditionalFormatting sqref="B10">
    <cfRule type="expression" dxfId="32" priority="4">
      <formula>B10&lt;&gt;""</formula>
    </cfRule>
  </conditionalFormatting>
  <pageMargins left="0.39370078740157483" right="0.39370078740157483" top="0.59055118110236227" bottom="0.59055118110236227" header="0.31496062992125984" footer="0.31496062992125984"/>
  <pageSetup paperSize="9" scale="70"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96"/>
  <sheetViews>
    <sheetView topLeftCell="A76" zoomScaleNormal="100" workbookViewId="0">
      <selection activeCell="A85" sqref="A85"/>
    </sheetView>
  </sheetViews>
  <sheetFormatPr baseColWidth="10" defaultColWidth="9.140625" defaultRowHeight="15" x14ac:dyDescent="0.25"/>
  <cols>
    <col min="1" max="1" width="54" customWidth="1"/>
    <col min="2" max="2" width="32.42578125" customWidth="1"/>
    <col min="3" max="3" width="20" customWidth="1"/>
  </cols>
  <sheetData>
    <row r="1" spans="1:3" ht="31.5" customHeight="1" x14ac:dyDescent="0.25">
      <c r="A1" s="62" t="s">
        <v>13</v>
      </c>
      <c r="B1" s="62"/>
      <c r="C1" s="62"/>
    </row>
    <row r="2" spans="1:3" ht="64.5" customHeight="1" x14ac:dyDescent="0.25">
      <c r="A2" s="77" t="s">
        <v>53</v>
      </c>
      <c r="B2" s="77"/>
      <c r="C2" s="77"/>
    </row>
    <row r="3" spans="1:3" ht="18.75" customHeight="1" x14ac:dyDescent="0.25">
      <c r="A3" s="78" t="s">
        <v>59</v>
      </c>
      <c r="B3" s="78"/>
      <c r="C3" s="78"/>
    </row>
    <row r="4" spans="1:3" ht="18.75" customHeight="1" x14ac:dyDescent="0.25">
      <c r="A4" s="79" t="s">
        <v>51</v>
      </c>
      <c r="B4" s="79"/>
      <c r="C4" s="79"/>
    </row>
    <row r="5" spans="1:3" ht="149.25" customHeight="1" x14ac:dyDescent="0.25">
      <c r="A5" s="64" t="s">
        <v>70</v>
      </c>
      <c r="B5" s="64"/>
      <c r="C5" s="64"/>
    </row>
    <row r="6" spans="1:3" ht="18" customHeight="1" thickBot="1" x14ac:dyDescent="0.3">
      <c r="A6" s="18" t="s">
        <v>54</v>
      </c>
      <c r="B6" s="17"/>
      <c r="C6" s="17"/>
    </row>
    <row r="7" spans="1:3" ht="18" customHeight="1" x14ac:dyDescent="0.25">
      <c r="A7" s="70" t="s">
        <v>31</v>
      </c>
      <c r="B7" s="71"/>
      <c r="C7" s="72"/>
    </row>
    <row r="8" spans="1:3" ht="47.25" x14ac:dyDescent="0.25">
      <c r="A8" s="12" t="s">
        <v>11</v>
      </c>
      <c r="B8" s="13" t="s">
        <v>9</v>
      </c>
      <c r="C8" s="14" t="s">
        <v>14</v>
      </c>
    </row>
    <row r="9" spans="1:3" ht="18" customHeight="1" x14ac:dyDescent="0.25">
      <c r="A9" s="15" t="s">
        <v>19</v>
      </c>
      <c r="B9" s="19"/>
      <c r="C9" s="20"/>
    </row>
    <row r="10" spans="1:3" ht="36.75" customHeight="1" x14ac:dyDescent="0.25">
      <c r="A10" s="15" t="s">
        <v>64</v>
      </c>
      <c r="B10" s="19"/>
      <c r="C10" s="20"/>
    </row>
    <row r="11" spans="1:3" ht="20.25" customHeight="1" x14ac:dyDescent="0.25">
      <c r="A11" s="73" t="s">
        <v>67</v>
      </c>
      <c r="B11" s="74"/>
      <c r="C11" s="16">
        <f>SUM(C9:C10)</f>
        <v>0</v>
      </c>
    </row>
    <row r="12" spans="1:3" ht="27" customHeight="1" x14ac:dyDescent="0.25">
      <c r="A12" s="15" t="s">
        <v>65</v>
      </c>
      <c r="B12" s="19"/>
      <c r="C12" s="20"/>
    </row>
    <row r="13" spans="1:3" ht="18" customHeight="1" x14ac:dyDescent="0.25">
      <c r="A13" s="52" t="s">
        <v>20</v>
      </c>
      <c r="B13" s="19"/>
      <c r="C13" s="20"/>
    </row>
    <row r="14" spans="1:3" ht="18" customHeight="1" x14ac:dyDescent="0.25">
      <c r="A14" s="15" t="s">
        <v>7</v>
      </c>
      <c r="B14" s="19"/>
      <c r="C14" s="20"/>
    </row>
    <row r="15" spans="1:3" ht="18" customHeight="1" x14ac:dyDescent="0.25">
      <c r="A15" s="15" t="s">
        <v>8</v>
      </c>
      <c r="B15" s="19"/>
      <c r="C15" s="20"/>
    </row>
    <row r="16" spans="1:3" ht="18" customHeight="1" x14ac:dyDescent="0.25">
      <c r="A16" s="73" t="s">
        <v>66</v>
      </c>
      <c r="B16" s="74"/>
      <c r="C16" s="16">
        <f>SUM(C12:C15)</f>
        <v>0</v>
      </c>
    </row>
    <row r="17" spans="1:3" ht="18" customHeight="1" thickBot="1" x14ac:dyDescent="0.3">
      <c r="A17" s="75" t="s">
        <v>25</v>
      </c>
      <c r="B17" s="76"/>
      <c r="C17" s="25" t="e">
        <f>C11/C16</f>
        <v>#DIV/0!</v>
      </c>
    </row>
    <row r="18" spans="1:3" ht="18" customHeight="1" thickBot="1" x14ac:dyDescent="0.3">
      <c r="A18" s="11"/>
      <c r="B18" s="11"/>
      <c r="C18" s="11"/>
    </row>
    <row r="19" spans="1:3" ht="18" customHeight="1" x14ac:dyDescent="0.25">
      <c r="A19" s="70" t="s">
        <v>32</v>
      </c>
      <c r="B19" s="71"/>
      <c r="C19" s="72"/>
    </row>
    <row r="20" spans="1:3" ht="47.25" x14ac:dyDescent="0.25">
      <c r="A20" s="12" t="s">
        <v>11</v>
      </c>
      <c r="B20" s="13" t="s">
        <v>9</v>
      </c>
      <c r="C20" s="14" t="s">
        <v>14</v>
      </c>
    </row>
    <row r="21" spans="1:3" ht="18" customHeight="1" x14ac:dyDescent="0.25">
      <c r="A21" s="15" t="s">
        <v>19</v>
      </c>
      <c r="B21" s="19"/>
      <c r="C21" s="20"/>
    </row>
    <row r="22" spans="1:3" ht="31.5" customHeight="1" x14ac:dyDescent="0.25">
      <c r="A22" s="15" t="s">
        <v>64</v>
      </c>
      <c r="B22" s="19"/>
      <c r="C22" s="20"/>
    </row>
    <row r="23" spans="1:3" ht="27" customHeight="1" x14ac:dyDescent="0.25">
      <c r="A23" s="73" t="s">
        <v>67</v>
      </c>
      <c r="B23" s="74"/>
      <c r="C23" s="16">
        <f>SUM(C21:C22)</f>
        <v>0</v>
      </c>
    </row>
    <row r="24" spans="1:3" ht="27" customHeight="1" x14ac:dyDescent="0.25">
      <c r="A24" s="15" t="s">
        <v>65</v>
      </c>
      <c r="B24" s="19"/>
      <c r="C24" s="20"/>
    </row>
    <row r="25" spans="1:3" ht="18" customHeight="1" x14ac:dyDescent="0.25">
      <c r="A25" s="52" t="s">
        <v>20</v>
      </c>
      <c r="B25" s="19"/>
      <c r="C25" s="20"/>
    </row>
    <row r="26" spans="1:3" ht="18" customHeight="1" x14ac:dyDescent="0.25">
      <c r="A26" s="15" t="s">
        <v>7</v>
      </c>
      <c r="B26" s="19"/>
      <c r="C26" s="20"/>
    </row>
    <row r="27" spans="1:3" ht="18" customHeight="1" x14ac:dyDescent="0.25">
      <c r="A27" s="15" t="s">
        <v>8</v>
      </c>
      <c r="B27" s="19"/>
      <c r="C27" s="20"/>
    </row>
    <row r="28" spans="1:3" ht="22.5" customHeight="1" x14ac:dyDescent="0.25">
      <c r="A28" s="73" t="s">
        <v>66</v>
      </c>
      <c r="B28" s="74"/>
      <c r="C28" s="16">
        <f>SUM(C24:C27)</f>
        <v>0</v>
      </c>
    </row>
    <row r="29" spans="1:3" ht="18" customHeight="1" thickBot="1" x14ac:dyDescent="0.3">
      <c r="A29" s="75" t="s">
        <v>26</v>
      </c>
      <c r="B29" s="76"/>
      <c r="C29" s="25" t="e">
        <f>C23/C28</f>
        <v>#DIV/0!</v>
      </c>
    </row>
    <row r="30" spans="1:3" ht="18" customHeight="1" thickBot="1" x14ac:dyDescent="0.3">
      <c r="A30" s="11"/>
      <c r="B30" s="11"/>
      <c r="C30" s="11"/>
    </row>
    <row r="31" spans="1:3" ht="18" customHeight="1" x14ac:dyDescent="0.25">
      <c r="A31" s="70" t="s">
        <v>33</v>
      </c>
      <c r="B31" s="71"/>
      <c r="C31" s="72"/>
    </row>
    <row r="32" spans="1:3" ht="47.25" x14ac:dyDescent="0.25">
      <c r="A32" s="12" t="s">
        <v>11</v>
      </c>
      <c r="B32" s="13" t="s">
        <v>9</v>
      </c>
      <c r="C32" s="14" t="s">
        <v>14</v>
      </c>
    </row>
    <row r="33" spans="1:3" ht="18" customHeight="1" x14ac:dyDescent="0.25">
      <c r="A33" s="15" t="s">
        <v>19</v>
      </c>
      <c r="B33" s="19"/>
      <c r="C33" s="20"/>
    </row>
    <row r="34" spans="1:3" ht="31.5" customHeight="1" x14ac:dyDescent="0.25">
      <c r="A34" s="15" t="s">
        <v>64</v>
      </c>
      <c r="B34" s="19"/>
      <c r="C34" s="20"/>
    </row>
    <row r="35" spans="1:3" ht="29.25" customHeight="1" x14ac:dyDescent="0.25">
      <c r="A35" s="73" t="s">
        <v>67</v>
      </c>
      <c r="B35" s="74"/>
      <c r="C35" s="16">
        <f>SUM(C33:C34)</f>
        <v>0</v>
      </c>
    </row>
    <row r="36" spans="1:3" ht="30" customHeight="1" x14ac:dyDescent="0.25">
      <c r="A36" s="15" t="s">
        <v>65</v>
      </c>
      <c r="B36" s="19"/>
      <c r="C36" s="20"/>
    </row>
    <row r="37" spans="1:3" ht="18" customHeight="1" x14ac:dyDescent="0.25">
      <c r="A37" s="52" t="s">
        <v>20</v>
      </c>
      <c r="B37" s="19"/>
      <c r="C37" s="20"/>
    </row>
    <row r="38" spans="1:3" ht="18" customHeight="1" x14ac:dyDescent="0.25">
      <c r="A38" s="15" t="s">
        <v>7</v>
      </c>
      <c r="B38" s="19"/>
      <c r="C38" s="20"/>
    </row>
    <row r="39" spans="1:3" ht="18" customHeight="1" x14ac:dyDescent="0.25">
      <c r="A39" s="15" t="s">
        <v>8</v>
      </c>
      <c r="B39" s="19"/>
      <c r="C39" s="20"/>
    </row>
    <row r="40" spans="1:3" ht="26.25" customHeight="1" x14ac:dyDescent="0.25">
      <c r="A40" s="73" t="s">
        <v>66</v>
      </c>
      <c r="B40" s="74"/>
      <c r="C40" s="16">
        <f>SUM(C36:C39)</f>
        <v>0</v>
      </c>
    </row>
    <row r="41" spans="1:3" ht="18" customHeight="1" thickBot="1" x14ac:dyDescent="0.3">
      <c r="A41" s="75" t="s">
        <v>27</v>
      </c>
      <c r="B41" s="76"/>
      <c r="C41" s="25" t="e">
        <f>C35/C40</f>
        <v>#DIV/0!</v>
      </c>
    </row>
    <row r="42" spans="1:3" ht="18" customHeight="1" thickBot="1" x14ac:dyDescent="0.3">
      <c r="A42" s="11"/>
      <c r="B42" s="11"/>
      <c r="C42" s="11"/>
    </row>
    <row r="43" spans="1:3" ht="18" customHeight="1" x14ac:dyDescent="0.25">
      <c r="A43" s="70" t="s">
        <v>34</v>
      </c>
      <c r="B43" s="71"/>
      <c r="C43" s="72"/>
    </row>
    <row r="44" spans="1:3" ht="47.25" x14ac:dyDescent="0.25">
      <c r="A44" s="12" t="s">
        <v>11</v>
      </c>
      <c r="B44" s="13" t="s">
        <v>9</v>
      </c>
      <c r="C44" s="14" t="s">
        <v>14</v>
      </c>
    </row>
    <row r="45" spans="1:3" ht="18" customHeight="1" x14ac:dyDescent="0.25">
      <c r="A45" s="15" t="s">
        <v>19</v>
      </c>
      <c r="B45" s="19"/>
      <c r="C45" s="20"/>
    </row>
    <row r="46" spans="1:3" ht="30" customHeight="1" x14ac:dyDescent="0.25">
      <c r="A46" s="15" t="s">
        <v>64</v>
      </c>
      <c r="B46" s="19"/>
      <c r="C46" s="20"/>
    </row>
    <row r="47" spans="1:3" ht="28.5" customHeight="1" x14ac:dyDescent="0.25">
      <c r="A47" s="73" t="s">
        <v>67</v>
      </c>
      <c r="B47" s="74"/>
      <c r="C47" s="16">
        <f>SUM(C45:C46)</f>
        <v>0</v>
      </c>
    </row>
    <row r="48" spans="1:3" ht="29.25" customHeight="1" x14ac:dyDescent="0.25">
      <c r="A48" s="15" t="s">
        <v>65</v>
      </c>
      <c r="B48" s="19"/>
      <c r="C48" s="20"/>
    </row>
    <row r="49" spans="1:5" ht="18" customHeight="1" x14ac:dyDescent="0.25">
      <c r="A49" s="52" t="s">
        <v>20</v>
      </c>
      <c r="B49" s="19"/>
      <c r="C49" s="20"/>
    </row>
    <row r="50" spans="1:5" ht="18" customHeight="1" x14ac:dyDescent="0.25">
      <c r="A50" s="15" t="s">
        <v>7</v>
      </c>
      <c r="B50" s="19"/>
      <c r="C50" s="20"/>
    </row>
    <row r="51" spans="1:5" ht="18" customHeight="1" x14ac:dyDescent="0.25">
      <c r="A51" s="15" t="s">
        <v>8</v>
      </c>
      <c r="B51" s="19"/>
      <c r="C51" s="20"/>
    </row>
    <row r="52" spans="1:5" ht="34.5" customHeight="1" x14ac:dyDescent="0.25">
      <c r="A52" s="73" t="s">
        <v>66</v>
      </c>
      <c r="B52" s="74"/>
      <c r="C52" s="16">
        <f>SUM(C48:C51)</f>
        <v>0</v>
      </c>
    </row>
    <row r="53" spans="1:5" ht="18" customHeight="1" thickBot="1" x14ac:dyDescent="0.3">
      <c r="A53" s="75" t="s">
        <v>28</v>
      </c>
      <c r="B53" s="76"/>
      <c r="C53" s="25" t="e">
        <f>C47/C52</f>
        <v>#DIV/0!</v>
      </c>
    </row>
    <row r="54" spans="1:5" s="23" customFormat="1" ht="18" customHeight="1" thickBot="1" x14ac:dyDescent="0.3">
      <c r="A54" s="80" t="s">
        <v>21</v>
      </c>
      <c r="B54" s="80"/>
      <c r="C54" s="26">
        <f>C16+C28+C40+C52</f>
        <v>0</v>
      </c>
    </row>
    <row r="55" spans="1:5" s="27" customFormat="1" ht="18" customHeight="1" x14ac:dyDescent="0.25">
      <c r="A55" s="70" t="s">
        <v>35</v>
      </c>
      <c r="B55" s="71"/>
      <c r="C55" s="72"/>
    </row>
    <row r="56" spans="1:5" s="23" customFormat="1" ht="48" thickBot="1" x14ac:dyDescent="0.3">
      <c r="A56" s="37" t="s">
        <v>11</v>
      </c>
      <c r="B56" s="38" t="s">
        <v>9</v>
      </c>
      <c r="C56" s="39" t="s">
        <v>14</v>
      </c>
      <c r="E56" s="28"/>
    </row>
    <row r="57" spans="1:5" s="23" customFormat="1" ht="17.25" x14ac:dyDescent="0.25">
      <c r="A57" s="40" t="s">
        <v>19</v>
      </c>
      <c r="B57" s="41"/>
      <c r="C57" s="42"/>
    </row>
    <row r="58" spans="1:5" s="23" customFormat="1" ht="31.5" x14ac:dyDescent="0.25">
      <c r="A58" s="15" t="s">
        <v>64</v>
      </c>
      <c r="B58" s="19"/>
      <c r="C58" s="20"/>
    </row>
    <row r="59" spans="1:5" s="23" customFormat="1" ht="24" customHeight="1" x14ac:dyDescent="0.25">
      <c r="A59" s="73" t="s">
        <v>67</v>
      </c>
      <c r="B59" s="74"/>
      <c r="C59" s="16">
        <f>SUM(C57:C58)</f>
        <v>0</v>
      </c>
    </row>
    <row r="60" spans="1:5" ht="31.5" x14ac:dyDescent="0.25">
      <c r="A60" s="15" t="s">
        <v>65</v>
      </c>
      <c r="B60" s="19"/>
      <c r="C60" s="20"/>
    </row>
    <row r="61" spans="1:5" ht="17.25" x14ac:dyDescent="0.25">
      <c r="A61" s="52" t="s">
        <v>20</v>
      </c>
      <c r="B61" s="19"/>
      <c r="C61" s="20"/>
    </row>
    <row r="62" spans="1:5" ht="17.25" x14ac:dyDescent="0.25">
      <c r="A62" s="15" t="s">
        <v>7</v>
      </c>
      <c r="B62" s="19"/>
      <c r="C62" s="20"/>
    </row>
    <row r="63" spans="1:5" ht="17.25" x14ac:dyDescent="0.25">
      <c r="A63" s="15" t="s">
        <v>8</v>
      </c>
      <c r="B63" s="19"/>
      <c r="C63" s="20"/>
    </row>
    <row r="64" spans="1:5" ht="34.5" customHeight="1" x14ac:dyDescent="0.25">
      <c r="A64" s="73" t="s">
        <v>66</v>
      </c>
      <c r="B64" s="74"/>
      <c r="C64" s="16">
        <f>SUM(C60:C63)</f>
        <v>0</v>
      </c>
    </row>
    <row r="65" spans="1:5" ht="16.5" thickBot="1" x14ac:dyDescent="0.3">
      <c r="A65" s="75" t="s">
        <v>48</v>
      </c>
      <c r="B65" s="76"/>
      <c r="C65" s="25" t="e">
        <f>C59/C64</f>
        <v>#DIV/0!</v>
      </c>
    </row>
    <row r="66" spans="1:5" ht="16.5" thickBot="1" x14ac:dyDescent="0.3">
      <c r="A66" s="43"/>
      <c r="B66" s="43"/>
      <c r="C66" s="44"/>
    </row>
    <row r="67" spans="1:5" s="27" customFormat="1" ht="18" customHeight="1" x14ac:dyDescent="0.25">
      <c r="A67" s="70" t="s">
        <v>37</v>
      </c>
      <c r="B67" s="71"/>
      <c r="C67" s="72"/>
    </row>
    <row r="68" spans="1:5" s="23" customFormat="1" ht="47.25" x14ac:dyDescent="0.25">
      <c r="A68" s="12" t="s">
        <v>11</v>
      </c>
      <c r="B68" s="13" t="s">
        <v>9</v>
      </c>
      <c r="C68" s="14" t="s">
        <v>14</v>
      </c>
      <c r="E68" s="28"/>
    </row>
    <row r="69" spans="1:5" s="23" customFormat="1" ht="17.25" x14ac:dyDescent="0.25">
      <c r="A69" s="15" t="s">
        <v>19</v>
      </c>
      <c r="B69" s="19"/>
      <c r="C69" s="20"/>
    </row>
    <row r="70" spans="1:5" s="23" customFormat="1" ht="31.5" x14ac:dyDescent="0.25">
      <c r="A70" s="15" t="s">
        <v>64</v>
      </c>
      <c r="B70" s="19"/>
      <c r="C70" s="20"/>
    </row>
    <row r="71" spans="1:5" s="23" customFormat="1" ht="24" customHeight="1" x14ac:dyDescent="0.25">
      <c r="A71" s="73" t="s">
        <v>67</v>
      </c>
      <c r="B71" s="74"/>
      <c r="C71" s="16">
        <f>SUM(C69:C70)</f>
        <v>0</v>
      </c>
    </row>
    <row r="72" spans="1:5" ht="31.5" x14ac:dyDescent="0.25">
      <c r="A72" s="15" t="s">
        <v>65</v>
      </c>
      <c r="B72" s="19"/>
      <c r="C72" s="20"/>
    </row>
    <row r="73" spans="1:5" ht="17.25" x14ac:dyDescent="0.25">
      <c r="A73" s="52" t="s">
        <v>20</v>
      </c>
      <c r="B73" s="19"/>
      <c r="C73" s="20"/>
    </row>
    <row r="74" spans="1:5" ht="17.25" x14ac:dyDescent="0.25">
      <c r="A74" s="15" t="s">
        <v>7</v>
      </c>
      <c r="B74" s="19"/>
      <c r="C74" s="20"/>
    </row>
    <row r="75" spans="1:5" ht="17.25" x14ac:dyDescent="0.25">
      <c r="A75" s="15" t="s">
        <v>8</v>
      </c>
      <c r="B75" s="19"/>
      <c r="C75" s="20"/>
    </row>
    <row r="76" spans="1:5" ht="31.5" customHeight="1" x14ac:dyDescent="0.25">
      <c r="A76" s="73" t="s">
        <v>66</v>
      </c>
      <c r="B76" s="74"/>
      <c r="C76" s="16">
        <f>SUM(C72:C75)</f>
        <v>0</v>
      </c>
    </row>
    <row r="77" spans="1:5" ht="16.5" thickBot="1" x14ac:dyDescent="0.3">
      <c r="A77" s="75" t="s">
        <v>49</v>
      </c>
      <c r="B77" s="76"/>
      <c r="C77" s="25" t="e">
        <f>C71/C76</f>
        <v>#DIV/0!</v>
      </c>
    </row>
    <row r="79" spans="1:5" ht="15.75" thickBot="1" x14ac:dyDescent="0.3"/>
    <row r="80" spans="1:5" ht="15.75" x14ac:dyDescent="0.25">
      <c r="A80" s="70" t="s">
        <v>47</v>
      </c>
      <c r="B80" s="71"/>
      <c r="C80" s="72"/>
    </row>
    <row r="81" spans="1:3" ht="47.25" x14ac:dyDescent="0.25">
      <c r="A81" s="12" t="s">
        <v>11</v>
      </c>
      <c r="B81" s="13" t="s">
        <v>9</v>
      </c>
      <c r="C81" s="14" t="s">
        <v>14</v>
      </c>
    </row>
    <row r="82" spans="1:3" ht="17.25" x14ac:dyDescent="0.25">
      <c r="A82" s="15" t="s">
        <v>19</v>
      </c>
      <c r="B82" s="19"/>
      <c r="C82" s="20"/>
    </row>
    <row r="83" spans="1:3" ht="31.5" x14ac:dyDescent="0.25">
      <c r="A83" s="15" t="s">
        <v>64</v>
      </c>
      <c r="B83" s="19"/>
      <c r="C83" s="20"/>
    </row>
    <row r="84" spans="1:3" ht="27" customHeight="1" x14ac:dyDescent="0.25">
      <c r="A84" s="73" t="s">
        <v>67</v>
      </c>
      <c r="B84" s="74"/>
      <c r="C84" s="16">
        <f>SUM(C82:C83)</f>
        <v>0</v>
      </c>
    </row>
    <row r="85" spans="1:3" ht="31.5" x14ac:dyDescent="0.25">
      <c r="A85" s="15" t="s">
        <v>65</v>
      </c>
      <c r="B85" s="19"/>
      <c r="C85" s="20"/>
    </row>
    <row r="86" spans="1:3" ht="17.25" x14ac:dyDescent="0.25">
      <c r="A86" s="52" t="s">
        <v>20</v>
      </c>
      <c r="B86" s="19"/>
      <c r="C86" s="20"/>
    </row>
    <row r="87" spans="1:3" ht="17.25" x14ac:dyDescent="0.25">
      <c r="A87" s="15" t="s">
        <v>7</v>
      </c>
      <c r="B87" s="19"/>
      <c r="C87" s="20"/>
    </row>
    <row r="88" spans="1:3" ht="17.25" x14ac:dyDescent="0.25">
      <c r="A88" s="15" t="s">
        <v>8</v>
      </c>
      <c r="B88" s="19"/>
      <c r="C88" s="20"/>
    </row>
    <row r="89" spans="1:3" ht="24" customHeight="1" x14ac:dyDescent="0.25">
      <c r="A89" s="73" t="s">
        <v>66</v>
      </c>
      <c r="B89" s="74"/>
      <c r="C89" s="16">
        <f>SUM(C85:C88)</f>
        <v>0</v>
      </c>
    </row>
    <row r="90" spans="1:3" ht="16.5" thickBot="1" x14ac:dyDescent="0.3">
      <c r="A90" s="75" t="s">
        <v>50</v>
      </c>
      <c r="B90" s="76"/>
      <c r="C90" s="25" t="e">
        <f>C84/C89</f>
        <v>#DIV/0!</v>
      </c>
    </row>
    <row r="93" spans="1:3" x14ac:dyDescent="0.25">
      <c r="A93" s="45" t="s">
        <v>68</v>
      </c>
      <c r="B93" s="45"/>
      <c r="C93" s="46">
        <f>C11+C23+C35+C47+C59+C71+C84</f>
        <v>0</v>
      </c>
    </row>
    <row r="94" spans="1:3" x14ac:dyDescent="0.25">
      <c r="A94" s="45" t="s">
        <v>69</v>
      </c>
      <c r="B94" s="45"/>
      <c r="C94" s="46">
        <f>C16+C28+C40+C52+C64+C76+C89</f>
        <v>0</v>
      </c>
    </row>
    <row r="95" spans="1:3" ht="15.75" thickBot="1" x14ac:dyDescent="0.3"/>
    <row r="96" spans="1:3" ht="16.5" thickBot="1" x14ac:dyDescent="0.3">
      <c r="A96" s="68" t="s">
        <v>29</v>
      </c>
      <c r="B96" s="69"/>
      <c r="C96" s="29" t="e">
        <f>C93/C94</f>
        <v>#DIV/0!</v>
      </c>
    </row>
  </sheetData>
  <sheetProtection algorithmName="SHA-512" hashValue="fGlEZTOEVFSVWtEdODJvkIU57R3uk9nq1BZ0bq4ou1RCYum3evLC0PSUjoGVApjGY9167ZTtyfnSXwibGbQB1g==" saltValue="QJks1M0AXXOYqWuVHeeYAQ==" spinCount="100000" sheet="1" objects="1" scenarios="1"/>
  <mergeCells count="35">
    <mergeCell ref="A55:C55"/>
    <mergeCell ref="A59:B59"/>
    <mergeCell ref="A64:B64"/>
    <mergeCell ref="A65:B65"/>
    <mergeCell ref="A53:B53"/>
    <mergeCell ref="A54:B54"/>
    <mergeCell ref="A52:B52"/>
    <mergeCell ref="A35:B35"/>
    <mergeCell ref="A40:B40"/>
    <mergeCell ref="A41:B41"/>
    <mergeCell ref="A43:C43"/>
    <mergeCell ref="A47:B47"/>
    <mergeCell ref="A1:C1"/>
    <mergeCell ref="A2:C2"/>
    <mergeCell ref="A3:C3"/>
    <mergeCell ref="A29:B29"/>
    <mergeCell ref="A31:C31"/>
    <mergeCell ref="A4:C4"/>
    <mergeCell ref="A5:C5"/>
    <mergeCell ref="A7:C7"/>
    <mergeCell ref="A11:B11"/>
    <mergeCell ref="A16:B16"/>
    <mergeCell ref="A17:B17"/>
    <mergeCell ref="A19:C19"/>
    <mergeCell ref="A23:B23"/>
    <mergeCell ref="A28:B28"/>
    <mergeCell ref="A96:B96"/>
    <mergeCell ref="A67:C67"/>
    <mergeCell ref="A71:B71"/>
    <mergeCell ref="A76:B76"/>
    <mergeCell ref="A77:B77"/>
    <mergeCell ref="A80:C80"/>
    <mergeCell ref="A84:B84"/>
    <mergeCell ref="A89:B89"/>
    <mergeCell ref="A90:B90"/>
  </mergeCells>
  <conditionalFormatting sqref="B9">
    <cfRule type="expression" dxfId="31" priority="54">
      <formula>B9&lt;&gt;""</formula>
    </cfRule>
  </conditionalFormatting>
  <conditionalFormatting sqref="C9">
    <cfRule type="expression" dxfId="30" priority="53">
      <formula>C9&lt;&gt;""</formula>
    </cfRule>
  </conditionalFormatting>
  <conditionalFormatting sqref="B12:C15 B10:C10">
    <cfRule type="expression" dxfId="29" priority="52">
      <formula>B10&lt;&gt;""</formula>
    </cfRule>
  </conditionalFormatting>
  <conditionalFormatting sqref="B24:C27 B22:C22">
    <cfRule type="expression" dxfId="28" priority="34">
      <formula>B22&lt;&gt;""</formula>
    </cfRule>
  </conditionalFormatting>
  <conditionalFormatting sqref="B21">
    <cfRule type="expression" dxfId="27" priority="36">
      <formula>B21&lt;&gt;""</formula>
    </cfRule>
  </conditionalFormatting>
  <conditionalFormatting sqref="C21">
    <cfRule type="expression" dxfId="26" priority="35">
      <formula>C21&lt;&gt;""</formula>
    </cfRule>
  </conditionalFormatting>
  <conditionalFormatting sqref="B33">
    <cfRule type="expression" dxfId="25" priority="33">
      <formula>B33&lt;&gt;""</formula>
    </cfRule>
  </conditionalFormatting>
  <conditionalFormatting sqref="C33">
    <cfRule type="expression" dxfId="24" priority="32">
      <formula>C33&lt;&gt;""</formula>
    </cfRule>
  </conditionalFormatting>
  <conditionalFormatting sqref="B36:C39 B34:C34">
    <cfRule type="expression" dxfId="23" priority="31">
      <formula>B34&lt;&gt;""</formula>
    </cfRule>
  </conditionalFormatting>
  <conditionalFormatting sqref="B45">
    <cfRule type="expression" dxfId="22" priority="30">
      <formula>B45&lt;&gt;""</formula>
    </cfRule>
  </conditionalFormatting>
  <conditionalFormatting sqref="C45">
    <cfRule type="expression" dxfId="21" priority="29">
      <formula>C45&lt;&gt;""</formula>
    </cfRule>
  </conditionalFormatting>
  <conditionalFormatting sqref="B48:C51 B46:C46">
    <cfRule type="expression" dxfId="20" priority="28">
      <formula>B46&lt;&gt;""</formula>
    </cfRule>
  </conditionalFormatting>
  <conditionalFormatting sqref="B57">
    <cfRule type="expression" dxfId="19" priority="12">
      <formula>B57&lt;&gt;""</formula>
    </cfRule>
  </conditionalFormatting>
  <conditionalFormatting sqref="C57">
    <cfRule type="expression" dxfId="18" priority="11">
      <formula>C57&lt;&gt;""</formula>
    </cfRule>
  </conditionalFormatting>
  <conditionalFormatting sqref="B60:C63 B58:C58">
    <cfRule type="expression" dxfId="17" priority="10">
      <formula>B58&lt;&gt;""</formula>
    </cfRule>
  </conditionalFormatting>
  <conditionalFormatting sqref="B72:C75 B70:C70">
    <cfRule type="expression" dxfId="16" priority="7">
      <formula>B70&lt;&gt;""</formula>
    </cfRule>
  </conditionalFormatting>
  <conditionalFormatting sqref="B69">
    <cfRule type="expression" dxfId="15" priority="9">
      <formula>B69&lt;&gt;""</formula>
    </cfRule>
  </conditionalFormatting>
  <conditionalFormatting sqref="C69">
    <cfRule type="expression" dxfId="14" priority="8">
      <formula>C69&lt;&gt;""</formula>
    </cfRule>
  </conditionalFormatting>
  <conditionalFormatting sqref="B85:C88 B83:C83">
    <cfRule type="expression" dxfId="13" priority="1">
      <formula>B83&lt;&gt;""</formula>
    </cfRule>
  </conditionalFormatting>
  <conditionalFormatting sqref="B82">
    <cfRule type="expression" dxfId="12" priority="3">
      <formula>B82&lt;&gt;""</formula>
    </cfRule>
  </conditionalFormatting>
  <conditionalFormatting sqref="C82">
    <cfRule type="expression" dxfId="11" priority="2">
      <formula>C82&lt;&gt;""</formula>
    </cfRule>
  </conditionalFormatting>
  <dataValidations xWindow="553" yWindow="699" count="1">
    <dataValidation type="custom" operator="greaterThanOrEqual" allowBlank="1" showInputMessage="1" showErrorMessage="1" promptTitle="Complétude obligatoire" prompt="Pour le fournisseur : toutes les cellules sur fond jaune doivent obligatoirement être renseignées." sqref="B9:C10 B12:C15 B21:C22 B24:C27 B33:C34 B36:C39 B45:C46 B48:C51 B57:C58 B60:C63 B69:C70 B72:C75 B82:C83 B85:C88">
      <formula1>AND(TRUNC(B9,2)=B9,B9&gt;=0)</formula1>
    </dataValidation>
  </dataValidations>
  <pageMargins left="0.39370078740157483" right="0.39370078740157483" top="0.59055118110236227" bottom="0.59055118110236227" header="0.31496062992125984" footer="0.31496062992125984"/>
  <pageSetup paperSize="9" scale="99"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13"/>
  <sheetViews>
    <sheetView topLeftCell="A5" zoomScale="80" zoomScaleNormal="80" workbookViewId="0">
      <selection activeCell="A9" sqref="A9"/>
    </sheetView>
  </sheetViews>
  <sheetFormatPr baseColWidth="10" defaultColWidth="9.140625" defaultRowHeight="15" x14ac:dyDescent="0.25"/>
  <cols>
    <col min="1" max="1" width="87" customWidth="1"/>
    <col min="2" max="2" width="14.28515625" customWidth="1"/>
  </cols>
  <sheetData>
    <row r="1" spans="1:2" ht="18.75" customHeight="1" x14ac:dyDescent="0.25">
      <c r="A1" s="79" t="s">
        <v>40</v>
      </c>
      <c r="B1" s="79"/>
    </row>
    <row r="2" spans="1:2" ht="18.75" customHeight="1" x14ac:dyDescent="0.25">
      <c r="A2" s="47"/>
      <c r="B2" s="47"/>
    </row>
    <row r="3" spans="1:2" ht="105.75" customHeight="1" x14ac:dyDescent="0.25">
      <c r="A3" s="64" t="s">
        <v>55</v>
      </c>
      <c r="B3" s="83"/>
    </row>
    <row r="4" spans="1:2" ht="25.5" customHeight="1" x14ac:dyDescent="0.25">
      <c r="A4" s="54" t="s">
        <v>54</v>
      </c>
      <c r="B4" s="47"/>
    </row>
    <row r="5" spans="1:2" ht="8.25" customHeight="1" x14ac:dyDescent="0.25">
      <c r="A5" s="18"/>
      <c r="B5" s="51"/>
    </row>
    <row r="6" spans="1:2" ht="15.75" x14ac:dyDescent="0.25">
      <c r="A6" s="55" t="s">
        <v>71</v>
      </c>
    </row>
    <row r="7" spans="1:2" ht="300" customHeight="1" x14ac:dyDescent="0.25">
      <c r="A7" s="81"/>
      <c r="B7" s="82"/>
    </row>
    <row r="8" spans="1:2" ht="25.5" customHeight="1" x14ac:dyDescent="0.25">
      <c r="A8" s="18"/>
      <c r="B8" s="51"/>
    </row>
    <row r="9" spans="1:2" ht="27" customHeight="1" x14ac:dyDescent="0.25">
      <c r="A9" s="55" t="s">
        <v>72</v>
      </c>
      <c r="B9" s="51"/>
    </row>
    <row r="10" spans="1:2" ht="297" customHeight="1" x14ac:dyDescent="0.25">
      <c r="A10" s="85"/>
      <c r="B10" s="86"/>
    </row>
    <row r="11" spans="1:2" ht="16.5" customHeight="1" x14ac:dyDescent="0.25">
      <c r="A11" s="18"/>
      <c r="B11" s="18"/>
    </row>
    <row r="12" spans="1:2" ht="24" customHeight="1" x14ac:dyDescent="0.25">
      <c r="A12" s="55" t="s">
        <v>73</v>
      </c>
    </row>
    <row r="13" spans="1:2" ht="300" customHeight="1" x14ac:dyDescent="0.25">
      <c r="A13" s="84"/>
      <c r="B13" s="84"/>
    </row>
  </sheetData>
  <sheetProtection algorithmName="SHA-512" hashValue="tBDwh3VMwDEvwd/KTaegodmMGBZINFKk2hEI9mQUKQZjH1usa4R/FNL2Qdb71NzURaUDvmYvg6RWDsIV3MiR2w==" saltValue="quxYgm0tE5WpcRmulI4tmA==" spinCount="100000" sheet="1" objects="1" scenarios="1"/>
  <mergeCells count="5">
    <mergeCell ref="A7:B7"/>
    <mergeCell ref="A1:B1"/>
    <mergeCell ref="A3:B3"/>
    <mergeCell ref="A13:B13"/>
    <mergeCell ref="A10:B10"/>
  </mergeCells>
  <conditionalFormatting sqref="A7 A10 A13">
    <cfRule type="expression" dxfId="10" priority="2">
      <formula>A7&lt;&gt;""</formula>
    </cfRule>
  </conditionalFormatting>
  <dataValidations xWindow="684" yWindow="516" count="1">
    <dataValidation operator="greaterThanOrEqual" allowBlank="1" showInputMessage="1" showErrorMessage="1" promptTitle="Complétude obligatoire" prompt="Pour le fournisseur : toutes les cellules sur fond jaune doivent obligatoirement être renseignées." sqref="A7:A8 A10:A11 A13"/>
  </dataValidations>
  <pageMargins left="0.39370078740157483" right="0.39370078740157483" top="0.59055118110236227" bottom="0.59055118110236227" header="0.31496062992125984" footer="0.31496062992125984"/>
  <pageSetup paperSize="9" scale="94" fitToHeight="0" orientation="portrait" verticalDpi="0"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19"/>
  <sheetViews>
    <sheetView topLeftCell="A16" zoomScaleNormal="100" workbookViewId="0">
      <selection activeCell="F16" sqref="F16"/>
    </sheetView>
  </sheetViews>
  <sheetFormatPr baseColWidth="10" defaultColWidth="9.140625" defaultRowHeight="15" x14ac:dyDescent="0.25"/>
  <cols>
    <col min="1" max="1" width="75.28515625" customWidth="1"/>
    <col min="2" max="2" width="51.7109375" customWidth="1"/>
  </cols>
  <sheetData>
    <row r="1" spans="1:4" ht="15.75" x14ac:dyDescent="0.25">
      <c r="A1" s="87" t="s">
        <v>58</v>
      </c>
      <c r="B1" s="87"/>
    </row>
    <row r="2" spans="1:4" ht="15.75" x14ac:dyDescent="0.25">
      <c r="A2" s="57"/>
      <c r="B2" s="58"/>
    </row>
    <row r="3" spans="1:4" ht="20.25" customHeight="1" x14ac:dyDescent="0.25">
      <c r="A3" s="89" t="s">
        <v>41</v>
      </c>
      <c r="B3" s="89"/>
    </row>
    <row r="4" spans="1:4" ht="15.75" x14ac:dyDescent="0.25">
      <c r="A4" s="59"/>
      <c r="B4" s="58"/>
    </row>
    <row r="5" spans="1:4" ht="98.25" customHeight="1" x14ac:dyDescent="0.25">
      <c r="A5" s="88" t="s">
        <v>56</v>
      </c>
      <c r="B5" s="88"/>
    </row>
    <row r="6" spans="1:4" ht="18.75" x14ac:dyDescent="0.3">
      <c r="A6" s="56" t="s">
        <v>54</v>
      </c>
    </row>
    <row r="7" spans="1:4" ht="33.75" customHeight="1" x14ac:dyDescent="0.25">
      <c r="A7" s="61" t="s">
        <v>22</v>
      </c>
      <c r="B7" s="34"/>
      <c r="D7" s="24"/>
    </row>
    <row r="8" spans="1:4" ht="33.75" customHeight="1" x14ac:dyDescent="0.25">
      <c r="A8" s="61" t="s">
        <v>23</v>
      </c>
      <c r="B8" s="34"/>
    </row>
    <row r="9" spans="1:4" ht="33.75" customHeight="1" x14ac:dyDescent="0.25">
      <c r="A9" s="61" t="s">
        <v>24</v>
      </c>
      <c r="B9" s="34"/>
    </row>
    <row r="10" spans="1:4" ht="33.75" customHeight="1" x14ac:dyDescent="0.25">
      <c r="A10" s="61" t="s">
        <v>30</v>
      </c>
      <c r="B10" s="34"/>
    </row>
    <row r="12" spans="1:4" ht="15.75" x14ac:dyDescent="0.25">
      <c r="A12" s="89" t="s">
        <v>42</v>
      </c>
      <c r="B12" s="89"/>
    </row>
    <row r="13" spans="1:4" ht="15.75" x14ac:dyDescent="0.25">
      <c r="A13" s="59"/>
      <c r="B13" s="58"/>
    </row>
    <row r="14" spans="1:4" ht="66.75" customHeight="1" x14ac:dyDescent="0.25">
      <c r="A14" s="90" t="s">
        <v>57</v>
      </c>
      <c r="B14" s="90"/>
    </row>
    <row r="15" spans="1:4" ht="18.75" x14ac:dyDescent="0.3">
      <c r="A15" s="60" t="s">
        <v>54</v>
      </c>
      <c r="B15" s="58"/>
    </row>
    <row r="16" spans="1:4" ht="323.25" customHeight="1" x14ac:dyDescent="0.25">
      <c r="A16" s="81"/>
      <c r="B16" s="82"/>
    </row>
    <row r="17" spans="1:2" ht="323.25" customHeight="1" x14ac:dyDescent="0.25">
      <c r="A17" s="49"/>
      <c r="B17" s="50"/>
    </row>
    <row r="18" spans="1:2" ht="323.25" customHeight="1" x14ac:dyDescent="0.25">
      <c r="A18" s="49"/>
      <c r="B18" s="50"/>
    </row>
    <row r="19" spans="1:2" ht="323.25" customHeight="1" x14ac:dyDescent="0.25">
      <c r="A19" s="81"/>
      <c r="B19" s="82"/>
    </row>
  </sheetData>
  <sheetProtection algorithmName="SHA-512" hashValue="bZTb+ijLFnkCtogNxVCEIqqWMV6lKRJyTZejQsueqtN7Y7szs5Ib8MLOIv+49kUnJjVYqRCNXalpRo14ZHatvw==" saltValue="0b72VwA2CbMhhefgPQzwaA==" spinCount="100000" sheet="1" objects="1" scenarios="1"/>
  <mergeCells count="7">
    <mergeCell ref="A1:B1"/>
    <mergeCell ref="A16:B16"/>
    <mergeCell ref="A19:B19"/>
    <mergeCell ref="A5:B5"/>
    <mergeCell ref="A12:B12"/>
    <mergeCell ref="A3:B3"/>
    <mergeCell ref="A14:B14"/>
  </mergeCells>
  <conditionalFormatting sqref="A7">
    <cfRule type="expression" dxfId="9" priority="10">
      <formula>A7&lt;&gt;""</formula>
    </cfRule>
  </conditionalFormatting>
  <conditionalFormatting sqref="B7">
    <cfRule type="expression" dxfId="8" priority="9">
      <formula>B7&lt;&gt;""</formula>
    </cfRule>
  </conditionalFormatting>
  <conditionalFormatting sqref="A8">
    <cfRule type="expression" dxfId="7" priority="8">
      <formula>A8&lt;&gt;""</formula>
    </cfRule>
  </conditionalFormatting>
  <conditionalFormatting sqref="B8">
    <cfRule type="expression" dxfId="6" priority="7">
      <formula>B8&lt;&gt;""</formula>
    </cfRule>
  </conditionalFormatting>
  <conditionalFormatting sqref="A9">
    <cfRule type="expression" dxfId="5" priority="6">
      <formula>A9&lt;&gt;""</formula>
    </cfRule>
  </conditionalFormatting>
  <conditionalFormatting sqref="B9">
    <cfRule type="expression" dxfId="4" priority="5">
      <formula>B9&lt;&gt;""</formula>
    </cfRule>
  </conditionalFormatting>
  <conditionalFormatting sqref="A10">
    <cfRule type="expression" dxfId="3" priority="4">
      <formula>A10&lt;&gt;""</formula>
    </cfRule>
  </conditionalFormatting>
  <conditionalFormatting sqref="B10">
    <cfRule type="expression" dxfId="2" priority="3">
      <formula>B10&lt;&gt;""</formula>
    </cfRule>
  </conditionalFormatting>
  <conditionalFormatting sqref="A16:A18">
    <cfRule type="expression" dxfId="1" priority="2">
      <formula>A16&lt;&gt;""</formula>
    </cfRule>
  </conditionalFormatting>
  <conditionalFormatting sqref="A19">
    <cfRule type="expression" dxfId="0" priority="1">
      <formula>A19&lt;&gt;""</formula>
    </cfRule>
  </conditionalFormatting>
  <dataValidations count="1">
    <dataValidation operator="greaterThanOrEqual" allowBlank="1" showInputMessage="1" showErrorMessage="1" promptTitle="Complétude obligatoire" prompt="Pour le fournisseur : toutes les cellules sur fond jaune doivent obligatoirement être renseignées." sqref="A16:A19 A7:B10"/>
  </dataValidations>
  <pageMargins left="0.39370078740157483" right="0.39370078740157483" top="0.59055118110236227" bottom="0.59055118110236227" header="0.31496062992125984" footer="0.31496062992125984"/>
  <pageSetup paperSize="9" scale="75" fitToHeight="0"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5</vt:i4>
      </vt:variant>
      <vt:variant>
        <vt:lpstr>Plages nommées</vt:lpstr>
      </vt:variant>
      <vt:variant>
        <vt:i4>1</vt:i4>
      </vt:variant>
    </vt:vector>
  </HeadingPairs>
  <TitlesOfParts>
    <vt:vector size="6" baseType="lpstr">
      <vt:lpstr>Présentation</vt:lpstr>
      <vt:lpstr>I Suivi du marché</vt:lpstr>
      <vt:lpstr>II A 1 </vt:lpstr>
      <vt:lpstr>II A 2</vt:lpstr>
      <vt:lpstr>II B</vt:lpstr>
      <vt:lpstr>'I Suivi du marché'!Zone_d_impression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2025-04-14T12:28:05Z</dcterms:modified>
</cp:coreProperties>
</file>