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D\GESTION DES OPERATIONS\OPERATIONS EN COURS\ARUE\453506_ARUE_Résidences Arue et Teanuanua-plafonds\02-DCE\"/>
    </mc:Choice>
  </mc:AlternateContent>
  <bookViews>
    <workbookView xWindow="240" yWindow="45" windowWidth="18795" windowHeight="8220" tabRatio="842" activeTab="1"/>
  </bookViews>
  <sheets>
    <sheet name="RECAP" sheetId="23" r:id="rId1"/>
    <sheet name="DPGF " sheetId="27" r:id="rId2"/>
  </sheets>
  <definedNames>
    <definedName name="_xlnm.Print_Titles" localSheetId="1">'DPGF '!$1:$2</definedName>
    <definedName name="_xlnm.Print_Area" localSheetId="0">RECAP!$A$1:$D$42</definedName>
  </definedNames>
  <calcPr calcId="162913"/>
</workbook>
</file>

<file path=xl/calcChain.xml><?xml version="1.0" encoding="utf-8"?>
<calcChain xmlns="http://schemas.openxmlformats.org/spreadsheetml/2006/main">
  <c r="E18" i="27" l="1"/>
  <c r="E31" i="27"/>
  <c r="E39" i="27" l="1"/>
  <c r="E38" i="27" l="1"/>
  <c r="E41" i="27"/>
  <c r="E43" i="27" l="1"/>
  <c r="E45" i="27" s="1"/>
</calcChain>
</file>

<file path=xl/sharedStrings.xml><?xml version="1.0" encoding="utf-8"?>
<sst xmlns="http://schemas.openxmlformats.org/spreadsheetml/2006/main" count="80" uniqueCount="46">
  <si>
    <t>MARCHE PUBLIC DE TRAVAUX</t>
  </si>
  <si>
    <t>N° poste</t>
  </si>
  <si>
    <t>Article CCTP</t>
  </si>
  <si>
    <t>Nature des ouvrages</t>
  </si>
  <si>
    <t>Unité</t>
  </si>
  <si>
    <t>Montants par poste</t>
  </si>
  <si>
    <t>Index de référence</t>
  </si>
  <si>
    <t>RECAPITULATIF DU PRIX GLOBAL ET FORFAITAIRE</t>
  </si>
  <si>
    <t>A                                             , le</t>
  </si>
  <si>
    <t>LU et APPROUVE</t>
  </si>
  <si>
    <t>(mention manuscrite)</t>
  </si>
  <si>
    <t>L'entrepreneur</t>
  </si>
  <si>
    <t>F XPF</t>
  </si>
  <si>
    <t>Direction de l'Infrastructure de la Défense de Papeete</t>
  </si>
  <si>
    <t>Objet du marché</t>
  </si>
  <si>
    <t>Ft</t>
  </si>
  <si>
    <t xml:space="preserve">T.V.A. au taux de </t>
  </si>
  <si>
    <t>DECOMPOSITION DU PRIX GLOBAL FORFAITAIRE (D.P.G.F.)</t>
  </si>
  <si>
    <t>RECAPITULATIF DES PRIX</t>
  </si>
  <si>
    <t>DT.8.1</t>
  </si>
  <si>
    <t>Résidence Arue, logements 01 à 08</t>
  </si>
  <si>
    <t>Isolation thermique</t>
  </si>
  <si>
    <t>DT.8.1.5</t>
  </si>
  <si>
    <t>DT.8.1.6</t>
  </si>
  <si>
    <t>Eclairage, brasseur d'air et extracteur</t>
  </si>
  <si>
    <t>Plafond PVC</t>
  </si>
  <si>
    <t>DT.8.1.2</t>
  </si>
  <si>
    <t>Déconstruction des faux-plafonds</t>
  </si>
  <si>
    <t>Résidence Teanuanua, logements 01 à 17</t>
  </si>
  <si>
    <t>DT.8.2</t>
  </si>
  <si>
    <t>DT.8.2.2</t>
  </si>
  <si>
    <t>DT.8.2.7</t>
  </si>
  <si>
    <t>DT.8.2.6</t>
  </si>
  <si>
    <t>DT.8.2.5</t>
  </si>
  <si>
    <t>DT.8.1.7</t>
  </si>
  <si>
    <t>PLAFONDS Résidence TEANUANUA</t>
  </si>
  <si>
    <t>PLAFONDS Résidence ARUE</t>
  </si>
  <si>
    <t xml:space="preserve">Total H.T. </t>
  </si>
  <si>
    <t>Total H.T. N°1</t>
  </si>
  <si>
    <t>Total H.T. N°2</t>
  </si>
  <si>
    <t xml:space="preserve">TOTAL TTC </t>
  </si>
  <si>
    <t>DIDPPT24012 - Polynésie Française – Tahiti – Arue – Résidences Arue et Teanuanua 
Remplacement des faux-plafond</t>
  </si>
  <si>
    <t xml:space="preserve">DIDPPT24012
Polynésie Française – Tahiti – Arue – Résidences Arue et Teanuanua 
Remplacement des faux-plafond
</t>
  </si>
  <si>
    <t>H.T. xpf</t>
  </si>
  <si>
    <t>Direction de l'Infrastructure de la Défense</t>
  </si>
  <si>
    <t>De Papeete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</si>
</sst>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F&quot;;\-#,##0.00\ &quot;F&quot;"/>
    <numFmt numFmtId="165" formatCode="#,##0\ [$XPF]"/>
  </numFmts>
  <fonts count="21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MS Sans Serif"/>
      <family val="2"/>
    </font>
    <font>
      <b/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 Gras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sz val="13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1"/>
    </xf>
    <xf numFmtId="0" fontId="8" fillId="0" borderId="0" xfId="1" applyFont="1" applyAlignment="1">
      <alignment vertical="center"/>
    </xf>
    <xf numFmtId="0" fontId="9" fillId="0" borderId="0" xfId="1" applyFont="1"/>
    <xf numFmtId="0" fontId="9" fillId="0" borderId="0" xfId="1" applyFont="1" applyAlignment="1">
      <alignment vertical="center"/>
    </xf>
    <xf numFmtId="0" fontId="10" fillId="0" borderId="23" xfId="1" applyFont="1" applyBorder="1" applyAlignment="1">
      <alignment horizontal="right" vertical="center"/>
    </xf>
    <xf numFmtId="164" fontId="10" fillId="0" borderId="23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164" fontId="10" fillId="0" borderId="0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17" xfId="1" applyFont="1" applyBorder="1" applyAlignment="1">
      <alignment horizontal="center" wrapText="1"/>
    </xf>
    <xf numFmtId="0" fontId="9" fillId="0" borderId="17" xfId="1" applyFont="1" applyBorder="1" applyAlignment="1">
      <alignment horizontal="center"/>
    </xf>
    <xf numFmtId="0" fontId="9" fillId="0" borderId="22" xfId="1" applyFont="1" applyBorder="1"/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 indent="1"/>
    </xf>
    <xf numFmtId="0" fontId="8" fillId="0" borderId="0" xfId="1" applyFont="1" applyAlignment="1">
      <alignment horizontal="right" vertical="center"/>
    </xf>
    <xf numFmtId="165" fontId="9" fillId="0" borderId="23" xfId="1" applyNumberFormat="1" applyFont="1" applyBorder="1" applyAlignment="1">
      <alignment vertical="center"/>
    </xf>
    <xf numFmtId="165" fontId="9" fillId="0" borderId="0" xfId="1" applyNumberFormat="1" applyFont="1" applyBorder="1" applyAlignment="1">
      <alignment vertical="center"/>
    </xf>
    <xf numFmtId="165" fontId="9" fillId="0" borderId="17" xfId="1" applyNumberFormat="1" applyFont="1" applyBorder="1"/>
    <xf numFmtId="165" fontId="8" fillId="0" borderId="0" xfId="1" applyNumberFormat="1" applyFont="1"/>
    <xf numFmtId="0" fontId="12" fillId="0" borderId="0" xfId="0" applyFont="1" applyAlignment="1">
      <alignment horizontal="left" vertical="center" indent="3"/>
    </xf>
    <xf numFmtId="0" fontId="10" fillId="0" borderId="23" xfId="1" applyFont="1" applyBorder="1" applyAlignment="1">
      <alignment horizontal="right" vertical="center" wrapText="1"/>
    </xf>
    <xf numFmtId="0" fontId="10" fillId="0" borderId="0" xfId="1" applyFont="1" applyBorder="1" applyAlignment="1">
      <alignment horizontal="right" vertical="center" wrapText="1"/>
    </xf>
    <xf numFmtId="0" fontId="9" fillId="0" borderId="17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15" fillId="0" borderId="29" xfId="1" applyFont="1" applyFill="1" applyBorder="1" applyAlignment="1">
      <alignment horizontal="left" vertical="center" wrapText="1"/>
    </xf>
    <xf numFmtId="0" fontId="13" fillId="0" borderId="29" xfId="1" applyFont="1" applyBorder="1" applyAlignment="1">
      <alignment horizontal="center"/>
    </xf>
    <xf numFmtId="165" fontId="13" fillId="0" borderId="24" xfId="1" applyNumberFormat="1" applyFont="1" applyBorder="1"/>
    <xf numFmtId="0" fontId="14" fillId="0" borderId="20" xfId="1" applyNumberFormat="1" applyFont="1" applyBorder="1" applyAlignment="1">
      <alignment horizontal="center"/>
    </xf>
    <xf numFmtId="0" fontId="13" fillId="0" borderId="1" xfId="1" applyFont="1" applyBorder="1" applyAlignment="1">
      <alignment horizontal="center"/>
    </xf>
    <xf numFmtId="165" fontId="13" fillId="0" borderId="30" xfId="1" applyNumberFormat="1" applyFont="1" applyBorder="1"/>
    <xf numFmtId="0" fontId="13" fillId="0" borderId="20" xfId="1" applyFont="1" applyBorder="1" applyAlignment="1">
      <alignment horizontal="center"/>
    </xf>
    <xf numFmtId="0" fontId="13" fillId="0" borderId="1" xfId="1" applyFont="1" applyBorder="1" applyAlignment="1">
      <alignment horizontal="left" vertical="center" wrapText="1"/>
    </xf>
    <xf numFmtId="0" fontId="13" fillId="0" borderId="32" xfId="1" applyFont="1" applyBorder="1" applyAlignment="1">
      <alignment horizontal="left" vertical="center" wrapText="1"/>
    </xf>
    <xf numFmtId="0" fontId="13" fillId="0" borderId="32" xfId="1" applyFont="1" applyBorder="1" applyAlignment="1">
      <alignment horizontal="center"/>
    </xf>
    <xf numFmtId="165" fontId="13" fillId="0" borderId="25" xfId="1" applyNumberFormat="1" applyFont="1" applyBorder="1"/>
    <xf numFmtId="0" fontId="14" fillId="0" borderId="22" xfId="1" applyNumberFormat="1" applyFont="1" applyBorder="1" applyAlignment="1">
      <alignment horizontal="center"/>
    </xf>
    <xf numFmtId="0" fontId="14" fillId="0" borderId="17" xfId="1" applyFont="1" applyBorder="1" applyAlignment="1">
      <alignment horizontal="center" wrapText="1"/>
    </xf>
    <xf numFmtId="165" fontId="14" fillId="0" borderId="13" xfId="1" applyNumberFormat="1" applyFont="1" applyBorder="1" applyAlignment="1">
      <alignment horizontal="right"/>
    </xf>
    <xf numFmtId="164" fontId="14" fillId="0" borderId="13" xfId="1" applyNumberFormat="1" applyFont="1" applyBorder="1" applyAlignment="1">
      <alignment horizontal="center" vertical="center"/>
    </xf>
    <xf numFmtId="165" fontId="13" fillId="0" borderId="34" xfId="1" applyNumberFormat="1" applyFont="1" applyBorder="1" applyAlignment="1">
      <alignment horizontal="right" vertical="center"/>
    </xf>
    <xf numFmtId="164" fontId="13" fillId="0" borderId="35" xfId="1" applyNumberFormat="1" applyFont="1" applyBorder="1" applyAlignment="1">
      <alignment horizontal="center" vertical="center"/>
    </xf>
    <xf numFmtId="0" fontId="14" fillId="0" borderId="15" xfId="1" applyFont="1" applyBorder="1" applyAlignment="1">
      <alignment horizontal="center" wrapText="1"/>
    </xf>
    <xf numFmtId="0" fontId="15" fillId="0" borderId="15" xfId="1" applyFont="1" applyFill="1" applyBorder="1" applyAlignment="1">
      <alignment horizontal="left" vertical="center" wrapText="1"/>
    </xf>
    <xf numFmtId="0" fontId="14" fillId="0" borderId="15" xfId="1" applyFont="1" applyBorder="1" applyAlignment="1">
      <alignment horizontal="right"/>
    </xf>
    <xf numFmtId="165" fontId="14" fillId="0" borderId="13" xfId="1" applyNumberFormat="1" applyFont="1" applyBorder="1"/>
    <xf numFmtId="0" fontId="13" fillId="0" borderId="23" xfId="1" applyFont="1" applyBorder="1" applyAlignment="1">
      <alignment horizontal="center" wrapText="1"/>
    </xf>
    <xf numFmtId="4" fontId="13" fillId="0" borderId="23" xfId="1" applyNumberFormat="1" applyFont="1" applyBorder="1" applyAlignment="1">
      <alignment horizontal="right" vertical="center" wrapText="1"/>
    </xf>
    <xf numFmtId="0" fontId="13" fillId="0" borderId="23" xfId="1" applyFont="1" applyBorder="1"/>
    <xf numFmtId="165" fontId="13" fillId="0" borderId="23" xfId="1" applyNumberFormat="1" applyFont="1" applyBorder="1"/>
    <xf numFmtId="0" fontId="13" fillId="0" borderId="19" xfId="1" applyFont="1" applyBorder="1"/>
    <xf numFmtId="0" fontId="13" fillId="0" borderId="0" xfId="1" applyFont="1" applyBorder="1"/>
    <xf numFmtId="165" fontId="13" fillId="0" borderId="0" xfId="1" applyNumberFormat="1" applyFont="1" applyBorder="1"/>
    <xf numFmtId="0" fontId="13" fillId="0" borderId="20" xfId="1" applyFont="1" applyBorder="1"/>
    <xf numFmtId="0" fontId="13" fillId="0" borderId="0" xfId="1" applyFon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vertical="center" wrapText="1"/>
    </xf>
    <xf numFmtId="0" fontId="13" fillId="0" borderId="0" xfId="1" applyFont="1" applyBorder="1" applyAlignment="1">
      <alignment horizontal="center" wrapText="1"/>
    </xf>
    <xf numFmtId="0" fontId="13" fillId="0" borderId="1" xfId="1" applyFont="1" applyBorder="1" applyAlignment="1">
      <alignment vertical="center" wrapText="1"/>
    </xf>
    <xf numFmtId="165" fontId="13" fillId="0" borderId="1" xfId="1" applyNumberFormat="1" applyFont="1" applyBorder="1"/>
    <xf numFmtId="165" fontId="13" fillId="3" borderId="1" xfId="1" applyNumberFormat="1" applyFont="1" applyFill="1" applyBorder="1" applyProtection="1">
      <protection locked="0"/>
    </xf>
    <xf numFmtId="165" fontId="13" fillId="0" borderId="13" xfId="1" applyNumberFormat="1" applyFont="1" applyBorder="1" applyAlignment="1">
      <alignment vertical="center"/>
    </xf>
    <xf numFmtId="0" fontId="13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6" fillId="0" borderId="26" xfId="1" applyFont="1" applyBorder="1" applyAlignment="1">
      <alignment horizontal="center"/>
    </xf>
    <xf numFmtId="0" fontId="17" fillId="0" borderId="23" xfId="1" applyFont="1" applyBorder="1" applyAlignment="1">
      <alignment horizontal="right" vertical="center"/>
    </xf>
    <xf numFmtId="0" fontId="17" fillId="0" borderId="0" xfId="1" applyFont="1" applyBorder="1" applyAlignment="1">
      <alignment horizontal="right" vertical="center"/>
    </xf>
    <xf numFmtId="0" fontId="5" fillId="0" borderId="21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6" fillId="0" borderId="18" xfId="1" applyFont="1" applyBorder="1" applyAlignment="1">
      <alignment horizontal="center"/>
    </xf>
    <xf numFmtId="0" fontId="16" fillId="0" borderId="27" xfId="1" applyFont="1" applyBorder="1" applyAlignment="1">
      <alignment horizontal="center"/>
    </xf>
    <xf numFmtId="0" fontId="18" fillId="0" borderId="21" xfId="1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4" fillId="0" borderId="1" xfId="1" applyFont="1" applyBorder="1" applyAlignment="1">
      <alignment vertical="center" wrapText="1"/>
    </xf>
    <xf numFmtId="0" fontId="14" fillId="0" borderId="0" xfId="1" applyFont="1" applyBorder="1" applyAlignment="1">
      <alignment horizontal="center" vertical="center" wrapText="1"/>
    </xf>
    <xf numFmtId="0" fontId="16" fillId="0" borderId="1" xfId="0" applyFont="1" applyBorder="1"/>
    <xf numFmtId="165" fontId="13" fillId="4" borderId="1" xfId="1" applyNumberFormat="1" applyFont="1" applyFill="1" applyBorder="1" applyProtection="1">
      <protection locked="0"/>
    </xf>
    <xf numFmtId="0" fontId="13" fillId="0" borderId="0" xfId="1" applyFont="1" applyBorder="1" applyAlignment="1">
      <alignment horizontal="left" wrapText="1"/>
    </xf>
    <xf numFmtId="165" fontId="14" fillId="0" borderId="0" xfId="1" applyNumberFormat="1" applyFont="1" applyBorder="1" applyAlignment="1">
      <alignment horizontal="right"/>
    </xf>
    <xf numFmtId="0" fontId="14" fillId="2" borderId="6" xfId="1" applyNumberFormat="1" applyFont="1" applyFill="1" applyBorder="1" applyAlignment="1">
      <alignment horizontal="center" vertical="center" wrapText="1"/>
    </xf>
    <xf numFmtId="165" fontId="14" fillId="0" borderId="39" xfId="1" applyNumberFormat="1" applyFont="1" applyBorder="1" applyAlignment="1">
      <alignment horizontal="right"/>
    </xf>
    <xf numFmtId="0" fontId="14" fillId="2" borderId="39" xfId="1" applyNumberFormat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right" vertical="center"/>
    </xf>
    <xf numFmtId="165" fontId="13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/>
    </xf>
    <xf numFmtId="0" fontId="7" fillId="2" borderId="36" xfId="1" applyNumberFormat="1" applyFont="1" applyFill="1" applyBorder="1" applyAlignment="1">
      <alignment horizontal="center" vertical="center"/>
    </xf>
    <xf numFmtId="0" fontId="7" fillId="2" borderId="37" xfId="1" applyNumberFormat="1" applyFont="1" applyFill="1" applyBorder="1" applyAlignment="1">
      <alignment horizontal="center" vertical="center"/>
    </xf>
    <xf numFmtId="0" fontId="7" fillId="2" borderId="38" xfId="1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4" fillId="2" borderId="5" xfId="1" applyNumberFormat="1" applyFont="1" applyFill="1" applyBorder="1" applyAlignment="1">
      <alignment horizontal="left" vertical="top"/>
    </xf>
    <xf numFmtId="0" fontId="14" fillId="2" borderId="0" xfId="1" applyNumberFormat="1" applyFont="1" applyFill="1" applyBorder="1" applyAlignment="1">
      <alignment horizontal="left" vertical="top"/>
    </xf>
    <xf numFmtId="0" fontId="14" fillId="2" borderId="2" xfId="1" applyNumberFormat="1" applyFont="1" applyFill="1" applyBorder="1" applyAlignment="1">
      <alignment horizontal="left" vertical="top"/>
    </xf>
    <xf numFmtId="0" fontId="14" fillId="2" borderId="4" xfId="1" applyNumberFormat="1" applyFont="1" applyFill="1" applyBorder="1" applyAlignment="1">
      <alignment horizontal="left" vertical="top"/>
    </xf>
    <xf numFmtId="0" fontId="13" fillId="0" borderId="24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16" xfId="1" applyNumberFormat="1" applyFont="1" applyBorder="1" applyAlignment="1">
      <alignment horizontal="right" vertical="center"/>
    </xf>
    <xf numFmtId="0" fontId="13" fillId="0" borderId="15" xfId="1" applyNumberFormat="1" applyFont="1" applyBorder="1" applyAlignment="1">
      <alignment horizontal="right" vertical="center"/>
    </xf>
    <xf numFmtId="0" fontId="13" fillId="0" borderId="16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/>
    </xf>
    <xf numFmtId="0" fontId="14" fillId="0" borderId="28" xfId="1" applyFont="1" applyBorder="1" applyAlignment="1">
      <alignment horizontal="center"/>
    </xf>
    <xf numFmtId="0" fontId="13" fillId="0" borderId="27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21" xfId="1" applyFont="1" applyBorder="1" applyAlignment="1">
      <alignment horizontal="center"/>
    </xf>
    <xf numFmtId="0" fontId="13" fillId="0" borderId="31" xfId="1" applyFont="1" applyBorder="1" applyAlignment="1">
      <alignment horizontal="center"/>
    </xf>
    <xf numFmtId="0" fontId="14" fillId="0" borderId="15" xfId="1" applyNumberFormat="1" applyFont="1" applyBorder="1" applyAlignment="1">
      <alignment horizontal="right" vertical="center"/>
    </xf>
    <xf numFmtId="0" fontId="14" fillId="0" borderId="14" xfId="1" applyNumberFormat="1" applyFont="1" applyBorder="1" applyAlignment="1">
      <alignment horizontal="right" vertical="center"/>
    </xf>
    <xf numFmtId="0" fontId="14" fillId="0" borderId="16" xfId="1" applyFont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7" fillId="2" borderId="18" xfId="1" applyNumberFormat="1" applyFont="1" applyFill="1" applyBorder="1" applyAlignment="1">
      <alignment horizontal="center" vertical="center" wrapText="1"/>
    </xf>
    <xf numFmtId="0" fontId="7" fillId="2" borderId="23" xfId="1" applyNumberFormat="1" applyFont="1" applyFill="1" applyBorder="1" applyAlignment="1">
      <alignment horizontal="center" vertical="center" wrapText="1"/>
    </xf>
    <xf numFmtId="0" fontId="7" fillId="2" borderId="19" xfId="1" applyNumberFormat="1" applyFont="1" applyFill="1" applyBorder="1" applyAlignment="1">
      <alignment horizontal="center" vertical="center" wrapText="1"/>
    </xf>
    <xf numFmtId="0" fontId="7" fillId="2" borderId="21" xfId="1" applyNumberFormat="1" applyFont="1" applyFill="1" applyBorder="1" applyAlignment="1">
      <alignment horizontal="center" vertical="center" wrapText="1"/>
    </xf>
    <xf numFmtId="0" fontId="7" fillId="2" borderId="17" xfId="1" applyNumberFormat="1" applyFont="1" applyFill="1" applyBorder="1" applyAlignment="1">
      <alignment horizontal="center" vertical="center" wrapText="1"/>
    </xf>
    <xf numFmtId="0" fontId="7" fillId="2" borderId="22" xfId="1" applyNumberFormat="1" applyFont="1" applyFill="1" applyBorder="1" applyAlignment="1">
      <alignment horizontal="center" vertical="center" wrapText="1"/>
    </xf>
    <xf numFmtId="0" fontId="13" fillId="0" borderId="18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4" fontId="13" fillId="0" borderId="24" xfId="1" applyNumberFormat="1" applyFont="1" applyBorder="1" applyAlignment="1">
      <alignment horizontal="center" vertical="center" wrapText="1"/>
    </xf>
    <xf numFmtId="4" fontId="13" fillId="0" borderId="25" xfId="1" applyNumberFormat="1" applyFont="1" applyBorder="1" applyAlignment="1">
      <alignment horizontal="center" vertical="center" wrapText="1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4" fillId="0" borderId="16" xfId="1" applyFont="1" applyBorder="1" applyAlignment="1">
      <alignment horizontal="right" vertical="center"/>
    </xf>
    <xf numFmtId="0" fontId="14" fillId="0" borderId="15" xfId="1" applyFont="1" applyBorder="1" applyAlignment="1">
      <alignment horizontal="right" vertical="center"/>
    </xf>
    <xf numFmtId="0" fontId="14" fillId="0" borderId="14" xfId="1" applyFont="1" applyBorder="1" applyAlignment="1">
      <alignment horizontal="right" vertical="center"/>
    </xf>
    <xf numFmtId="165" fontId="13" fillId="0" borderId="24" xfId="1" applyNumberFormat="1" applyFont="1" applyBorder="1" applyAlignment="1">
      <alignment horizontal="center" vertical="center"/>
    </xf>
    <xf numFmtId="165" fontId="13" fillId="0" borderId="25" xfId="1" applyNumberFormat="1" applyFont="1" applyBorder="1" applyAlignment="1">
      <alignment horizontal="center" vertical="center"/>
    </xf>
    <xf numFmtId="165" fontId="13" fillId="0" borderId="24" xfId="1" applyNumberFormat="1" applyFont="1" applyBorder="1" applyAlignment="1">
      <alignment horizontal="center" vertical="center" wrapText="1"/>
    </xf>
    <xf numFmtId="165" fontId="13" fillId="0" borderId="25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9" fontId="13" fillId="3" borderId="33" xfId="1" applyNumberFormat="1" applyFont="1" applyFill="1" applyBorder="1" applyAlignment="1" applyProtection="1">
      <alignment horizontal="right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5" name="Line 29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6" name="Line 30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7" name="Line 31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8" name="Line 32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9" name="Line 33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Line 34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1" name="Line 35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2" name="Line 36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3" name="Line 37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4" name="Line 38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5" name="Line 39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6" name="Line 40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7" name="Line 41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8" name="Line 42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9" name="Line 43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0" name="Line 44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1" name="Line 45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2" name="Line 46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3" name="Line 47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4" name="Line 48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5" name="Line 49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6" name="Line 50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7" name="Line 51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8" name="Line 52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9" name="Line 53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30" name="Line 54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31" name="Line 55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32" name="Line 56"/>
        <xdr:cNvSpPr>
          <a:spLocks noChangeShapeType="1"/>
        </xdr:cNvSpPr>
      </xdr:nvSpPr>
      <xdr:spPr bwMode="auto">
        <a:xfrm flipV="1">
          <a:off x="1066800" y="12268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28575</xdr:colOff>
      <xdr:row>0</xdr:row>
      <xdr:rowOff>66675</xdr:rowOff>
    </xdr:from>
    <xdr:to>
      <xdr:col>1</xdr:col>
      <xdr:colOff>302260</xdr:colOff>
      <xdr:row>5</xdr:row>
      <xdr:rowOff>403225</xdr:rowOff>
    </xdr:to>
    <xdr:pic>
      <xdr:nvPicPr>
        <xdr:cNvPr id="35" name="Image 3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6675"/>
          <a:ext cx="1645285" cy="143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 flipV="1">
          <a:off x="5438775" y="51111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43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 flipV="1">
          <a:off x="5438775" y="515588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9"/>
  <sheetViews>
    <sheetView view="pageBreakPreview" topLeftCell="A37" zoomScaleNormal="100" zoomScaleSheetLayoutView="100" workbookViewId="0">
      <selection activeCell="A14" sqref="A14:D17"/>
    </sheetView>
  </sheetViews>
  <sheetFormatPr baseColWidth="10" defaultColWidth="11.42578125" defaultRowHeight="17.25" x14ac:dyDescent="0.3"/>
  <cols>
    <col min="1" max="1" width="20.5703125" style="1" customWidth="1"/>
    <col min="2" max="2" width="58.5703125" style="1" customWidth="1"/>
    <col min="3" max="3" width="34.5703125" style="1" customWidth="1"/>
    <col min="4" max="4" width="6.42578125" style="1" customWidth="1"/>
    <col min="5" max="16384" width="11.42578125" style="1"/>
  </cols>
  <sheetData>
    <row r="1" spans="1:6" x14ac:dyDescent="0.3">
      <c r="B1" s="2"/>
    </row>
    <row r="2" spans="1:6" x14ac:dyDescent="0.3">
      <c r="B2" s="3"/>
      <c r="D2" s="165"/>
    </row>
    <row r="3" spans="1:6" x14ac:dyDescent="0.3">
      <c r="B3" s="3"/>
      <c r="D3" s="165" t="s">
        <v>44</v>
      </c>
    </row>
    <row r="4" spans="1:6" x14ac:dyDescent="0.3">
      <c r="B4" s="3"/>
      <c r="D4" s="165" t="s">
        <v>45</v>
      </c>
    </row>
    <row r="5" spans="1:6" x14ac:dyDescent="0.3">
      <c r="B5" s="4"/>
      <c r="C5" s="79"/>
    </row>
    <row r="6" spans="1:6" ht="33" customHeight="1" x14ac:dyDescent="0.3"/>
    <row r="8" spans="1:6" ht="33" customHeight="1" x14ac:dyDescent="0.3">
      <c r="A8" s="97" t="s">
        <v>13</v>
      </c>
      <c r="B8" s="97"/>
      <c r="C8" s="97"/>
      <c r="D8" s="97"/>
    </row>
    <row r="9" spans="1:6" x14ac:dyDescent="0.3">
      <c r="B9" s="80"/>
    </row>
    <row r="10" spans="1:6" ht="27" customHeight="1" x14ac:dyDescent="0.3">
      <c r="A10" s="97" t="s">
        <v>0</v>
      </c>
      <c r="B10" s="97"/>
      <c r="C10" s="97"/>
      <c r="D10" s="97"/>
    </row>
    <row r="12" spans="1:6" x14ac:dyDescent="0.3">
      <c r="B12" s="3"/>
    </row>
    <row r="13" spans="1:6" ht="30" customHeight="1" x14ac:dyDescent="0.3">
      <c r="A13" s="107" t="s">
        <v>14</v>
      </c>
      <c r="B13" s="108"/>
      <c r="C13" s="108"/>
      <c r="D13" s="109"/>
    </row>
    <row r="14" spans="1:6" ht="17.45" customHeight="1" x14ac:dyDescent="0.3">
      <c r="A14" s="110" t="s">
        <v>42</v>
      </c>
      <c r="B14" s="111"/>
      <c r="C14" s="111"/>
      <c r="D14" s="112"/>
      <c r="F14" s="5"/>
    </row>
    <row r="15" spans="1:6" ht="20.100000000000001" customHeight="1" x14ac:dyDescent="0.3">
      <c r="A15" s="113"/>
      <c r="B15" s="114"/>
      <c r="C15" s="114"/>
      <c r="D15" s="115"/>
      <c r="F15" s="5"/>
    </row>
    <row r="16" spans="1:6" ht="34.5" customHeight="1" x14ac:dyDescent="0.3">
      <c r="A16" s="113"/>
      <c r="B16" s="114"/>
      <c r="C16" s="114"/>
      <c r="D16" s="115"/>
    </row>
    <row r="17" spans="1:6" ht="38.1" customHeight="1" x14ac:dyDescent="0.3">
      <c r="A17" s="116"/>
      <c r="B17" s="117"/>
      <c r="C17" s="117"/>
      <c r="D17" s="118"/>
    </row>
    <row r="18" spans="1:6" ht="20.25" x14ac:dyDescent="0.3">
      <c r="A18" s="81"/>
      <c r="B18" s="81"/>
      <c r="C18" s="81"/>
    </row>
    <row r="20" spans="1:6" ht="17.45" customHeight="1" x14ac:dyDescent="0.3">
      <c r="A20" s="98" t="s">
        <v>17</v>
      </c>
      <c r="B20" s="99"/>
      <c r="C20" s="99"/>
      <c r="D20" s="100"/>
    </row>
    <row r="21" spans="1:6" ht="17.45" customHeight="1" x14ac:dyDescent="0.3">
      <c r="A21" s="101"/>
      <c r="B21" s="102"/>
      <c r="C21" s="102"/>
      <c r="D21" s="103"/>
    </row>
    <row r="22" spans="1:6" ht="17.45" customHeight="1" x14ac:dyDescent="0.3">
      <c r="A22" s="101"/>
      <c r="B22" s="102"/>
      <c r="C22" s="102"/>
      <c r="D22" s="103"/>
    </row>
    <row r="23" spans="1:6" ht="17.45" customHeight="1" x14ac:dyDescent="0.3">
      <c r="A23" s="104"/>
      <c r="B23" s="105"/>
      <c r="C23" s="105"/>
      <c r="D23" s="106"/>
    </row>
    <row r="24" spans="1:6" ht="18" thickBot="1" x14ac:dyDescent="0.35"/>
    <row r="25" spans="1:6" customFormat="1" ht="15.6" customHeight="1" x14ac:dyDescent="0.3">
      <c r="A25" s="94" t="s">
        <v>18</v>
      </c>
      <c r="B25" s="95"/>
      <c r="C25" s="95"/>
      <c r="D25" s="96"/>
      <c r="E25" s="1"/>
      <c r="F25" s="1"/>
    </row>
    <row r="27" spans="1:6" customFormat="1" ht="31.5" customHeight="1" x14ac:dyDescent="0.3">
      <c r="A27" s="121"/>
      <c r="B27" s="122"/>
      <c r="C27" s="89"/>
      <c r="D27" s="90" t="s">
        <v>43</v>
      </c>
      <c r="E27" s="1"/>
      <c r="F27" s="1"/>
    </row>
    <row r="28" spans="1:6" customFormat="1" ht="20.100000000000001" customHeight="1" x14ac:dyDescent="0.3">
      <c r="A28" s="119"/>
      <c r="B28" s="120"/>
      <c r="C28" s="87"/>
      <c r="D28" s="88"/>
      <c r="E28" s="1"/>
      <c r="F28" s="1"/>
    </row>
    <row r="29" spans="1:6" customFormat="1" ht="20.100000000000001" customHeight="1" x14ac:dyDescent="0.3">
      <c r="A29" s="119"/>
      <c r="B29" s="120"/>
      <c r="C29" s="87"/>
      <c r="D29" s="88"/>
      <c r="E29" s="1"/>
      <c r="F29" s="1"/>
    </row>
    <row r="30" spans="1:6" customFormat="1" ht="20.100000000000001" customHeight="1" x14ac:dyDescent="0.3">
      <c r="A30" s="119"/>
      <c r="B30" s="120"/>
      <c r="C30" s="87"/>
      <c r="D30" s="88"/>
      <c r="E30" s="1"/>
      <c r="F30" s="1"/>
    </row>
    <row r="31" spans="1:6" customFormat="1" ht="20.100000000000001" customHeight="1" x14ac:dyDescent="0.3">
      <c r="A31" s="119"/>
      <c r="B31" s="120"/>
      <c r="C31" s="87"/>
      <c r="D31" s="88"/>
      <c r="E31" s="1"/>
      <c r="F31" s="1"/>
    </row>
    <row r="32" spans="1:6" customFormat="1" ht="20.100000000000001" customHeight="1" x14ac:dyDescent="0.3">
      <c r="A32" s="119"/>
      <c r="B32" s="120"/>
      <c r="C32" s="87"/>
      <c r="D32" s="88"/>
      <c r="E32" s="1"/>
      <c r="F32" s="1"/>
    </row>
    <row r="33" spans="1:6" customFormat="1" ht="20.100000000000001" customHeight="1" x14ac:dyDescent="0.3">
      <c r="A33" s="119"/>
      <c r="B33" s="120"/>
      <c r="C33" s="87"/>
      <c r="D33" s="88"/>
      <c r="E33" s="1"/>
      <c r="F33" s="1"/>
    </row>
    <row r="34" spans="1:6" customFormat="1" ht="20.100000000000001" customHeight="1" x14ac:dyDescent="0.3">
      <c r="A34" s="119"/>
      <c r="B34" s="120"/>
      <c r="C34" s="87"/>
      <c r="D34" s="88"/>
      <c r="E34" s="1"/>
      <c r="F34" s="1"/>
    </row>
    <row r="35" spans="1:6" customFormat="1" ht="15" x14ac:dyDescent="0.25">
      <c r="A35" s="13"/>
      <c r="B35" s="70"/>
      <c r="C35" s="18"/>
      <c r="D35" s="30"/>
      <c r="E35" s="17"/>
    </row>
    <row r="36" spans="1:6" customFormat="1" x14ac:dyDescent="0.3">
      <c r="A36" s="61" t="s">
        <v>9</v>
      </c>
      <c r="B36" s="62"/>
      <c r="C36" s="61" t="s">
        <v>8</v>
      </c>
      <c r="D36" s="58"/>
      <c r="E36" s="1"/>
    </row>
    <row r="37" spans="1:6" customFormat="1" x14ac:dyDescent="0.3">
      <c r="A37" s="61" t="s">
        <v>10</v>
      </c>
      <c r="B37" s="62"/>
      <c r="C37" s="57"/>
      <c r="D37" s="58"/>
      <c r="E37" s="1"/>
    </row>
    <row r="38" spans="1:6" customFormat="1" x14ac:dyDescent="0.3">
      <c r="A38" s="61" t="s">
        <v>11</v>
      </c>
      <c r="B38" s="62"/>
      <c r="C38" s="57"/>
      <c r="D38" s="58"/>
      <c r="E38" s="1"/>
    </row>
    <row r="39" spans="1:6" customFormat="1" x14ac:dyDescent="0.3">
      <c r="A39" s="1"/>
      <c r="B39" s="62"/>
      <c r="C39" s="57"/>
      <c r="D39" s="58"/>
      <c r="E39" s="1"/>
    </row>
  </sheetData>
  <mergeCells count="14">
    <mergeCell ref="A32:B32"/>
    <mergeCell ref="A33:B33"/>
    <mergeCell ref="A34:B34"/>
    <mergeCell ref="A27:B27"/>
    <mergeCell ref="A28:B28"/>
    <mergeCell ref="A29:B29"/>
    <mergeCell ref="A30:B30"/>
    <mergeCell ref="A31:B31"/>
    <mergeCell ref="A25:D25"/>
    <mergeCell ref="A8:D8"/>
    <mergeCell ref="A10:D10"/>
    <mergeCell ref="A20:D23"/>
    <mergeCell ref="A13:D13"/>
    <mergeCell ref="A14:D17"/>
  </mergeCells>
  <printOptions horizontalCentered="1"/>
  <pageMargins left="0.7" right="0.7" top="0.75" bottom="0.75" header="0.3" footer="0.3"/>
  <pageSetup paperSize="9" scale="72" orientation="portrait" r:id="rId1"/>
  <headerFooter>
    <oddFooter>&amp;L&amp;F&amp;C&amp;A&amp;Rpage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view="pageBreakPreview" topLeftCell="A31" zoomScaleNormal="100" zoomScaleSheetLayoutView="100" workbookViewId="0">
      <selection activeCell="E43" sqref="E43"/>
    </sheetView>
  </sheetViews>
  <sheetFormatPr baseColWidth="10" defaultRowHeight="12.75" x14ac:dyDescent="0.2"/>
  <cols>
    <col min="1" max="1" width="5.5703125" style="70" customWidth="1"/>
    <col min="2" max="2" width="10.85546875" style="18" customWidth="1"/>
    <col min="3" max="3" width="60" style="30" customWidth="1"/>
    <col min="4" max="4" width="7.85546875" style="17" customWidth="1"/>
    <col min="5" max="5" width="23" style="25" customWidth="1"/>
    <col min="6" max="6" width="9.140625" style="13" customWidth="1"/>
    <col min="7" max="237" width="11.42578125" style="13"/>
    <col min="238" max="238" width="5.5703125" style="13" customWidth="1"/>
    <col min="239" max="239" width="8.5703125" style="13" customWidth="1"/>
    <col min="240" max="240" width="50.5703125" style="13" customWidth="1"/>
    <col min="241" max="241" width="5.5703125" style="13" customWidth="1"/>
    <col min="242" max="242" width="20.5703125" style="13" customWidth="1"/>
    <col min="243" max="243" width="9.140625" style="13" customWidth="1"/>
    <col min="244" max="493" width="11.42578125" style="13"/>
    <col min="494" max="494" width="5.5703125" style="13" customWidth="1"/>
    <col min="495" max="495" width="8.5703125" style="13" customWidth="1"/>
    <col min="496" max="496" width="50.5703125" style="13" customWidth="1"/>
    <col min="497" max="497" width="5.5703125" style="13" customWidth="1"/>
    <col min="498" max="498" width="20.5703125" style="13" customWidth="1"/>
    <col min="499" max="499" width="9.140625" style="13" customWidth="1"/>
    <col min="500" max="749" width="11.42578125" style="13"/>
    <col min="750" max="750" width="5.5703125" style="13" customWidth="1"/>
    <col min="751" max="751" width="8.5703125" style="13" customWidth="1"/>
    <col min="752" max="752" width="50.5703125" style="13" customWidth="1"/>
    <col min="753" max="753" width="5.5703125" style="13" customWidth="1"/>
    <col min="754" max="754" width="20.5703125" style="13" customWidth="1"/>
    <col min="755" max="755" width="9.140625" style="13" customWidth="1"/>
    <col min="756" max="1005" width="11.42578125" style="13"/>
    <col min="1006" max="1006" width="5.5703125" style="13" customWidth="1"/>
    <col min="1007" max="1007" width="8.5703125" style="13" customWidth="1"/>
    <col min="1008" max="1008" width="50.5703125" style="13" customWidth="1"/>
    <col min="1009" max="1009" width="5.5703125" style="13" customWidth="1"/>
    <col min="1010" max="1010" width="20.5703125" style="13" customWidth="1"/>
    <col min="1011" max="1011" width="9.140625" style="13" customWidth="1"/>
    <col min="1012" max="1261" width="11.42578125" style="13"/>
    <col min="1262" max="1262" width="5.5703125" style="13" customWidth="1"/>
    <col min="1263" max="1263" width="8.5703125" style="13" customWidth="1"/>
    <col min="1264" max="1264" width="50.5703125" style="13" customWidth="1"/>
    <col min="1265" max="1265" width="5.5703125" style="13" customWidth="1"/>
    <col min="1266" max="1266" width="20.5703125" style="13" customWidth="1"/>
    <col min="1267" max="1267" width="9.140625" style="13" customWidth="1"/>
    <col min="1268" max="1517" width="11.42578125" style="13"/>
    <col min="1518" max="1518" width="5.5703125" style="13" customWidth="1"/>
    <col min="1519" max="1519" width="8.5703125" style="13" customWidth="1"/>
    <col min="1520" max="1520" width="50.5703125" style="13" customWidth="1"/>
    <col min="1521" max="1521" width="5.5703125" style="13" customWidth="1"/>
    <col min="1522" max="1522" width="20.5703125" style="13" customWidth="1"/>
    <col min="1523" max="1523" width="9.140625" style="13" customWidth="1"/>
    <col min="1524" max="1773" width="11.42578125" style="13"/>
    <col min="1774" max="1774" width="5.5703125" style="13" customWidth="1"/>
    <col min="1775" max="1775" width="8.5703125" style="13" customWidth="1"/>
    <col min="1776" max="1776" width="50.5703125" style="13" customWidth="1"/>
    <col min="1777" max="1777" width="5.5703125" style="13" customWidth="1"/>
    <col min="1778" max="1778" width="20.5703125" style="13" customWidth="1"/>
    <col min="1779" max="1779" width="9.140625" style="13" customWidth="1"/>
    <col min="1780" max="2029" width="11.42578125" style="13"/>
    <col min="2030" max="2030" width="5.5703125" style="13" customWidth="1"/>
    <col min="2031" max="2031" width="8.5703125" style="13" customWidth="1"/>
    <col min="2032" max="2032" width="50.5703125" style="13" customWidth="1"/>
    <col min="2033" max="2033" width="5.5703125" style="13" customWidth="1"/>
    <col min="2034" max="2034" width="20.5703125" style="13" customWidth="1"/>
    <col min="2035" max="2035" width="9.140625" style="13" customWidth="1"/>
    <col min="2036" max="2285" width="11.42578125" style="13"/>
    <col min="2286" max="2286" width="5.5703125" style="13" customWidth="1"/>
    <col min="2287" max="2287" width="8.5703125" style="13" customWidth="1"/>
    <col min="2288" max="2288" width="50.5703125" style="13" customWidth="1"/>
    <col min="2289" max="2289" width="5.5703125" style="13" customWidth="1"/>
    <col min="2290" max="2290" width="20.5703125" style="13" customWidth="1"/>
    <col min="2291" max="2291" width="9.140625" style="13" customWidth="1"/>
    <col min="2292" max="2541" width="11.42578125" style="13"/>
    <col min="2542" max="2542" width="5.5703125" style="13" customWidth="1"/>
    <col min="2543" max="2543" width="8.5703125" style="13" customWidth="1"/>
    <col min="2544" max="2544" width="50.5703125" style="13" customWidth="1"/>
    <col min="2545" max="2545" width="5.5703125" style="13" customWidth="1"/>
    <col min="2546" max="2546" width="20.5703125" style="13" customWidth="1"/>
    <col min="2547" max="2547" width="9.140625" style="13" customWidth="1"/>
    <col min="2548" max="2797" width="11.42578125" style="13"/>
    <col min="2798" max="2798" width="5.5703125" style="13" customWidth="1"/>
    <col min="2799" max="2799" width="8.5703125" style="13" customWidth="1"/>
    <col min="2800" max="2800" width="50.5703125" style="13" customWidth="1"/>
    <col min="2801" max="2801" width="5.5703125" style="13" customWidth="1"/>
    <col min="2802" max="2802" width="20.5703125" style="13" customWidth="1"/>
    <col min="2803" max="2803" width="9.140625" style="13" customWidth="1"/>
    <col min="2804" max="3053" width="11.42578125" style="13"/>
    <col min="3054" max="3054" width="5.5703125" style="13" customWidth="1"/>
    <col min="3055" max="3055" width="8.5703125" style="13" customWidth="1"/>
    <col min="3056" max="3056" width="50.5703125" style="13" customWidth="1"/>
    <col min="3057" max="3057" width="5.5703125" style="13" customWidth="1"/>
    <col min="3058" max="3058" width="20.5703125" style="13" customWidth="1"/>
    <col min="3059" max="3059" width="9.140625" style="13" customWidth="1"/>
    <col min="3060" max="3309" width="11.42578125" style="13"/>
    <col min="3310" max="3310" width="5.5703125" style="13" customWidth="1"/>
    <col min="3311" max="3311" width="8.5703125" style="13" customWidth="1"/>
    <col min="3312" max="3312" width="50.5703125" style="13" customWidth="1"/>
    <col min="3313" max="3313" width="5.5703125" style="13" customWidth="1"/>
    <col min="3314" max="3314" width="20.5703125" style="13" customWidth="1"/>
    <col min="3315" max="3315" width="9.140625" style="13" customWidth="1"/>
    <col min="3316" max="3565" width="11.42578125" style="13"/>
    <col min="3566" max="3566" width="5.5703125" style="13" customWidth="1"/>
    <col min="3567" max="3567" width="8.5703125" style="13" customWidth="1"/>
    <col min="3568" max="3568" width="50.5703125" style="13" customWidth="1"/>
    <col min="3569" max="3569" width="5.5703125" style="13" customWidth="1"/>
    <col min="3570" max="3570" width="20.5703125" style="13" customWidth="1"/>
    <col min="3571" max="3571" width="9.140625" style="13" customWidth="1"/>
    <col min="3572" max="3821" width="11.42578125" style="13"/>
    <col min="3822" max="3822" width="5.5703125" style="13" customWidth="1"/>
    <col min="3823" max="3823" width="8.5703125" style="13" customWidth="1"/>
    <col min="3824" max="3824" width="50.5703125" style="13" customWidth="1"/>
    <col min="3825" max="3825" width="5.5703125" style="13" customWidth="1"/>
    <col min="3826" max="3826" width="20.5703125" style="13" customWidth="1"/>
    <col min="3827" max="3827" width="9.140625" style="13" customWidth="1"/>
    <col min="3828" max="4077" width="11.42578125" style="13"/>
    <col min="4078" max="4078" width="5.5703125" style="13" customWidth="1"/>
    <col min="4079" max="4079" width="8.5703125" style="13" customWidth="1"/>
    <col min="4080" max="4080" width="50.5703125" style="13" customWidth="1"/>
    <col min="4081" max="4081" width="5.5703125" style="13" customWidth="1"/>
    <col min="4082" max="4082" width="20.5703125" style="13" customWidth="1"/>
    <col min="4083" max="4083" width="9.140625" style="13" customWidth="1"/>
    <col min="4084" max="4333" width="11.42578125" style="13"/>
    <col min="4334" max="4334" width="5.5703125" style="13" customWidth="1"/>
    <col min="4335" max="4335" width="8.5703125" style="13" customWidth="1"/>
    <col min="4336" max="4336" width="50.5703125" style="13" customWidth="1"/>
    <col min="4337" max="4337" width="5.5703125" style="13" customWidth="1"/>
    <col min="4338" max="4338" width="20.5703125" style="13" customWidth="1"/>
    <col min="4339" max="4339" width="9.140625" style="13" customWidth="1"/>
    <col min="4340" max="4589" width="11.42578125" style="13"/>
    <col min="4590" max="4590" width="5.5703125" style="13" customWidth="1"/>
    <col min="4591" max="4591" width="8.5703125" style="13" customWidth="1"/>
    <col min="4592" max="4592" width="50.5703125" style="13" customWidth="1"/>
    <col min="4593" max="4593" width="5.5703125" style="13" customWidth="1"/>
    <col min="4594" max="4594" width="20.5703125" style="13" customWidth="1"/>
    <col min="4595" max="4595" width="9.140625" style="13" customWidth="1"/>
    <col min="4596" max="4845" width="11.42578125" style="13"/>
    <col min="4846" max="4846" width="5.5703125" style="13" customWidth="1"/>
    <col min="4847" max="4847" width="8.5703125" style="13" customWidth="1"/>
    <col min="4848" max="4848" width="50.5703125" style="13" customWidth="1"/>
    <col min="4849" max="4849" width="5.5703125" style="13" customWidth="1"/>
    <col min="4850" max="4850" width="20.5703125" style="13" customWidth="1"/>
    <col min="4851" max="4851" width="9.140625" style="13" customWidth="1"/>
    <col min="4852" max="5101" width="11.42578125" style="13"/>
    <col min="5102" max="5102" width="5.5703125" style="13" customWidth="1"/>
    <col min="5103" max="5103" width="8.5703125" style="13" customWidth="1"/>
    <col min="5104" max="5104" width="50.5703125" style="13" customWidth="1"/>
    <col min="5105" max="5105" width="5.5703125" style="13" customWidth="1"/>
    <col min="5106" max="5106" width="20.5703125" style="13" customWidth="1"/>
    <col min="5107" max="5107" width="9.140625" style="13" customWidth="1"/>
    <col min="5108" max="5357" width="11.42578125" style="13"/>
    <col min="5358" max="5358" width="5.5703125" style="13" customWidth="1"/>
    <col min="5359" max="5359" width="8.5703125" style="13" customWidth="1"/>
    <col min="5360" max="5360" width="50.5703125" style="13" customWidth="1"/>
    <col min="5361" max="5361" width="5.5703125" style="13" customWidth="1"/>
    <col min="5362" max="5362" width="20.5703125" style="13" customWidth="1"/>
    <col min="5363" max="5363" width="9.140625" style="13" customWidth="1"/>
    <col min="5364" max="5613" width="11.42578125" style="13"/>
    <col min="5614" max="5614" width="5.5703125" style="13" customWidth="1"/>
    <col min="5615" max="5615" width="8.5703125" style="13" customWidth="1"/>
    <col min="5616" max="5616" width="50.5703125" style="13" customWidth="1"/>
    <col min="5617" max="5617" width="5.5703125" style="13" customWidth="1"/>
    <col min="5618" max="5618" width="20.5703125" style="13" customWidth="1"/>
    <col min="5619" max="5619" width="9.140625" style="13" customWidth="1"/>
    <col min="5620" max="5869" width="11.42578125" style="13"/>
    <col min="5870" max="5870" width="5.5703125" style="13" customWidth="1"/>
    <col min="5871" max="5871" width="8.5703125" style="13" customWidth="1"/>
    <col min="5872" max="5872" width="50.5703125" style="13" customWidth="1"/>
    <col min="5873" max="5873" width="5.5703125" style="13" customWidth="1"/>
    <col min="5874" max="5874" width="20.5703125" style="13" customWidth="1"/>
    <col min="5875" max="5875" width="9.140625" style="13" customWidth="1"/>
    <col min="5876" max="6125" width="11.42578125" style="13"/>
    <col min="6126" max="6126" width="5.5703125" style="13" customWidth="1"/>
    <col min="6127" max="6127" width="8.5703125" style="13" customWidth="1"/>
    <col min="6128" max="6128" width="50.5703125" style="13" customWidth="1"/>
    <col min="6129" max="6129" width="5.5703125" style="13" customWidth="1"/>
    <col min="6130" max="6130" width="20.5703125" style="13" customWidth="1"/>
    <col min="6131" max="6131" width="9.140625" style="13" customWidth="1"/>
    <col min="6132" max="6381" width="11.42578125" style="13"/>
    <col min="6382" max="6382" width="5.5703125" style="13" customWidth="1"/>
    <col min="6383" max="6383" width="8.5703125" style="13" customWidth="1"/>
    <col min="6384" max="6384" width="50.5703125" style="13" customWidth="1"/>
    <col min="6385" max="6385" width="5.5703125" style="13" customWidth="1"/>
    <col min="6386" max="6386" width="20.5703125" style="13" customWidth="1"/>
    <col min="6387" max="6387" width="9.140625" style="13" customWidth="1"/>
    <col min="6388" max="6637" width="11.42578125" style="13"/>
    <col min="6638" max="6638" width="5.5703125" style="13" customWidth="1"/>
    <col min="6639" max="6639" width="8.5703125" style="13" customWidth="1"/>
    <col min="6640" max="6640" width="50.5703125" style="13" customWidth="1"/>
    <col min="6641" max="6641" width="5.5703125" style="13" customWidth="1"/>
    <col min="6642" max="6642" width="20.5703125" style="13" customWidth="1"/>
    <col min="6643" max="6643" width="9.140625" style="13" customWidth="1"/>
    <col min="6644" max="6893" width="11.42578125" style="13"/>
    <col min="6894" max="6894" width="5.5703125" style="13" customWidth="1"/>
    <col min="6895" max="6895" width="8.5703125" style="13" customWidth="1"/>
    <col min="6896" max="6896" width="50.5703125" style="13" customWidth="1"/>
    <col min="6897" max="6897" width="5.5703125" style="13" customWidth="1"/>
    <col min="6898" max="6898" width="20.5703125" style="13" customWidth="1"/>
    <col min="6899" max="6899" width="9.140625" style="13" customWidth="1"/>
    <col min="6900" max="7149" width="11.42578125" style="13"/>
    <col min="7150" max="7150" width="5.5703125" style="13" customWidth="1"/>
    <col min="7151" max="7151" width="8.5703125" style="13" customWidth="1"/>
    <col min="7152" max="7152" width="50.5703125" style="13" customWidth="1"/>
    <col min="7153" max="7153" width="5.5703125" style="13" customWidth="1"/>
    <col min="7154" max="7154" width="20.5703125" style="13" customWidth="1"/>
    <col min="7155" max="7155" width="9.140625" style="13" customWidth="1"/>
    <col min="7156" max="7405" width="11.42578125" style="13"/>
    <col min="7406" max="7406" width="5.5703125" style="13" customWidth="1"/>
    <col min="7407" max="7407" width="8.5703125" style="13" customWidth="1"/>
    <col min="7408" max="7408" width="50.5703125" style="13" customWidth="1"/>
    <col min="7409" max="7409" width="5.5703125" style="13" customWidth="1"/>
    <col min="7410" max="7410" width="20.5703125" style="13" customWidth="1"/>
    <col min="7411" max="7411" width="9.140625" style="13" customWidth="1"/>
    <col min="7412" max="7661" width="11.42578125" style="13"/>
    <col min="7662" max="7662" width="5.5703125" style="13" customWidth="1"/>
    <col min="7663" max="7663" width="8.5703125" style="13" customWidth="1"/>
    <col min="7664" max="7664" width="50.5703125" style="13" customWidth="1"/>
    <col min="7665" max="7665" width="5.5703125" style="13" customWidth="1"/>
    <col min="7666" max="7666" width="20.5703125" style="13" customWidth="1"/>
    <col min="7667" max="7667" width="9.140625" style="13" customWidth="1"/>
    <col min="7668" max="7917" width="11.42578125" style="13"/>
    <col min="7918" max="7918" width="5.5703125" style="13" customWidth="1"/>
    <col min="7919" max="7919" width="8.5703125" style="13" customWidth="1"/>
    <col min="7920" max="7920" width="50.5703125" style="13" customWidth="1"/>
    <col min="7921" max="7921" width="5.5703125" style="13" customWidth="1"/>
    <col min="7922" max="7922" width="20.5703125" style="13" customWidth="1"/>
    <col min="7923" max="7923" width="9.140625" style="13" customWidth="1"/>
    <col min="7924" max="8173" width="11.42578125" style="13"/>
    <col min="8174" max="8174" width="5.5703125" style="13" customWidth="1"/>
    <col min="8175" max="8175" width="8.5703125" style="13" customWidth="1"/>
    <col min="8176" max="8176" width="50.5703125" style="13" customWidth="1"/>
    <col min="8177" max="8177" width="5.5703125" style="13" customWidth="1"/>
    <col min="8178" max="8178" width="20.5703125" style="13" customWidth="1"/>
    <col min="8179" max="8179" width="9.140625" style="13" customWidth="1"/>
    <col min="8180" max="8429" width="11.42578125" style="13"/>
    <col min="8430" max="8430" width="5.5703125" style="13" customWidth="1"/>
    <col min="8431" max="8431" width="8.5703125" style="13" customWidth="1"/>
    <col min="8432" max="8432" width="50.5703125" style="13" customWidth="1"/>
    <col min="8433" max="8433" width="5.5703125" style="13" customWidth="1"/>
    <col min="8434" max="8434" width="20.5703125" style="13" customWidth="1"/>
    <col min="8435" max="8435" width="9.140625" style="13" customWidth="1"/>
    <col min="8436" max="8685" width="11.42578125" style="13"/>
    <col min="8686" max="8686" width="5.5703125" style="13" customWidth="1"/>
    <col min="8687" max="8687" width="8.5703125" style="13" customWidth="1"/>
    <col min="8688" max="8688" width="50.5703125" style="13" customWidth="1"/>
    <col min="8689" max="8689" width="5.5703125" style="13" customWidth="1"/>
    <col min="8690" max="8690" width="20.5703125" style="13" customWidth="1"/>
    <col min="8691" max="8691" width="9.140625" style="13" customWidth="1"/>
    <col min="8692" max="8941" width="11.42578125" style="13"/>
    <col min="8942" max="8942" width="5.5703125" style="13" customWidth="1"/>
    <col min="8943" max="8943" width="8.5703125" style="13" customWidth="1"/>
    <col min="8944" max="8944" width="50.5703125" style="13" customWidth="1"/>
    <col min="8945" max="8945" width="5.5703125" style="13" customWidth="1"/>
    <col min="8946" max="8946" width="20.5703125" style="13" customWidth="1"/>
    <col min="8947" max="8947" width="9.140625" style="13" customWidth="1"/>
    <col min="8948" max="9197" width="11.42578125" style="13"/>
    <col min="9198" max="9198" width="5.5703125" style="13" customWidth="1"/>
    <col min="9199" max="9199" width="8.5703125" style="13" customWidth="1"/>
    <col min="9200" max="9200" width="50.5703125" style="13" customWidth="1"/>
    <col min="9201" max="9201" width="5.5703125" style="13" customWidth="1"/>
    <col min="9202" max="9202" width="20.5703125" style="13" customWidth="1"/>
    <col min="9203" max="9203" width="9.140625" style="13" customWidth="1"/>
    <col min="9204" max="9453" width="11.42578125" style="13"/>
    <col min="9454" max="9454" width="5.5703125" style="13" customWidth="1"/>
    <col min="9455" max="9455" width="8.5703125" style="13" customWidth="1"/>
    <col min="9456" max="9456" width="50.5703125" style="13" customWidth="1"/>
    <col min="9457" max="9457" width="5.5703125" style="13" customWidth="1"/>
    <col min="9458" max="9458" width="20.5703125" style="13" customWidth="1"/>
    <col min="9459" max="9459" width="9.140625" style="13" customWidth="1"/>
    <col min="9460" max="9709" width="11.42578125" style="13"/>
    <col min="9710" max="9710" width="5.5703125" style="13" customWidth="1"/>
    <col min="9711" max="9711" width="8.5703125" style="13" customWidth="1"/>
    <col min="9712" max="9712" width="50.5703125" style="13" customWidth="1"/>
    <col min="9713" max="9713" width="5.5703125" style="13" customWidth="1"/>
    <col min="9714" max="9714" width="20.5703125" style="13" customWidth="1"/>
    <col min="9715" max="9715" width="9.140625" style="13" customWidth="1"/>
    <col min="9716" max="9965" width="11.42578125" style="13"/>
    <col min="9966" max="9966" width="5.5703125" style="13" customWidth="1"/>
    <col min="9967" max="9967" width="8.5703125" style="13" customWidth="1"/>
    <col min="9968" max="9968" width="50.5703125" style="13" customWidth="1"/>
    <col min="9969" max="9969" width="5.5703125" style="13" customWidth="1"/>
    <col min="9970" max="9970" width="20.5703125" style="13" customWidth="1"/>
    <col min="9971" max="9971" width="9.140625" style="13" customWidth="1"/>
    <col min="9972" max="10221" width="11.42578125" style="13"/>
    <col min="10222" max="10222" width="5.5703125" style="13" customWidth="1"/>
    <col min="10223" max="10223" width="8.5703125" style="13" customWidth="1"/>
    <col min="10224" max="10224" width="50.5703125" style="13" customWidth="1"/>
    <col min="10225" max="10225" width="5.5703125" style="13" customWidth="1"/>
    <col min="10226" max="10226" width="20.5703125" style="13" customWidth="1"/>
    <col min="10227" max="10227" width="9.140625" style="13" customWidth="1"/>
    <col min="10228" max="10477" width="11.42578125" style="13"/>
    <col min="10478" max="10478" width="5.5703125" style="13" customWidth="1"/>
    <col min="10479" max="10479" width="8.5703125" style="13" customWidth="1"/>
    <col min="10480" max="10480" width="50.5703125" style="13" customWidth="1"/>
    <col min="10481" max="10481" width="5.5703125" style="13" customWidth="1"/>
    <col min="10482" max="10482" width="20.5703125" style="13" customWidth="1"/>
    <col min="10483" max="10483" width="9.140625" style="13" customWidth="1"/>
    <col min="10484" max="10733" width="11.42578125" style="13"/>
    <col min="10734" max="10734" width="5.5703125" style="13" customWidth="1"/>
    <col min="10735" max="10735" width="8.5703125" style="13" customWidth="1"/>
    <col min="10736" max="10736" width="50.5703125" style="13" customWidth="1"/>
    <col min="10737" max="10737" width="5.5703125" style="13" customWidth="1"/>
    <col min="10738" max="10738" width="20.5703125" style="13" customWidth="1"/>
    <col min="10739" max="10739" width="9.140625" style="13" customWidth="1"/>
    <col min="10740" max="10989" width="11.42578125" style="13"/>
    <col min="10990" max="10990" width="5.5703125" style="13" customWidth="1"/>
    <col min="10991" max="10991" width="8.5703125" style="13" customWidth="1"/>
    <col min="10992" max="10992" width="50.5703125" style="13" customWidth="1"/>
    <col min="10993" max="10993" width="5.5703125" style="13" customWidth="1"/>
    <col min="10994" max="10994" width="20.5703125" style="13" customWidth="1"/>
    <col min="10995" max="10995" width="9.140625" style="13" customWidth="1"/>
    <col min="10996" max="11245" width="11.42578125" style="13"/>
    <col min="11246" max="11246" width="5.5703125" style="13" customWidth="1"/>
    <col min="11247" max="11247" width="8.5703125" style="13" customWidth="1"/>
    <col min="11248" max="11248" width="50.5703125" style="13" customWidth="1"/>
    <col min="11249" max="11249" width="5.5703125" style="13" customWidth="1"/>
    <col min="11250" max="11250" width="20.5703125" style="13" customWidth="1"/>
    <col min="11251" max="11251" width="9.140625" style="13" customWidth="1"/>
    <col min="11252" max="11501" width="11.42578125" style="13"/>
    <col min="11502" max="11502" width="5.5703125" style="13" customWidth="1"/>
    <col min="11503" max="11503" width="8.5703125" style="13" customWidth="1"/>
    <col min="11504" max="11504" width="50.5703125" style="13" customWidth="1"/>
    <col min="11505" max="11505" width="5.5703125" style="13" customWidth="1"/>
    <col min="11506" max="11506" width="20.5703125" style="13" customWidth="1"/>
    <col min="11507" max="11507" width="9.140625" style="13" customWidth="1"/>
    <col min="11508" max="11757" width="11.42578125" style="13"/>
    <col min="11758" max="11758" width="5.5703125" style="13" customWidth="1"/>
    <col min="11759" max="11759" width="8.5703125" style="13" customWidth="1"/>
    <col min="11760" max="11760" width="50.5703125" style="13" customWidth="1"/>
    <col min="11761" max="11761" width="5.5703125" style="13" customWidth="1"/>
    <col min="11762" max="11762" width="20.5703125" style="13" customWidth="1"/>
    <col min="11763" max="11763" width="9.140625" style="13" customWidth="1"/>
    <col min="11764" max="12013" width="11.42578125" style="13"/>
    <col min="12014" max="12014" width="5.5703125" style="13" customWidth="1"/>
    <col min="12015" max="12015" width="8.5703125" style="13" customWidth="1"/>
    <col min="12016" max="12016" width="50.5703125" style="13" customWidth="1"/>
    <col min="12017" max="12017" width="5.5703125" style="13" customWidth="1"/>
    <col min="12018" max="12018" width="20.5703125" style="13" customWidth="1"/>
    <col min="12019" max="12019" width="9.140625" style="13" customWidth="1"/>
    <col min="12020" max="12269" width="11.42578125" style="13"/>
    <col min="12270" max="12270" width="5.5703125" style="13" customWidth="1"/>
    <col min="12271" max="12271" width="8.5703125" style="13" customWidth="1"/>
    <col min="12272" max="12272" width="50.5703125" style="13" customWidth="1"/>
    <col min="12273" max="12273" width="5.5703125" style="13" customWidth="1"/>
    <col min="12274" max="12274" width="20.5703125" style="13" customWidth="1"/>
    <col min="12275" max="12275" width="9.140625" style="13" customWidth="1"/>
    <col min="12276" max="12525" width="11.42578125" style="13"/>
    <col min="12526" max="12526" width="5.5703125" style="13" customWidth="1"/>
    <col min="12527" max="12527" width="8.5703125" style="13" customWidth="1"/>
    <col min="12528" max="12528" width="50.5703125" style="13" customWidth="1"/>
    <col min="12529" max="12529" width="5.5703125" style="13" customWidth="1"/>
    <col min="12530" max="12530" width="20.5703125" style="13" customWidth="1"/>
    <col min="12531" max="12531" width="9.140625" style="13" customWidth="1"/>
    <col min="12532" max="12781" width="11.42578125" style="13"/>
    <col min="12782" max="12782" width="5.5703125" style="13" customWidth="1"/>
    <col min="12783" max="12783" width="8.5703125" style="13" customWidth="1"/>
    <col min="12784" max="12784" width="50.5703125" style="13" customWidth="1"/>
    <col min="12785" max="12785" width="5.5703125" style="13" customWidth="1"/>
    <col min="12786" max="12786" width="20.5703125" style="13" customWidth="1"/>
    <col min="12787" max="12787" width="9.140625" style="13" customWidth="1"/>
    <col min="12788" max="13037" width="11.42578125" style="13"/>
    <col min="13038" max="13038" width="5.5703125" style="13" customWidth="1"/>
    <col min="13039" max="13039" width="8.5703125" style="13" customWidth="1"/>
    <col min="13040" max="13040" width="50.5703125" style="13" customWidth="1"/>
    <col min="13041" max="13041" width="5.5703125" style="13" customWidth="1"/>
    <col min="13042" max="13042" width="20.5703125" style="13" customWidth="1"/>
    <col min="13043" max="13043" width="9.140625" style="13" customWidth="1"/>
    <col min="13044" max="13293" width="11.42578125" style="13"/>
    <col min="13294" max="13294" width="5.5703125" style="13" customWidth="1"/>
    <col min="13295" max="13295" width="8.5703125" style="13" customWidth="1"/>
    <col min="13296" max="13296" width="50.5703125" style="13" customWidth="1"/>
    <col min="13297" max="13297" width="5.5703125" style="13" customWidth="1"/>
    <col min="13298" max="13298" width="20.5703125" style="13" customWidth="1"/>
    <col min="13299" max="13299" width="9.140625" style="13" customWidth="1"/>
    <col min="13300" max="13549" width="11.42578125" style="13"/>
    <col min="13550" max="13550" width="5.5703125" style="13" customWidth="1"/>
    <col min="13551" max="13551" width="8.5703125" style="13" customWidth="1"/>
    <col min="13552" max="13552" width="50.5703125" style="13" customWidth="1"/>
    <col min="13553" max="13553" width="5.5703125" style="13" customWidth="1"/>
    <col min="13554" max="13554" width="20.5703125" style="13" customWidth="1"/>
    <col min="13555" max="13555" width="9.140625" style="13" customWidth="1"/>
    <col min="13556" max="13805" width="11.42578125" style="13"/>
    <col min="13806" max="13806" width="5.5703125" style="13" customWidth="1"/>
    <col min="13807" max="13807" width="8.5703125" style="13" customWidth="1"/>
    <col min="13808" max="13808" width="50.5703125" style="13" customWidth="1"/>
    <col min="13809" max="13809" width="5.5703125" style="13" customWidth="1"/>
    <col min="13810" max="13810" width="20.5703125" style="13" customWidth="1"/>
    <col min="13811" max="13811" width="9.140625" style="13" customWidth="1"/>
    <col min="13812" max="14061" width="11.42578125" style="13"/>
    <col min="14062" max="14062" width="5.5703125" style="13" customWidth="1"/>
    <col min="14063" max="14063" width="8.5703125" style="13" customWidth="1"/>
    <col min="14064" max="14064" width="50.5703125" style="13" customWidth="1"/>
    <col min="14065" max="14065" width="5.5703125" style="13" customWidth="1"/>
    <col min="14066" max="14066" width="20.5703125" style="13" customWidth="1"/>
    <col min="14067" max="14067" width="9.140625" style="13" customWidth="1"/>
    <col min="14068" max="14317" width="11.42578125" style="13"/>
    <col min="14318" max="14318" width="5.5703125" style="13" customWidth="1"/>
    <col min="14319" max="14319" width="8.5703125" style="13" customWidth="1"/>
    <col min="14320" max="14320" width="50.5703125" style="13" customWidth="1"/>
    <col min="14321" max="14321" width="5.5703125" style="13" customWidth="1"/>
    <col min="14322" max="14322" width="20.5703125" style="13" customWidth="1"/>
    <col min="14323" max="14323" width="9.140625" style="13" customWidth="1"/>
    <col min="14324" max="14573" width="11.42578125" style="13"/>
    <col min="14574" max="14574" width="5.5703125" style="13" customWidth="1"/>
    <col min="14575" max="14575" width="8.5703125" style="13" customWidth="1"/>
    <col min="14576" max="14576" width="50.5703125" style="13" customWidth="1"/>
    <col min="14577" max="14577" width="5.5703125" style="13" customWidth="1"/>
    <col min="14578" max="14578" width="20.5703125" style="13" customWidth="1"/>
    <col min="14579" max="14579" width="9.140625" style="13" customWidth="1"/>
    <col min="14580" max="14829" width="11.42578125" style="13"/>
    <col min="14830" max="14830" width="5.5703125" style="13" customWidth="1"/>
    <col min="14831" max="14831" width="8.5703125" style="13" customWidth="1"/>
    <col min="14832" max="14832" width="50.5703125" style="13" customWidth="1"/>
    <col min="14833" max="14833" width="5.5703125" style="13" customWidth="1"/>
    <col min="14834" max="14834" width="20.5703125" style="13" customWidth="1"/>
    <col min="14835" max="14835" width="9.140625" style="13" customWidth="1"/>
    <col min="14836" max="15085" width="11.42578125" style="13"/>
    <col min="15086" max="15086" width="5.5703125" style="13" customWidth="1"/>
    <col min="15087" max="15087" width="8.5703125" style="13" customWidth="1"/>
    <col min="15088" max="15088" width="50.5703125" style="13" customWidth="1"/>
    <col min="15089" max="15089" width="5.5703125" style="13" customWidth="1"/>
    <col min="15090" max="15090" width="20.5703125" style="13" customWidth="1"/>
    <col min="15091" max="15091" width="9.140625" style="13" customWidth="1"/>
    <col min="15092" max="15341" width="11.42578125" style="13"/>
    <col min="15342" max="15342" width="5.5703125" style="13" customWidth="1"/>
    <col min="15343" max="15343" width="8.5703125" style="13" customWidth="1"/>
    <col min="15344" max="15344" width="50.5703125" style="13" customWidth="1"/>
    <col min="15345" max="15345" width="5.5703125" style="13" customWidth="1"/>
    <col min="15346" max="15346" width="20.5703125" style="13" customWidth="1"/>
    <col min="15347" max="15347" width="9.140625" style="13" customWidth="1"/>
    <col min="15348" max="15597" width="11.42578125" style="13"/>
    <col min="15598" max="15598" width="5.5703125" style="13" customWidth="1"/>
    <col min="15599" max="15599" width="8.5703125" style="13" customWidth="1"/>
    <col min="15600" max="15600" width="50.5703125" style="13" customWidth="1"/>
    <col min="15601" max="15601" width="5.5703125" style="13" customWidth="1"/>
    <col min="15602" max="15602" width="20.5703125" style="13" customWidth="1"/>
    <col min="15603" max="15603" width="9.140625" style="13" customWidth="1"/>
    <col min="15604" max="15853" width="11.42578125" style="13"/>
    <col min="15854" max="15854" width="5.5703125" style="13" customWidth="1"/>
    <col min="15855" max="15855" width="8.5703125" style="13" customWidth="1"/>
    <col min="15856" max="15856" width="50.5703125" style="13" customWidth="1"/>
    <col min="15857" max="15857" width="5.5703125" style="13" customWidth="1"/>
    <col min="15858" max="15858" width="20.5703125" style="13" customWidth="1"/>
    <col min="15859" max="15859" width="9.140625" style="13" customWidth="1"/>
    <col min="15860" max="16109" width="11.42578125" style="13"/>
    <col min="16110" max="16110" width="5.5703125" style="13" customWidth="1"/>
    <col min="16111" max="16111" width="8.5703125" style="13" customWidth="1"/>
    <col min="16112" max="16112" width="50.5703125" style="13" customWidth="1"/>
    <col min="16113" max="16113" width="5.5703125" style="13" customWidth="1"/>
    <col min="16114" max="16114" width="20.5703125" style="13" customWidth="1"/>
    <col min="16115" max="16115" width="9.140625" style="13" customWidth="1"/>
    <col min="16116" max="16384" width="11.42578125" style="13"/>
  </cols>
  <sheetData>
    <row r="1" spans="1:9" ht="35.450000000000003" customHeight="1" x14ac:dyDescent="0.2">
      <c r="A1" s="162" t="s">
        <v>41</v>
      </c>
      <c r="B1" s="162"/>
      <c r="C1" s="162"/>
      <c r="D1" s="162"/>
      <c r="E1" s="162"/>
      <c r="F1" s="162"/>
    </row>
    <row r="2" spans="1:9" ht="13.5" thickBot="1" x14ac:dyDescent="0.25"/>
    <row r="3" spans="1:9" ht="18" customHeight="1" x14ac:dyDescent="0.2">
      <c r="A3" s="141" t="s">
        <v>17</v>
      </c>
      <c r="B3" s="142"/>
      <c r="C3" s="142"/>
      <c r="D3" s="142"/>
      <c r="E3" s="142"/>
      <c r="F3" s="143"/>
    </row>
    <row r="4" spans="1:9" ht="33.75" customHeight="1" thickBot="1" x14ac:dyDescent="0.25">
      <c r="A4" s="144"/>
      <c r="B4" s="145"/>
      <c r="C4" s="145"/>
      <c r="D4" s="145"/>
      <c r="E4" s="145"/>
      <c r="F4" s="146"/>
    </row>
    <row r="5" spans="1:9" ht="13.5" thickBot="1" x14ac:dyDescent="0.25"/>
    <row r="6" spans="1:9" s="8" customFormat="1" ht="19.5" customHeight="1" thickBot="1" x14ac:dyDescent="0.3">
      <c r="A6" s="72"/>
      <c r="B6" s="9"/>
      <c r="C6" s="27"/>
      <c r="D6" s="9"/>
      <c r="E6" s="22"/>
      <c r="F6" s="10"/>
      <c r="I6" s="20"/>
    </row>
    <row r="7" spans="1:9" s="6" customFormat="1" ht="27" customHeight="1" x14ac:dyDescent="0.25">
      <c r="A7" s="141" t="s">
        <v>36</v>
      </c>
      <c r="B7" s="142"/>
      <c r="C7" s="142"/>
      <c r="D7" s="142"/>
      <c r="E7" s="142"/>
      <c r="F7" s="143"/>
      <c r="I7" s="26"/>
    </row>
    <row r="8" spans="1:9" s="6" customFormat="1" ht="10.5" customHeight="1" thickBot="1" x14ac:dyDescent="0.3">
      <c r="A8" s="144"/>
      <c r="B8" s="145"/>
      <c r="C8" s="145"/>
      <c r="D8" s="145"/>
      <c r="E8" s="145"/>
      <c r="F8" s="146"/>
      <c r="I8" s="26"/>
    </row>
    <row r="9" spans="1:9" s="7" customFormat="1" ht="16.5" customHeight="1" x14ac:dyDescent="0.25">
      <c r="A9" s="163" t="s">
        <v>1</v>
      </c>
      <c r="B9" s="123" t="s">
        <v>2</v>
      </c>
      <c r="C9" s="123" t="s">
        <v>3</v>
      </c>
      <c r="D9" s="123" t="s">
        <v>4</v>
      </c>
      <c r="E9" s="160" t="s">
        <v>5</v>
      </c>
      <c r="F9" s="151" t="s">
        <v>6</v>
      </c>
      <c r="I9" s="26"/>
    </row>
    <row r="10" spans="1:9" s="7" customFormat="1" ht="16.5" customHeight="1" thickBot="1" x14ac:dyDescent="0.3">
      <c r="A10" s="164"/>
      <c r="B10" s="124"/>
      <c r="C10" s="124"/>
      <c r="D10" s="124"/>
      <c r="E10" s="161"/>
      <c r="F10" s="152"/>
      <c r="I10" s="26"/>
    </row>
    <row r="11" spans="1:9" s="7" customFormat="1" ht="9" customHeight="1" x14ac:dyDescent="0.25">
      <c r="A11" s="71"/>
      <c r="B11" s="63"/>
      <c r="C11" s="64"/>
      <c r="D11" s="61"/>
      <c r="E11" s="65"/>
      <c r="F11" s="37"/>
      <c r="I11" s="26"/>
    </row>
    <row r="12" spans="1:9" s="7" customFormat="1" ht="17.100000000000001" customHeight="1" x14ac:dyDescent="0.25">
      <c r="A12" s="71"/>
      <c r="B12" s="83" t="s">
        <v>19</v>
      </c>
      <c r="C12" s="82" t="s">
        <v>20</v>
      </c>
      <c r="D12" s="69"/>
      <c r="E12" s="85"/>
      <c r="F12" s="37"/>
      <c r="I12" s="19"/>
    </row>
    <row r="13" spans="1:9" s="7" customFormat="1" ht="17.100000000000001" customHeight="1" x14ac:dyDescent="0.25">
      <c r="A13" s="71">
        <v>3</v>
      </c>
      <c r="B13" s="68" t="s">
        <v>26</v>
      </c>
      <c r="C13" s="64" t="s">
        <v>27</v>
      </c>
      <c r="D13" s="69" t="s">
        <v>15</v>
      </c>
      <c r="E13" s="66"/>
      <c r="F13" s="37"/>
      <c r="I13" s="19"/>
    </row>
    <row r="14" spans="1:9" s="7" customFormat="1" ht="17.100000000000001" customHeight="1" x14ac:dyDescent="0.25">
      <c r="A14" s="71">
        <v>4</v>
      </c>
      <c r="B14" s="68" t="s">
        <v>22</v>
      </c>
      <c r="C14" s="84" t="s">
        <v>25</v>
      </c>
      <c r="D14" s="69" t="s">
        <v>15</v>
      </c>
      <c r="E14" s="66"/>
      <c r="F14" s="37"/>
      <c r="I14" s="19"/>
    </row>
    <row r="15" spans="1:9" s="7" customFormat="1" ht="17.100000000000001" customHeight="1" x14ac:dyDescent="0.25">
      <c r="A15" s="71">
        <v>5</v>
      </c>
      <c r="B15" s="68" t="s">
        <v>23</v>
      </c>
      <c r="C15" s="84" t="s">
        <v>21</v>
      </c>
      <c r="D15" s="69" t="s">
        <v>15</v>
      </c>
      <c r="E15" s="66"/>
      <c r="F15" s="37"/>
      <c r="I15" s="19"/>
    </row>
    <row r="16" spans="1:9" s="7" customFormat="1" ht="17.100000000000001" customHeight="1" x14ac:dyDescent="0.25">
      <c r="A16" s="71">
        <v>6</v>
      </c>
      <c r="B16" s="68" t="s">
        <v>34</v>
      </c>
      <c r="C16" s="84" t="s">
        <v>24</v>
      </c>
      <c r="D16" s="69" t="s">
        <v>15</v>
      </c>
      <c r="E16" s="66"/>
      <c r="F16" s="37"/>
      <c r="I16" s="19"/>
    </row>
    <row r="17" spans="1:9" s="7" customFormat="1" ht="9" customHeight="1" thickBot="1" x14ac:dyDescent="0.3">
      <c r="A17" s="71"/>
      <c r="B17" s="63"/>
      <c r="C17" s="64"/>
      <c r="D17" s="61"/>
      <c r="E17" s="65"/>
      <c r="F17" s="59"/>
      <c r="I17" s="20"/>
    </row>
    <row r="18" spans="1:9" s="8" customFormat="1" ht="19.5" customHeight="1" thickBot="1" x14ac:dyDescent="0.3">
      <c r="A18" s="155" t="s">
        <v>38</v>
      </c>
      <c r="B18" s="156"/>
      <c r="C18" s="156"/>
      <c r="D18" s="156"/>
      <c r="E18" s="67">
        <f>SUM(E13:E16)</f>
        <v>0</v>
      </c>
      <c r="F18" s="45" t="s">
        <v>12</v>
      </c>
      <c r="I18" s="20"/>
    </row>
    <row r="19" spans="1:9" s="8" customFormat="1" ht="19.5" customHeight="1" thickBot="1" x14ac:dyDescent="0.3">
      <c r="A19" s="73"/>
      <c r="B19" s="11"/>
      <c r="C19" s="28"/>
      <c r="D19" s="11"/>
      <c r="E19" s="23"/>
      <c r="F19" s="12"/>
      <c r="I19" s="20"/>
    </row>
    <row r="20" spans="1:9" s="7" customFormat="1" ht="27" customHeight="1" x14ac:dyDescent="0.25">
      <c r="A20" s="141" t="s">
        <v>35</v>
      </c>
      <c r="B20" s="142"/>
      <c r="C20" s="142"/>
      <c r="D20" s="142"/>
      <c r="E20" s="142"/>
      <c r="F20" s="143"/>
      <c r="I20" s="26"/>
    </row>
    <row r="21" spans="1:9" s="7" customFormat="1" ht="10.5" customHeight="1" thickBot="1" x14ac:dyDescent="0.3">
      <c r="A21" s="144"/>
      <c r="B21" s="145"/>
      <c r="C21" s="145"/>
      <c r="D21" s="145"/>
      <c r="E21" s="145"/>
      <c r="F21" s="146"/>
      <c r="I21" s="26"/>
    </row>
    <row r="22" spans="1:9" s="7" customFormat="1" ht="17.100000000000001" customHeight="1" x14ac:dyDescent="0.25">
      <c r="A22" s="163" t="s">
        <v>1</v>
      </c>
      <c r="B22" s="123" t="s">
        <v>2</v>
      </c>
      <c r="C22" s="123" t="s">
        <v>3</v>
      </c>
      <c r="D22" s="123" t="s">
        <v>4</v>
      </c>
      <c r="E22" s="160" t="s">
        <v>5</v>
      </c>
      <c r="F22" s="151" t="s">
        <v>6</v>
      </c>
      <c r="I22" s="20"/>
    </row>
    <row r="23" spans="1:9" s="7" customFormat="1" ht="17.100000000000001" customHeight="1" thickBot="1" x14ac:dyDescent="0.3">
      <c r="A23" s="164"/>
      <c r="B23" s="124"/>
      <c r="C23" s="124"/>
      <c r="D23" s="124"/>
      <c r="E23" s="161"/>
      <c r="F23" s="152"/>
      <c r="I23" s="26"/>
    </row>
    <row r="24" spans="1:9" s="7" customFormat="1" ht="9" customHeight="1" x14ac:dyDescent="0.25">
      <c r="A24" s="71"/>
      <c r="B24" s="63"/>
      <c r="C24" s="64"/>
      <c r="D24" s="61"/>
      <c r="E24" s="65"/>
      <c r="F24" s="37"/>
      <c r="I24" s="26"/>
    </row>
    <row r="25" spans="1:9" s="7" customFormat="1" ht="17.100000000000001" customHeight="1" x14ac:dyDescent="0.25">
      <c r="A25" s="71"/>
      <c r="B25" s="83" t="s">
        <v>29</v>
      </c>
      <c r="C25" s="82" t="s">
        <v>28</v>
      </c>
      <c r="D25" s="69"/>
      <c r="E25" s="85"/>
      <c r="F25" s="37"/>
      <c r="I25" s="20"/>
    </row>
    <row r="26" spans="1:9" s="7" customFormat="1" ht="17.100000000000001" customHeight="1" x14ac:dyDescent="0.25">
      <c r="A26" s="71">
        <v>7</v>
      </c>
      <c r="B26" s="68" t="s">
        <v>30</v>
      </c>
      <c r="C26" s="64" t="s">
        <v>27</v>
      </c>
      <c r="D26" s="69" t="s">
        <v>15</v>
      </c>
      <c r="E26" s="66"/>
      <c r="F26" s="37"/>
      <c r="I26" s="20"/>
    </row>
    <row r="27" spans="1:9" s="7" customFormat="1" ht="15.75" x14ac:dyDescent="0.25">
      <c r="A27" s="71">
        <v>8</v>
      </c>
      <c r="B27" s="68" t="s">
        <v>33</v>
      </c>
      <c r="C27" s="84" t="s">
        <v>25</v>
      </c>
      <c r="D27" s="69" t="s">
        <v>15</v>
      </c>
      <c r="E27" s="66"/>
      <c r="F27" s="37"/>
      <c r="I27" s="20"/>
    </row>
    <row r="28" spans="1:9" s="7" customFormat="1" ht="17.100000000000001" customHeight="1" x14ac:dyDescent="0.25">
      <c r="A28" s="71">
        <v>9</v>
      </c>
      <c r="B28" s="68" t="s">
        <v>32</v>
      </c>
      <c r="C28" s="84" t="s">
        <v>21</v>
      </c>
      <c r="D28" s="69" t="s">
        <v>15</v>
      </c>
      <c r="E28" s="66"/>
      <c r="F28" s="37"/>
      <c r="I28" s="20"/>
    </row>
    <row r="29" spans="1:9" s="7" customFormat="1" ht="17.100000000000001" customHeight="1" x14ac:dyDescent="0.25">
      <c r="A29" s="71">
        <v>10</v>
      </c>
      <c r="B29" s="68" t="s">
        <v>31</v>
      </c>
      <c r="C29" s="84" t="s">
        <v>24</v>
      </c>
      <c r="D29" s="69" t="s">
        <v>15</v>
      </c>
      <c r="E29" s="66"/>
      <c r="F29" s="37"/>
      <c r="I29" s="20"/>
    </row>
    <row r="30" spans="1:9" s="7" customFormat="1" ht="9" customHeight="1" thickBot="1" x14ac:dyDescent="0.3">
      <c r="A30" s="71"/>
      <c r="B30" s="63"/>
      <c r="C30" s="64"/>
      <c r="D30" s="61"/>
      <c r="E30" s="65"/>
      <c r="F30" s="59"/>
      <c r="I30" s="20"/>
    </row>
    <row r="31" spans="1:9" s="8" customFormat="1" ht="19.5" customHeight="1" thickBot="1" x14ac:dyDescent="0.3">
      <c r="A31" s="155" t="s">
        <v>39</v>
      </c>
      <c r="B31" s="156"/>
      <c r="C31" s="156"/>
      <c r="D31" s="157"/>
      <c r="E31" s="67">
        <f>SUM(E26:E29)</f>
        <v>0</v>
      </c>
      <c r="F31" s="45" t="s">
        <v>12</v>
      </c>
      <c r="I31" s="20"/>
    </row>
    <row r="32" spans="1:9" s="8" customFormat="1" ht="19.5" customHeight="1" thickBot="1" x14ac:dyDescent="0.3">
      <c r="A32" s="91"/>
      <c r="B32" s="91"/>
      <c r="C32" s="91"/>
      <c r="D32" s="91"/>
      <c r="E32" s="92"/>
      <c r="F32" s="93"/>
      <c r="I32" s="20"/>
    </row>
    <row r="33" spans="1:6" s="21" customFormat="1" ht="4.5" customHeight="1" x14ac:dyDescent="0.25">
      <c r="A33" s="141" t="s">
        <v>7</v>
      </c>
      <c r="B33" s="142"/>
      <c r="C33" s="142"/>
      <c r="D33" s="142"/>
      <c r="E33" s="142"/>
      <c r="F33" s="143"/>
    </row>
    <row r="34" spans="1:6" ht="13.5" thickBot="1" x14ac:dyDescent="0.25">
      <c r="A34" s="144"/>
      <c r="B34" s="145"/>
      <c r="C34" s="145"/>
      <c r="D34" s="145"/>
      <c r="E34" s="145"/>
      <c r="F34" s="146"/>
    </row>
    <row r="35" spans="1:6" x14ac:dyDescent="0.2">
      <c r="A35" s="147"/>
      <c r="B35" s="148"/>
      <c r="C35" s="123" t="s">
        <v>3</v>
      </c>
      <c r="D35" s="153" t="s">
        <v>4</v>
      </c>
      <c r="E35" s="158" t="s">
        <v>5</v>
      </c>
      <c r="F35" s="151" t="s">
        <v>6</v>
      </c>
    </row>
    <row r="36" spans="1:6" ht="13.5" thickBot="1" x14ac:dyDescent="0.25">
      <c r="A36" s="149"/>
      <c r="B36" s="150"/>
      <c r="C36" s="124"/>
      <c r="D36" s="154"/>
      <c r="E36" s="159"/>
      <c r="F36" s="152"/>
    </row>
    <row r="37" spans="1:6" ht="15" x14ac:dyDescent="0.25">
      <c r="A37" s="130"/>
      <c r="B37" s="131"/>
      <c r="C37" s="31"/>
      <c r="D37" s="32"/>
      <c r="E37" s="33"/>
      <c r="F37" s="34"/>
    </row>
    <row r="38" spans="1:6" ht="15" x14ac:dyDescent="0.25">
      <c r="A38" s="132"/>
      <c r="B38" s="133"/>
      <c r="C38" s="38" t="s">
        <v>36</v>
      </c>
      <c r="D38" s="35" t="s">
        <v>15</v>
      </c>
      <c r="E38" s="36">
        <f>E18</f>
        <v>0</v>
      </c>
      <c r="F38" s="37"/>
    </row>
    <row r="39" spans="1:6" ht="15" x14ac:dyDescent="0.25">
      <c r="A39" s="132"/>
      <c r="B39" s="133"/>
      <c r="C39" s="38" t="s">
        <v>35</v>
      </c>
      <c r="D39" s="35" t="s">
        <v>15</v>
      </c>
      <c r="E39" s="36">
        <f>E31</f>
        <v>0</v>
      </c>
      <c r="F39" s="37"/>
    </row>
    <row r="40" spans="1:6" ht="15.75" thickBot="1" x14ac:dyDescent="0.3">
      <c r="A40" s="134"/>
      <c r="B40" s="135"/>
      <c r="C40" s="39"/>
      <c r="D40" s="40"/>
      <c r="E40" s="41"/>
      <c r="F40" s="42"/>
    </row>
    <row r="41" spans="1:6" ht="15" thickBot="1" x14ac:dyDescent="0.25">
      <c r="A41" s="74"/>
      <c r="B41" s="43"/>
      <c r="C41" s="136" t="s">
        <v>37</v>
      </c>
      <c r="D41" s="137"/>
      <c r="E41" s="44">
        <f>SUM(E38:E39)</f>
        <v>0</v>
      </c>
      <c r="F41" s="45" t="s">
        <v>12</v>
      </c>
    </row>
    <row r="42" spans="1:6" ht="15" thickBot="1" x14ac:dyDescent="0.25">
      <c r="A42" s="138"/>
      <c r="B42" s="139"/>
      <c r="C42" s="139"/>
      <c r="D42" s="139"/>
      <c r="E42" s="139"/>
      <c r="F42" s="140"/>
    </row>
    <row r="43" spans="1:6" ht="15.75" thickBot="1" x14ac:dyDescent="0.25">
      <c r="A43" s="125" t="s">
        <v>16</v>
      </c>
      <c r="B43" s="126"/>
      <c r="C43" s="126"/>
      <c r="D43" s="166">
        <v>0.13</v>
      </c>
      <c r="E43" s="46">
        <f>E41*D43</f>
        <v>0</v>
      </c>
      <c r="F43" s="47" t="s">
        <v>12</v>
      </c>
    </row>
    <row r="44" spans="1:6" ht="15.75" thickBot="1" x14ac:dyDescent="0.25">
      <c r="A44" s="127"/>
      <c r="B44" s="128"/>
      <c r="C44" s="128"/>
      <c r="D44" s="128"/>
      <c r="E44" s="128"/>
      <c r="F44" s="129"/>
    </row>
    <row r="45" spans="1:6" ht="15" thickBot="1" x14ac:dyDescent="0.25">
      <c r="A45" s="75"/>
      <c r="B45" s="48"/>
      <c r="C45" s="49"/>
      <c r="D45" s="50" t="s">
        <v>40</v>
      </c>
      <c r="E45" s="51">
        <f>E41+E43</f>
        <v>0</v>
      </c>
      <c r="F45" s="45" t="s">
        <v>12</v>
      </c>
    </row>
    <row r="46" spans="1:6" ht="15" x14ac:dyDescent="0.25">
      <c r="A46" s="76"/>
      <c r="B46" s="52"/>
      <c r="C46" s="53"/>
      <c r="D46" s="54"/>
      <c r="E46" s="55"/>
      <c r="F46" s="56"/>
    </row>
    <row r="47" spans="1:6" ht="15" x14ac:dyDescent="0.25">
      <c r="A47" s="77"/>
      <c r="B47" s="86"/>
      <c r="C47" s="60"/>
      <c r="D47" s="57"/>
      <c r="E47" s="58"/>
      <c r="F47" s="59"/>
    </row>
    <row r="48" spans="1:6" ht="15" x14ac:dyDescent="0.25">
      <c r="A48" s="77"/>
      <c r="B48" s="61" t="s">
        <v>9</v>
      </c>
      <c r="C48" s="62"/>
      <c r="D48" s="61" t="s">
        <v>8</v>
      </c>
      <c r="E48" s="58"/>
      <c r="F48" s="59"/>
    </row>
    <row r="49" spans="1:6" ht="15" x14ac:dyDescent="0.25">
      <c r="A49" s="77"/>
      <c r="B49" s="61" t="s">
        <v>10</v>
      </c>
      <c r="C49" s="62"/>
      <c r="D49" s="57"/>
      <c r="E49" s="58"/>
      <c r="F49" s="59"/>
    </row>
    <row r="50" spans="1:6" ht="15" x14ac:dyDescent="0.25">
      <c r="A50" s="77"/>
      <c r="B50" s="61"/>
      <c r="C50" s="62"/>
      <c r="D50" s="57"/>
      <c r="E50" s="58"/>
      <c r="F50" s="59"/>
    </row>
    <row r="51" spans="1:6" ht="15" x14ac:dyDescent="0.25">
      <c r="A51" s="77"/>
      <c r="B51" s="61" t="s">
        <v>11</v>
      </c>
      <c r="C51" s="62"/>
      <c r="D51" s="57"/>
      <c r="E51" s="58"/>
      <c r="F51" s="59"/>
    </row>
    <row r="52" spans="1:6" ht="15" x14ac:dyDescent="0.25">
      <c r="A52" s="77"/>
      <c r="B52" s="61"/>
      <c r="C52" s="62"/>
      <c r="D52" s="57"/>
      <c r="E52" s="58"/>
      <c r="F52" s="59"/>
    </row>
    <row r="53" spans="1:6" ht="16.5" thickBot="1" x14ac:dyDescent="0.3">
      <c r="A53" s="78"/>
      <c r="B53" s="14"/>
      <c r="C53" s="29"/>
      <c r="D53" s="15"/>
      <c r="E53" s="24"/>
      <c r="F53" s="16"/>
    </row>
  </sheetData>
  <mergeCells count="32">
    <mergeCell ref="A31:D31"/>
    <mergeCell ref="E35:E36"/>
    <mergeCell ref="E9:E10"/>
    <mergeCell ref="A20:F21"/>
    <mergeCell ref="A1:F1"/>
    <mergeCell ref="F22:F23"/>
    <mergeCell ref="E22:E23"/>
    <mergeCell ref="D22:D23"/>
    <mergeCell ref="C22:C23"/>
    <mergeCell ref="B22:B23"/>
    <mergeCell ref="A22:A23"/>
    <mergeCell ref="F9:F10"/>
    <mergeCell ref="A18:D18"/>
    <mergeCell ref="A3:F4"/>
    <mergeCell ref="A7:F8"/>
    <mergeCell ref="A9:A10"/>
    <mergeCell ref="B9:B10"/>
    <mergeCell ref="C9:C10"/>
    <mergeCell ref="D9:D10"/>
    <mergeCell ref="A43:C43"/>
    <mergeCell ref="A44:F44"/>
    <mergeCell ref="A37:B37"/>
    <mergeCell ref="A38:B38"/>
    <mergeCell ref="A40:B40"/>
    <mergeCell ref="C41:D41"/>
    <mergeCell ref="A42:F42"/>
    <mergeCell ref="A39:B39"/>
    <mergeCell ref="A33:F34"/>
    <mergeCell ref="A35:B36"/>
    <mergeCell ref="C35:C36"/>
    <mergeCell ref="F35:F36"/>
    <mergeCell ref="D35:D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headerFooter>
    <oddFooter>&amp;L&amp;F&amp;C&amp;A&amp;Rpage &amp;P / &amp;N</oddFooter>
  </headerFooter>
  <rowBreaks count="1" manualBreakCount="1">
    <brk id="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RECAP</vt:lpstr>
      <vt:lpstr>DPGF </vt:lpstr>
      <vt:lpstr>'DPGF '!Impression_des_titres</vt:lpstr>
      <vt:lpstr>RECAP!Zone_d_impression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THIVET Richard TSEF1</dc:creator>
  <cp:lastModifiedBy>JACCARD Herenui Mme</cp:lastModifiedBy>
  <cp:lastPrinted>2024-10-23T00:01:31Z</cp:lastPrinted>
  <dcterms:created xsi:type="dcterms:W3CDTF">2014-08-25T05:33:27Z</dcterms:created>
  <dcterms:modified xsi:type="dcterms:W3CDTF">2024-10-25T18:31:08Z</dcterms:modified>
</cp:coreProperties>
</file>