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https://quadrim.sharepoint.com/sites/ServeurdedocumentsQA/7000IngMaintenance/7830-CNRS-IMN-AMO CVC/2-DCE/DCE/"/>
    </mc:Choice>
  </mc:AlternateContent>
  <xr:revisionPtr revIDLastSave="291" documentId="13_ncr:1_{97362FF7-4DE2-4355-9FA7-4C09B148A389}" xr6:coauthVersionLast="47" xr6:coauthVersionMax="47" xr10:uidLastSave="{08907800-C53C-4893-A722-E68AB612478E}"/>
  <bookViews>
    <workbookView xWindow="-38510" yWindow="-2980" windowWidth="38620" windowHeight="21100" xr2:uid="{00000000-000D-0000-FFFF-FFFF00000000}"/>
  </bookViews>
  <sheets>
    <sheet name="DQE" sheetId="2" r:id="rId1"/>
  </sheets>
  <definedNames>
    <definedName name="_xlnm.Print_Titles" localSheetId="0">DQE!$1:$2</definedName>
    <definedName name="_xlnm.Print_Area" localSheetId="0">DQE!$A$1:$J$21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9" i="2" l="1"/>
  <c r="J18" i="2"/>
  <c r="J17" i="2"/>
  <c r="J16" i="2"/>
  <c r="J12" i="2"/>
  <c r="J11" i="2"/>
  <c r="J8" i="2"/>
  <c r="J10" i="2" l="1"/>
  <c r="J14" i="2" l="1"/>
  <c r="J13" i="2" l="1"/>
  <c r="J9" i="2"/>
  <c r="J15" i="2"/>
  <c r="J20" i="2" l="1"/>
</calcChain>
</file>

<file path=xl/sharedStrings.xml><?xml version="1.0" encoding="utf-8"?>
<sst xmlns="http://schemas.openxmlformats.org/spreadsheetml/2006/main" count="33" uniqueCount="26">
  <si>
    <t>Le candidat complète la simulation de devis ci-dessous sur la base tarifaire du Bordereau des Prix Unitaires en annexe 2 à l’Acte de d’Engagement.</t>
  </si>
  <si>
    <t>Désignation de la prestation</t>
  </si>
  <si>
    <t>Quantité</t>
  </si>
  <si>
    <t>Montant unitaire en €HT</t>
  </si>
  <si>
    <t>Prix
en €HT</t>
  </si>
  <si>
    <t>AUTRES PRESTATIONS</t>
  </si>
  <si>
    <t>Main d'œuvre 
Journée - Semaine</t>
  </si>
  <si>
    <t>Main d'œuvre 
Journée - Dimanche</t>
  </si>
  <si>
    <t xml:space="preserve">TOTAL DQE en €HT </t>
  </si>
  <si>
    <t xml:space="preserve">Taux horaire
de base en (€HT/h)
</t>
  </si>
  <si>
    <t>Coefficient de majoration applicable
sur la 
Main d'Œuvre</t>
  </si>
  <si>
    <t>Coefficient de majoration applicable
sur l'achat de fournitures</t>
  </si>
  <si>
    <t>Coefficient de majoration applicable
sur la 
Sous-traitance</t>
  </si>
  <si>
    <t>Détail Quantitatif Estimatif (DQE)</t>
  </si>
  <si>
    <t>Chauffagiste / monteur soudeur</t>
  </si>
  <si>
    <t>Plombier</t>
  </si>
  <si>
    <t>Technicien de maintenance polyvalent</t>
  </si>
  <si>
    <t>Achat de pièces détachées &lt; à 2 500 €HT</t>
  </si>
  <si>
    <t>Achat de pièces détachées &gt; à 2 500 €HT</t>
  </si>
  <si>
    <r>
      <t xml:space="preserve">Libellé
Qualification Main d'Œuvre
</t>
    </r>
    <r>
      <rPr>
        <b/>
        <i/>
        <sz val="9"/>
        <color rgb="FFFFFFFF"/>
        <rFont val="Century Gothic"/>
        <family val="2"/>
      </rPr>
      <t>BPU</t>
    </r>
  </si>
  <si>
    <t xml:space="preserve">Frigoriste </t>
  </si>
  <si>
    <t>Climaticien</t>
  </si>
  <si>
    <t>Prestation de sous-traitance &gt; à 2 500 €HT</t>
  </si>
  <si>
    <t>Prestation de sous-traitance &lt; à 2 500 €HT</t>
  </si>
  <si>
    <t>Main d'œuvre 
Nuit - Semaine</t>
  </si>
  <si>
    <t xml:space="preserve">Main d'œuvre 
Journée - Samedi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</si>
</sst>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&quot; h&quot;"/>
    <numFmt numFmtId="165" formatCode="#,##0&quot; €HT/h&quot;"/>
    <numFmt numFmtId="166" formatCode="#,##0\ &quot;€&quot;"/>
    <numFmt numFmtId="167" formatCode="#,##0.00\ &quot;€&quot;"/>
    <numFmt numFmtId="168" formatCode="#,##0&quot; unité&quot;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18"/>
      <color indexed="18"/>
      <name val="Century Gothic"/>
      <family val="2"/>
    </font>
    <font>
      <b/>
      <sz val="16"/>
      <color indexed="9"/>
      <name val="Trebuchet MS"/>
      <family val="2"/>
    </font>
    <font>
      <b/>
      <sz val="10"/>
      <color theme="0"/>
      <name val="Century Gothic"/>
      <family val="2"/>
    </font>
    <font>
      <b/>
      <sz val="9"/>
      <color rgb="FFFFFFFF"/>
      <name val="Century Gothic"/>
      <family val="2"/>
    </font>
    <font>
      <b/>
      <i/>
      <sz val="9"/>
      <color rgb="FFFFFFFF"/>
      <name val="Century Gothic"/>
      <family val="2"/>
    </font>
    <font>
      <b/>
      <sz val="10"/>
      <color rgb="FF002060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lightUp"/>
    </fill>
    <fill>
      <patternFill patternType="solid">
        <fgColor rgb="FF1F497D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0" fontId="2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3" borderId="1" xfId="0" applyFont="1" applyFill="1" applyBorder="1" applyAlignment="1">
      <alignment horizontal="left" vertical="center" wrapText="1" indent="1"/>
    </xf>
    <xf numFmtId="164" fontId="2" fillId="0" borderId="1" xfId="0" applyNumberFormat="1" applyFont="1" applyBorder="1" applyAlignment="1">
      <alignment horizontal="center" vertical="center" wrapText="1"/>
    </xf>
    <xf numFmtId="166" fontId="2" fillId="4" borderId="1" xfId="0" applyNumberFormat="1" applyFont="1" applyFill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4" fontId="9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9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167" fontId="6" fillId="5" borderId="10" xfId="0" applyNumberFormat="1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11" fontId="5" fillId="5" borderId="11" xfId="1" applyNumberFormat="1" applyFont="1" applyFill="1" applyBorder="1" applyAlignment="1">
      <alignment horizontal="center" vertical="center" wrapText="1"/>
    </xf>
    <xf numFmtId="11" fontId="5" fillId="5" borderId="12" xfId="1" applyNumberFormat="1" applyFont="1" applyFill="1" applyBorder="1" applyAlignment="1">
      <alignment horizontal="center" vertical="center" wrapText="1"/>
    </xf>
    <xf numFmtId="11" fontId="5" fillId="5" borderId="13" xfId="1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 inden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2B1343"/>
      <color rgb="FF0EB1AF"/>
      <color rgb="FFFFFFCC"/>
      <color rgb="FFDA422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2060"/>
    <pageSetUpPr fitToPage="1"/>
  </sheetPr>
  <dimension ref="A1:J34"/>
  <sheetViews>
    <sheetView showGridLines="0" tabSelected="1" view="pageBreakPreview" topLeftCell="B1" zoomScaleNormal="85" zoomScaleSheetLayoutView="100" workbookViewId="0">
      <selection activeCell="F18" sqref="F18"/>
    </sheetView>
  </sheetViews>
  <sheetFormatPr baseColWidth="10" defaultColWidth="11.453125" defaultRowHeight="12.5" x14ac:dyDescent="0.25"/>
  <cols>
    <col min="1" max="1" width="8.54296875" style="1" hidden="1" customWidth="1"/>
    <col min="2" max="2" width="31.453125" style="1" customWidth="1"/>
    <col min="3" max="3" width="24.1796875" style="1" customWidth="1"/>
    <col min="4" max="4" width="10.81640625" style="1" customWidth="1"/>
    <col min="5" max="5" width="14.81640625" style="1" customWidth="1"/>
    <col min="6" max="6" width="10.81640625" style="1" customWidth="1"/>
    <col min="7" max="8" width="14.81640625" style="1" customWidth="1"/>
    <col min="9" max="10" width="15.81640625" style="1" customWidth="1"/>
    <col min="11" max="16384" width="11.453125" style="1"/>
  </cols>
  <sheetData>
    <row r="1" spans="1:10" s="2" customFormat="1" ht="43.5" customHeight="1" x14ac:dyDescent="0.35">
      <c r="A1" s="22" t="s">
        <v>13</v>
      </c>
      <c r="B1" s="23"/>
      <c r="C1" s="23"/>
      <c r="D1" s="23"/>
      <c r="E1" s="23"/>
      <c r="F1" s="23"/>
      <c r="G1" s="23"/>
      <c r="H1" s="23"/>
      <c r="I1" s="23"/>
      <c r="J1" s="24"/>
    </row>
    <row r="2" spans="1:10" s="2" customFormat="1" ht="7" customHeight="1" x14ac:dyDescent="0.35">
      <c r="A2" s="25"/>
      <c r="B2" s="25"/>
      <c r="C2" s="25"/>
      <c r="D2" s="25"/>
      <c r="E2" s="25"/>
      <c r="F2" s="3"/>
    </row>
    <row r="3" spans="1:10" s="4" customFormat="1" ht="9.75" customHeight="1" x14ac:dyDescent="0.35">
      <c r="B3" s="5"/>
      <c r="C3" s="6"/>
      <c r="D3" s="6"/>
      <c r="E3" s="6"/>
      <c r="F3" s="6"/>
      <c r="G3" s="6"/>
      <c r="H3" s="6"/>
      <c r="I3" s="6"/>
    </row>
    <row r="4" spans="1:10" s="7" customFormat="1" ht="29.15" customHeight="1" x14ac:dyDescent="0.35">
      <c r="B4" s="26" t="s">
        <v>0</v>
      </c>
      <c r="C4" s="26"/>
      <c r="D4" s="26"/>
      <c r="E4" s="26"/>
      <c r="F4" s="26"/>
      <c r="G4" s="26"/>
      <c r="H4" s="26"/>
      <c r="I4" s="26"/>
      <c r="J4" s="26"/>
    </row>
    <row r="5" spans="1:10" s="4" customFormat="1" ht="9.75" customHeight="1" x14ac:dyDescent="0.35">
      <c r="B5" s="5"/>
      <c r="C5" s="6"/>
      <c r="D5" s="6"/>
      <c r="E5" s="6"/>
      <c r="F5" s="6"/>
      <c r="G5" s="6"/>
      <c r="H5" s="6"/>
      <c r="I5" s="6"/>
    </row>
    <row r="6" spans="1:10" s="7" customFormat="1" ht="31.5" customHeight="1" x14ac:dyDescent="0.35">
      <c r="B6" s="27" t="s">
        <v>5</v>
      </c>
      <c r="C6" s="28"/>
      <c r="D6" s="28"/>
      <c r="E6" s="28"/>
      <c r="F6" s="28"/>
      <c r="G6" s="28"/>
      <c r="H6" s="28"/>
      <c r="I6" s="28"/>
      <c r="J6" s="29"/>
    </row>
    <row r="7" spans="1:10" s="7" customFormat="1" ht="99" customHeight="1" x14ac:dyDescent="0.35">
      <c r="B7" s="16" t="s">
        <v>1</v>
      </c>
      <c r="C7" s="17" t="s">
        <v>19</v>
      </c>
      <c r="D7" s="17" t="s">
        <v>2</v>
      </c>
      <c r="E7" s="17" t="s">
        <v>9</v>
      </c>
      <c r="F7" s="17" t="s">
        <v>3</v>
      </c>
      <c r="G7" s="17" t="s">
        <v>10</v>
      </c>
      <c r="H7" s="17" t="s">
        <v>11</v>
      </c>
      <c r="I7" s="17" t="s">
        <v>12</v>
      </c>
      <c r="J7" s="18" t="s">
        <v>4</v>
      </c>
    </row>
    <row r="8" spans="1:10" s="7" customFormat="1" ht="67" customHeight="1" x14ac:dyDescent="0.35">
      <c r="B8" s="8" t="s">
        <v>6</v>
      </c>
      <c r="C8" s="8" t="s">
        <v>16</v>
      </c>
      <c r="D8" s="9">
        <v>10</v>
      </c>
      <c r="E8" s="15"/>
      <c r="F8" s="10"/>
      <c r="G8" s="10"/>
      <c r="H8" s="10"/>
      <c r="I8" s="10"/>
      <c r="J8" s="11">
        <f>+D8*E8</f>
        <v>0</v>
      </c>
    </row>
    <row r="9" spans="1:10" s="7" customFormat="1" ht="50.15" customHeight="1" x14ac:dyDescent="0.35">
      <c r="B9" s="8" t="s">
        <v>6</v>
      </c>
      <c r="C9" s="8" t="s">
        <v>14</v>
      </c>
      <c r="D9" s="9">
        <v>4</v>
      </c>
      <c r="E9" s="15"/>
      <c r="F9" s="10"/>
      <c r="G9" s="10"/>
      <c r="H9" s="10"/>
      <c r="I9" s="10"/>
      <c r="J9" s="11">
        <f>+D9*E9</f>
        <v>0</v>
      </c>
    </row>
    <row r="10" spans="1:10" s="7" customFormat="1" ht="50.15" customHeight="1" x14ac:dyDescent="0.35">
      <c r="B10" s="8" t="s">
        <v>6</v>
      </c>
      <c r="C10" s="8" t="s">
        <v>21</v>
      </c>
      <c r="D10" s="9">
        <v>4</v>
      </c>
      <c r="E10" s="15"/>
      <c r="F10" s="10"/>
      <c r="G10" s="10"/>
      <c r="H10" s="10"/>
      <c r="I10" s="10"/>
      <c r="J10" s="11">
        <f>+D10*E10</f>
        <v>0</v>
      </c>
    </row>
    <row r="11" spans="1:10" s="7" customFormat="1" ht="50.15" customHeight="1" x14ac:dyDescent="0.35">
      <c r="B11" s="8" t="s">
        <v>24</v>
      </c>
      <c r="C11" s="8" t="s">
        <v>15</v>
      </c>
      <c r="D11" s="9">
        <v>6</v>
      </c>
      <c r="E11" s="15"/>
      <c r="F11" s="10"/>
      <c r="G11" s="14"/>
      <c r="H11" s="10"/>
      <c r="I11" s="10"/>
      <c r="J11" s="11">
        <f>+D11*E11*G11</f>
        <v>0</v>
      </c>
    </row>
    <row r="12" spans="1:10" s="7" customFormat="1" ht="50.15" customHeight="1" x14ac:dyDescent="0.35">
      <c r="B12" s="8" t="s">
        <v>24</v>
      </c>
      <c r="C12" s="8" t="s">
        <v>16</v>
      </c>
      <c r="D12" s="9">
        <v>6</v>
      </c>
      <c r="E12" s="15"/>
      <c r="F12" s="10"/>
      <c r="G12" s="14"/>
      <c r="H12" s="10"/>
      <c r="I12" s="10"/>
      <c r="J12" s="11">
        <f>+D12*E12*G12</f>
        <v>0</v>
      </c>
    </row>
    <row r="13" spans="1:10" s="7" customFormat="1" ht="50.15" customHeight="1" x14ac:dyDescent="0.35">
      <c r="B13" s="8" t="s">
        <v>25</v>
      </c>
      <c r="C13" s="8" t="s">
        <v>20</v>
      </c>
      <c r="D13" s="9">
        <v>5</v>
      </c>
      <c r="E13" s="15"/>
      <c r="F13" s="10"/>
      <c r="G13" s="14"/>
      <c r="H13" s="10"/>
      <c r="I13" s="10"/>
      <c r="J13" s="11">
        <f>+D13*E13*G13</f>
        <v>0</v>
      </c>
    </row>
    <row r="14" spans="1:10" s="7" customFormat="1" ht="54" customHeight="1" x14ac:dyDescent="0.35">
      <c r="B14" s="8" t="s">
        <v>7</v>
      </c>
      <c r="C14" s="8" t="s">
        <v>14</v>
      </c>
      <c r="D14" s="9">
        <v>5</v>
      </c>
      <c r="E14" s="15"/>
      <c r="F14" s="10"/>
      <c r="G14" s="14"/>
      <c r="H14" s="10"/>
      <c r="I14" s="10"/>
      <c r="J14" s="11">
        <f>+D14*E14*G14</f>
        <v>0</v>
      </c>
    </row>
    <row r="15" spans="1:10" s="7" customFormat="1" ht="54" customHeight="1" x14ac:dyDescent="0.35">
      <c r="B15" s="8" t="s">
        <v>7</v>
      </c>
      <c r="C15" s="8" t="s">
        <v>15</v>
      </c>
      <c r="D15" s="9">
        <v>7</v>
      </c>
      <c r="E15" s="15"/>
      <c r="F15" s="10"/>
      <c r="G15" s="14"/>
      <c r="H15" s="10"/>
      <c r="I15" s="10"/>
      <c r="J15" s="11">
        <f>+D15*E15*G15</f>
        <v>0</v>
      </c>
    </row>
    <row r="16" spans="1:10" s="7" customFormat="1" ht="40" customHeight="1" x14ac:dyDescent="0.35">
      <c r="B16" s="8" t="s">
        <v>17</v>
      </c>
      <c r="C16" s="10"/>
      <c r="D16" s="12">
        <v>3</v>
      </c>
      <c r="E16" s="10"/>
      <c r="F16" s="13">
        <v>800</v>
      </c>
      <c r="G16" s="10"/>
      <c r="H16" s="14"/>
      <c r="I16" s="10"/>
      <c r="J16" s="11">
        <f>+H16*F16*D16</f>
        <v>0</v>
      </c>
    </row>
    <row r="17" spans="2:10" s="7" customFormat="1" ht="40" customHeight="1" x14ac:dyDescent="0.35">
      <c r="B17" s="8" t="s">
        <v>18</v>
      </c>
      <c r="C17" s="10"/>
      <c r="D17" s="12">
        <v>1</v>
      </c>
      <c r="E17" s="10"/>
      <c r="F17" s="13">
        <v>2600</v>
      </c>
      <c r="G17" s="10"/>
      <c r="H17" s="14"/>
      <c r="I17" s="10"/>
      <c r="J17" s="11">
        <f>+H17*F17*D17</f>
        <v>0</v>
      </c>
    </row>
    <row r="18" spans="2:10" s="7" customFormat="1" ht="40" customHeight="1" x14ac:dyDescent="0.35">
      <c r="B18" s="8" t="s">
        <v>23</v>
      </c>
      <c r="C18" s="10"/>
      <c r="D18" s="12">
        <v>2</v>
      </c>
      <c r="E18" s="10"/>
      <c r="F18" s="13">
        <v>900</v>
      </c>
      <c r="G18" s="10"/>
      <c r="H18" s="10"/>
      <c r="I18" s="14"/>
      <c r="J18" s="11">
        <f>+I18*F18*D18</f>
        <v>0</v>
      </c>
    </row>
    <row r="19" spans="2:10" s="7" customFormat="1" ht="40" customHeight="1" x14ac:dyDescent="0.35">
      <c r="B19" s="8" t="s">
        <v>22</v>
      </c>
      <c r="C19" s="10"/>
      <c r="D19" s="12">
        <v>1</v>
      </c>
      <c r="E19" s="10"/>
      <c r="F19" s="13">
        <v>1800</v>
      </c>
      <c r="G19" s="10"/>
      <c r="H19" s="10"/>
      <c r="I19" s="14"/>
      <c r="J19" s="11">
        <f>+I19*F19*D19</f>
        <v>0</v>
      </c>
    </row>
    <row r="20" spans="2:10" s="7" customFormat="1" ht="31.5" customHeight="1" x14ac:dyDescent="0.35">
      <c r="B20" s="20" t="s">
        <v>8</v>
      </c>
      <c r="C20" s="21"/>
      <c r="D20" s="21"/>
      <c r="E20" s="21"/>
      <c r="F20" s="21"/>
      <c r="G20" s="21"/>
      <c r="H20" s="21"/>
      <c r="I20" s="21"/>
      <c r="J20" s="19">
        <f>SUM(J8:J19)</f>
        <v>0</v>
      </c>
    </row>
    <row r="21" spans="2:10" s="4" customFormat="1" ht="25" customHeight="1" x14ac:dyDescent="0.35">
      <c r="B21" s="5"/>
      <c r="C21" s="6"/>
      <c r="D21" s="6"/>
      <c r="E21" s="6"/>
      <c r="F21" s="6"/>
      <c r="G21" s="6"/>
      <c r="H21" s="6"/>
      <c r="I21" s="6"/>
    </row>
    <row r="22" spans="2:10" s="7" customFormat="1" x14ac:dyDescent="0.35"/>
    <row r="23" spans="2:10" s="7" customFormat="1" x14ac:dyDescent="0.35"/>
    <row r="24" spans="2:10" s="7" customFormat="1" x14ac:dyDescent="0.35"/>
    <row r="25" spans="2:10" s="7" customFormat="1" x14ac:dyDescent="0.35"/>
    <row r="26" spans="2:10" s="7" customFormat="1" x14ac:dyDescent="0.35"/>
    <row r="27" spans="2:10" s="7" customFormat="1" x14ac:dyDescent="0.35"/>
    <row r="28" spans="2:10" s="7" customFormat="1" x14ac:dyDescent="0.35"/>
    <row r="29" spans="2:10" s="7" customFormat="1" x14ac:dyDescent="0.35"/>
    <row r="30" spans="2:10" s="7" customFormat="1" x14ac:dyDescent="0.35"/>
    <row r="31" spans="2:10" s="7" customFormat="1" x14ac:dyDescent="0.35"/>
    <row r="32" spans="2:10" s="7" customFormat="1" x14ac:dyDescent="0.35"/>
    <row r="33" s="7" customFormat="1" x14ac:dyDescent="0.35"/>
    <row r="34" s="7" customFormat="1" x14ac:dyDescent="0.35"/>
  </sheetData>
  <mergeCells count="5">
    <mergeCell ref="B20:I20"/>
    <mergeCell ref="A1:J1"/>
    <mergeCell ref="A2:E2"/>
    <mergeCell ref="B4:J4"/>
    <mergeCell ref="B6:J6"/>
  </mergeCells>
  <printOptions horizontalCentered="1"/>
  <pageMargins left="0.39370078740157483" right="0.39370078740157483" top="0.59055118110236227" bottom="0.59055118110236227" header="0.19685039370078741" footer="0.19685039370078741"/>
  <pageSetup paperSize="9" scale="62" fitToHeight="0" orientation="portrait" r:id="rId1"/>
  <headerFooter alignWithMargins="0">
    <oddHeader>&amp;L&amp;"Century Gothic,Normal"&amp;10&amp;K01+030CNRS-IMN&amp;R&amp;"Century Gothic,Normal"&amp;10&amp;K01+030Marché CVC-PB
AE Annexe 3</oddHeader>
    <oddFooter>&amp;L&amp;"Century Gothic,Normal"&amp;9&amp;K01+034&amp;F / &amp;A&amp;R&amp;"Century Gothic,Normal"&amp;10&amp;K01+034Page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1abfc40-f29b-4dfc-bc58-f85ffd4a898f" xsi:nil="true"/>
    <lcf76f155ced4ddcb4097134ff3c332f xmlns="238372a5-7c5b-4766-9600-bd8cadd386ac">
      <Terms xmlns="http://schemas.microsoft.com/office/infopath/2007/PartnerControls"/>
    </lcf76f155ced4ddcb4097134ff3c332f>
    <Statut xmlns="f1abfc40-f29b-4dfc-bc58-f85ffd4a898f" xsi:nil="true"/>
    <Responsable xmlns="f1abfc40-f29b-4dfc-bc58-f85ffd4a898f">
      <UserInfo>
        <DisplayName/>
        <AccountId xsi:nil="true"/>
        <AccountType/>
      </UserInfo>
    </Responsable>
    <Année_x0020_d_x0027_archivage xmlns="f1abfc40-f29b-4dfc-bc58-f85ffd4a898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A4D1163478804BBABF266DEAA41862" ma:contentTypeVersion="21" ma:contentTypeDescription="Crée un document." ma:contentTypeScope="" ma:versionID="6fd42f4433493b9a58448233bc670e5c">
  <xsd:schema xmlns:xsd="http://www.w3.org/2001/XMLSchema" xmlns:xs="http://www.w3.org/2001/XMLSchema" xmlns:p="http://schemas.microsoft.com/office/2006/metadata/properties" xmlns:ns2="238372a5-7c5b-4766-9600-bd8cadd386ac" xmlns:ns3="f1abfc40-f29b-4dfc-bc58-f85ffd4a898f" targetNamespace="http://schemas.microsoft.com/office/2006/metadata/properties" ma:root="true" ma:fieldsID="fafc6389327a84ca3b9dde7715e640c0" ns2:_="" ns3:_="">
    <xsd:import namespace="238372a5-7c5b-4766-9600-bd8cadd386ac"/>
    <xsd:import namespace="f1abfc40-f29b-4dfc-bc58-f85ffd4a898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Location" minOccurs="0"/>
                <xsd:element ref="ns3:TaxCatchAll" minOccurs="0"/>
                <xsd:element ref="ns2:lcf76f155ced4ddcb4097134ff3c332f" minOccurs="0"/>
                <xsd:element ref="ns3:Statut" minOccurs="0"/>
                <xsd:element ref="ns3:Responsable" minOccurs="0"/>
                <xsd:element ref="ns2:MediaServiceObjectDetectorVersions" minOccurs="0"/>
                <xsd:element ref="ns3:Année_x0020_d_x0027_archivag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8372a5-7c5b-4766-9600-bd8cadd386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20787d52-a1f0-457d-adaf-d03fee2c79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abfc40-f29b-4dfc-bc58-f85ffd4a898f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cdfb7796-880c-4c15-9339-21e16dcd8545}" ma:internalName="TaxCatchAll" ma:showField="CatchAllData" ma:web="f1abfc40-f29b-4dfc-bc58-f85ffd4a898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tatut" ma:index="22" nillable="true" ma:displayName="Statut" ma:format="Dropdown" ma:internalName="Statut">
      <xsd:simpleType>
        <xsd:restriction base="dms:Choice">
          <xsd:enumeration value="Affaire en cours"/>
          <xsd:enumeration value="Terminée vérif à faire"/>
          <xsd:enumeration value="A archiver"/>
        </xsd:restriction>
      </xsd:simpleType>
    </xsd:element>
    <xsd:element name="Responsable" ma:index="23" nillable="true" ma:displayName="Responsable" ma:list="UserInfo" ma:SharePointGroup="0" ma:internalName="Responsable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nnée_x0020_d_x0027_archivage" ma:index="25" nillable="true" ma:displayName="Année d'archivage" ma:internalName="Ann_x00e9_e_x0020_d_x0027_archivag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2A8E94-711E-4369-BF72-CB20D64B7573}">
  <ds:schemaRefs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f1abfc40-f29b-4dfc-bc58-f85ffd4a898f"/>
    <ds:schemaRef ds:uri="http://schemas.microsoft.com/office/infopath/2007/PartnerControls"/>
    <ds:schemaRef ds:uri="http://purl.org/dc/terms/"/>
    <ds:schemaRef ds:uri="238372a5-7c5b-4766-9600-bd8cadd386ac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1978C44-7048-4BBC-A4D4-A4967926DB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1CD98B8-8F3E-4658-B580-BFD6DE5EB7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8372a5-7c5b-4766-9600-bd8cadd386ac"/>
    <ds:schemaRef ds:uri="f1abfc40-f29b-4dfc-bc58-f85ffd4a89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DQE</vt:lpstr>
      <vt:lpstr>DQE!Impression_des_titres</vt:lpstr>
      <vt:lpstr>DQE!Zone_d_impression</vt:lpstr>
    </vt:vector>
  </TitlesOfParts>
  <Company>QUADRIM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QUADRIM Atlantique</dc:creator>
  <cp:lastModifiedBy>Laurent DAVID</cp:lastModifiedBy>
  <cp:lastPrinted>2022-11-25T14:34:02Z</cp:lastPrinted>
  <dcterms:created xsi:type="dcterms:W3CDTF">2016-04-19T09:08:43Z</dcterms:created>
  <dcterms:modified xsi:type="dcterms:W3CDTF">2024-10-17T08:16:58Z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0x010100B3A4D1163478804BBABF266DEAA41862</vt:lpwstr>
  </property>
  <property fmtid="{D5CDD505-2E9C-101B-9397-08002B2CF9AE}" pid="3" name="MediaServiceImageTags">
    <vt:lpwstr/>
  </property>
</Properties>
</file>