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ttps://caissedesdepots-my.sharepoint.com/personal/yves_deveyrac-e_caissedesdepots_fr/Documents/MVR/AO pour traduction/"/>
    </mc:Choice>
  </mc:AlternateContent>
  <xr:revisionPtr revIDLastSave="15" documentId="8_{AB3E6CCB-38BC-40BB-B163-E68A393DC71C}" xr6:coauthVersionLast="47" xr6:coauthVersionMax="47" xr10:uidLastSave="{013FB352-5609-46E5-B8B5-2ED6DCE52992}"/>
  <bookViews>
    <workbookView xWindow="-120" yWindow="-120" windowWidth="24240" windowHeight="17520" activeTab="1" xr2:uid="{00000000-000D-0000-FFFF-FFFF00000000}"/>
  </bookViews>
  <sheets>
    <sheet name="CRT" sheetId="12" r:id="rId1"/>
    <sheet name="Exigences" sheetId="14" r:id="rId2"/>
  </sheets>
  <externalReferences>
    <externalReference r:id="rId3"/>
    <externalReference r:id="rId4"/>
  </externalReferences>
  <definedNames>
    <definedName name="_83333" localSheetId="0">[1]EXIGENCES!#REF!</definedName>
    <definedName name="_83333">[1]EXIGENCES!#REF!</definedName>
    <definedName name="_Candidat1" localSheetId="0">#REF!</definedName>
    <definedName name="_Candidat1">#REF!</definedName>
    <definedName name="_Rep2" localSheetId="0">[1]EXIGENCES!#REF!</definedName>
    <definedName name="_Rep2">[1]EXIGENCES!#REF!</definedName>
    <definedName name="_SCCSA" localSheetId="0">[1]EXIGENCES!#REF!</definedName>
    <definedName name="_SCCSA">[1]EXIGENCES!#REF!</definedName>
    <definedName name="_Toc325636797_3" localSheetId="0">#REF!</definedName>
    <definedName name="_Toc325636797_3">#REF!</definedName>
    <definedName name="_Toc325636798_3" localSheetId="0">[2]EXIGENCES!#REF!</definedName>
    <definedName name="_Toc325636798_3">[2]EXIGENCES!#REF!</definedName>
    <definedName name="_Toc325636799_3" localSheetId="0">[2]EXIGENCES!#REF!</definedName>
    <definedName name="_Toc325636799_3">[2]EXIGENCES!#REF!</definedName>
    <definedName name="_Toc325636800_3">[2]EXIGENCES!#REF!</definedName>
    <definedName name="_Toc325636801_3">[2]EXIGENCES!#REF!</definedName>
    <definedName name="_Toc325636802_3">[2]EXIGENCES!#REF!</definedName>
    <definedName name="_Toc325636803_3">[2]EXIGENCES!#REF!</definedName>
    <definedName name="coef_maj">#REF!</definedName>
    <definedName name="coef_min">#REF!</definedName>
    <definedName name="criticité">#REF!</definedName>
    <definedName name="_xlnm.Print_Titles" localSheetId="0">CRT!$25:$26</definedName>
    <definedName name="_xlnm.Print_Titles" localSheetId="1">Exigences!$3:$5</definedName>
    <definedName name="JEMS">[1]EXIGENCES!#REF!</definedName>
    <definedName name="note_possible">#REF!</definedName>
    <definedName name="OPEN">[1]EXIGENCES!#REF!</definedName>
    <definedName name="ORANGE">[1]EXIGENCES!#REF!</definedName>
    <definedName name="QUANTIC">#REF!</definedName>
    <definedName name="Synthèse">[1]EXIGENCES!#REF!</definedName>
    <definedName name="_xlnm.Print_Area" localSheetId="0">CRT!$B$2:$K$53</definedName>
    <definedName name="_xlnm.Print_Area" localSheetId="1">Exigences!$B$2:$G$34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12" l="1"/>
  <c r="B2" i="14"/>
</calcChain>
</file>

<file path=xl/sharedStrings.xml><?xml version="1.0" encoding="utf-8"?>
<sst xmlns="http://schemas.openxmlformats.org/spreadsheetml/2006/main" count="152" uniqueCount="149">
  <si>
    <t>ITEM</t>
  </si>
  <si>
    <t>EXIGENCE</t>
  </si>
  <si>
    <t>EXG-001</t>
  </si>
  <si>
    <t>EXG-002</t>
  </si>
  <si>
    <t>EXG-003</t>
  </si>
  <si>
    <t>EXG-004</t>
  </si>
  <si>
    <t>EXG-005</t>
  </si>
  <si>
    <t>EXG-006</t>
  </si>
  <si>
    <t>EXG-007</t>
  </si>
  <si>
    <t>EXG-008</t>
  </si>
  <si>
    <t>EXG-009</t>
  </si>
  <si>
    <t>EXG-010</t>
  </si>
  <si>
    <t>EXG-011</t>
  </si>
  <si>
    <t>EXG-012</t>
  </si>
  <si>
    <t>EXG-013</t>
  </si>
  <si>
    <t>EXG-014</t>
  </si>
  <si>
    <t>EXG-015</t>
  </si>
  <si>
    <t>EXG-016</t>
  </si>
  <si>
    <t>EXG-017</t>
  </si>
  <si>
    <t>Le SERVICE de récoute des enregistrements doit permettre le "Litigation Hold" : recherche puis sélection de communications enregistrées afin qu'elles ne soient pas effacées à l'expiration du délai de conservation défini par défaut (5 ans) et étendre jusqu'à 7 ans la durée de conservation des enregistrements demandés par l'AMF</t>
  </si>
  <si>
    <t>Le SOUMISSIONNAIRE doit transmettre la grille d'escalade en cas d'incident</t>
  </si>
  <si>
    <t>Si le SOUMISSIONNAIRE n’est pas le constructeur / Editeur, le SOUMISSIONNAIRE doit fournir un certificat de partenariat pour chaque éditeur ou constructeur, cité dans sa réponse</t>
  </si>
  <si>
    <t>La réécoute des enregistrements doit pouvoir se faire en ligne, sans téléchargement du fichier audio sur l'équipement informatique de celui qui procède à la réécoute</t>
  </si>
  <si>
    <t>Le SERVICE ne doit PAS enregistrer d'autres données que les appels voix, SMS et MMS</t>
  </si>
  <si>
    <t>Le SERVICE doit permettre l'enregistrement de tous les appels voix et de tous les SMS reçus et passés par le titulaire du numéro de téléphone mobile enregistré ou par le titulaire du téléphone mobile enregistré, à l'exception des appels vers les services d'urgence.</t>
  </si>
  <si>
    <t>Fonctionnalités d'enregistrement</t>
  </si>
  <si>
    <t>Le SERVICE fonctionne à minima dans les pays de l'Union Européenne, en Amérique du Nord, au Royaume-Uni et en Suisse</t>
  </si>
  <si>
    <t>L'archivage des enregistrements audio dans les data centers d'archivage se fait en temps réel, quel que soit la qualité du réseau de données mobiles</t>
  </si>
  <si>
    <t>Le SERVICE n'introduit aucune latence audio. Le SOUMISSIONNAIRE devra pouvoir soit le justifier, soit quantifier la latence audio générée et décrire comment il en mimite les impacts</t>
  </si>
  <si>
    <t>Fonctionnalités de réécoute des enregistrements</t>
  </si>
  <si>
    <t>La solution d'enregistrement offre des fonctionnalités de "Litigation Hold", de recherche multi critères des enregistrements et de réécoute en ligne sécurisé. Capacités de la  solution d'enregistrement à répondre aux aux exigences de MIFID2. Pertinence et savoir-faire du partenaire-fournisseur de la solution d'enregistrement aux besoins de l'enregistrement des communications de marché.</t>
  </si>
  <si>
    <t>Services &amp; Support</t>
  </si>
  <si>
    <t>Qualité du PCA et PRA : robustesse des processus de PCA (Plan de Continuité d'Actvité) et PRA (Plan de Reprise d'Activité) et les délais sous lesquels le SOUMISSIONNAIRE est capable de restaurer les services en cas de destruction complète de 1 (cas 1) ou des 2 Data Centers(cas 2) actifs</t>
  </si>
  <si>
    <t xml:space="preserve">CRITERE 2. La valeur RSE de l’offre </t>
  </si>
  <si>
    <r>
      <t xml:space="preserve">Intégration d'élements RSE (Responsabilité Sociétale des Entreprises) dans les prestations liées à l'approvisionnement du matériel (livraison, conditionnement...)
</t>
    </r>
    <r>
      <rPr>
        <i/>
        <sz val="14"/>
        <rFont val="Century Gothic"/>
        <family val="2"/>
      </rPr>
      <t>(3 actions en lien avec les prestations du marché = 100% ; 2 actions  = 66% ; 1 action = 33% ; aucune action = 0%)</t>
    </r>
  </si>
  <si>
    <t>Le titulaire fournira des éléments de preuve pour chaque élément RSE proposé.
L'absence d'élément(s) de preuve vaudra absence de réponse pour l'action concernée.
Une action non liée à l'objet du marché n'est pas considérée comme valide (exemple : gestion des déchets de bureaux sur le site du Titulaire).</t>
  </si>
  <si>
    <t>Insensible aux changements de politique de protection de la vie privée d’IOS et Androïd</t>
  </si>
  <si>
    <t>Fonctionne sur n'importe quelle marque de téléphone Android</t>
  </si>
  <si>
    <t>Le SERVICE doit fonctionner sans qu'il soit nécessaire de changer le firmware du téléphone</t>
  </si>
  <si>
    <t>Le SERVICE doit permettre de gérer les droits d'accès aux enregistrements et d'enregistrer l'historique des accès aux enregistrements pendant toute la durée de leur conservation</t>
  </si>
  <si>
    <t>Le SERVICE permet un accès direct au répertoire natif du téléphone</t>
  </si>
  <si>
    <t>Pas de perte d’enregistrement ni de dissémination d’enregistrement si le  téléphone est perdu dans une zone avec couverture GSM (voix) mais sans couverture data / données</t>
  </si>
  <si>
    <t>Insensible aux upgrades des systèmes IOS et Android</t>
  </si>
  <si>
    <t>EXG-018</t>
  </si>
  <si>
    <t>EXG-019</t>
  </si>
  <si>
    <t>Le mot de passe doit contenir à minimum 9 caractères et doit pouvoir intégrer à minima une majuscule, une minuscule et un chiffre ou symbole</t>
  </si>
  <si>
    <t xml:space="preserve">Le SERVICE doit disposer d’une protection contre les logiciels malveillants  </t>
  </si>
  <si>
    <t>EXG-020</t>
  </si>
  <si>
    <t>EXG-021</t>
  </si>
  <si>
    <t>EXG-022</t>
  </si>
  <si>
    <t>EXG-023</t>
  </si>
  <si>
    <t>EXG-024</t>
  </si>
  <si>
    <t>EXG-025</t>
  </si>
  <si>
    <t>Le SOUMISSIONNAIRE devra décrire la solution d’hébergement de sa solution (données et traitements) : sites de production, sites de back-up, sites de sauvegarde, si ces sites relèvent de sa propriété ou de celles de sous-traitants, la localisation géographique de ces sites et les certifications relatives à sa solution d’hébergement (par exemple SecNumCloud).</t>
  </si>
  <si>
    <t>Le SOUMISSIONNAIRE doit sécuriser les accès à la plateforme de réécoute et mettre à disposition une gestion des identités et habilitations de chaque utilisateur.</t>
  </si>
  <si>
    <t>L’authentification multifactorielle doit être embarquée dans la plateforme de réécoute des enregistrements.</t>
  </si>
  <si>
    <t>Le SOUMISSIONNAIRE devra décrire sa politique de gestion des mots de passe et les mécanismes renforcé utilisés (exemple filtrage par adresse IP).</t>
  </si>
  <si>
    <t>Le SOUMISSIONNAIRE devra décrire le cas échéant les solutions de délégation d’authentification qu’il peut mettre en place.</t>
  </si>
  <si>
    <t>EXG-026</t>
  </si>
  <si>
    <t>Le SOUMISSIONNAIRE devra réaliser ou faire réaliser les tests d’intrusion, suivre et remédier les vulnérabilités identifiées de manière périodique</t>
  </si>
  <si>
    <t>Le SERVICE doit permettre de ne PAS enregistrer les appels passés aux services d'urgence</t>
  </si>
  <si>
    <t>Si le contrat est résilié, que ce soit de façon anticipée ou à sa date d'expiration, le TITULAIRE détruira toutes les données relatives à la CDC   dans les conditions (notamment les normes de destruction sécurisées) et aux dates convenues avec la CDC. Les données incluent la totalité des enregistrements et métadonnées d’enregistrements. La destruction de ces données interviendra au plus tard 60 jours calendaires après la validation par la CDC de la bonne exécution de la phase de réversibilité, sauf si une autre date est convenue entre le TITULAIRE et la CDC</t>
  </si>
  <si>
    <t>Le SOUMISSIONNAIRE devra proposer une offre de service chiffrée de bout en bout, y compris pour les enregistrements archivés dans l’ensemble des bases de données dans ses data centers</t>
  </si>
  <si>
    <t>Le service numérique utilise-t-il un hébergement dont la consommation d'électricité est majoritairement d'origine renouvelable ? Indiquez le taux approximatif d’ENR</t>
  </si>
  <si>
    <t>L'hébergeur de la Solution dispose-t-il d'une démarche de réduction de son impact écologique pour le ou les datacenters hébergeant la solution ?</t>
  </si>
  <si>
    <t>L'hébergeur de la Solution  communique-t-il au moins DEUX indicateurs environnementaux (PUE / WUE / % énergies renouvelables, récupération de chaleur…) ?    </t>
  </si>
  <si>
    <t>EXG-027</t>
  </si>
  <si>
    <t>Audio recordings are archived in the data centres in real time, regardless of the quality of the mobile data network.</t>
  </si>
  <si>
    <t>Le SERVICE intègre la fonctionnalité de "fail close" : lorsque l'enregistrement est en panne, il n'est plus possible ni de passer / recevoir un appel, sauf vers les n° d'urgence, ni d'envoyer / recevoir des SMS</t>
  </si>
  <si>
    <t>The SERVICE includes a "fail close" feature: when the recording is down, it is no longer possible to make or receive calls, except to emergency numbers, or to send or receive SMS messages.</t>
  </si>
  <si>
    <t>The SERVICE does not introduce any audio latency. The TENDER must be able to either justify this, or quantify the audio latency generated and describe how it minimises the impact.</t>
  </si>
  <si>
    <t>SERVICE provides direct access to the mobile phone's native directory</t>
  </si>
  <si>
    <t>No loss of recording or dissemination of recording if the phone is lost in an area with GSM coverage (voice) but without data coverage</t>
  </si>
  <si>
    <t>Unaffected by changes to IOS and Android privacy policies</t>
  </si>
  <si>
    <t>Unaffected by upgrades to IOS and Android systems</t>
  </si>
  <si>
    <t>The recording solution has "Litigation Hold" functionality, multi-criteria search of recordings and secure online replay. Compliance of the recording solution with MIFID2 requirements. Relevance and know-how of the partner-supplier of the recording solution to the needs of recording market communications.</t>
  </si>
  <si>
    <t>Fonctionnalités du portail de suivi d’incidents et des tickets de support ouverts par CDC de supervision et d'administration en ligne,  notamment :
      - historique des tickets d'incidents
       - reporting et indicateurs pertinents au suivi de la qualité de service     
       - la surveillance de l’état des services ;
     - possibilité de restreindre l'accès uniquement aux ayants droits désignés individuellement par le Titulaire et par la CDC
     - la configuration des profils et règles d'usage : pour l’ensemble des utilisateurs, par groupes d’utilisateurs ou par utilisateur</t>
  </si>
  <si>
    <t>Features of the portal for tracking incidents and support tickets opened by CDC online supervision and administration, including :_x000D_
      - incident ticket history_x000D_
       - reporting and indicators relevant to service quality monitoring     _x000D_
       - service status monitoring;_x000D_
     - the possibility of restricting access only to those entitled individually designated by the Customer and CDC_x000D_
     - configuration of profiles and usage rules: for all users, for groups of users or for individual users.</t>
  </si>
  <si>
    <t>Quality of the BCP and DRP: robustness of the BCP (Business Continuity Plan) and DRP (Business Recovery Plan) processes and the leadtime to restore services in the event of complete destruction of 1 (case 1) or 2 (case 2) active Data Centres</t>
  </si>
  <si>
    <t>Le SOUMISSIONNAIRE doit offrir un service d'enregistrement des téléphones mobiles permettant de conserver les numéros de mobile actuels des utilisateurs</t>
  </si>
  <si>
    <t>The SERVICE must operate without the need to change the phone's firmware.</t>
  </si>
  <si>
    <r>
      <t xml:space="preserve"> Le SOUMISSIONNAIRE décrit quels sont les mécanismes qui permettent d’assurer la confidentialité et l’intégrité des données stockées sur sa solution (données au </t>
    </r>
    <r>
      <rPr>
        <u/>
        <sz val="11"/>
        <color rgb="FF000000"/>
        <rFont val="Century Gothic"/>
        <family val="2"/>
      </rPr>
      <t>repo</t>
    </r>
    <r>
      <rPr>
        <sz val="11"/>
        <color rgb="FF000000"/>
        <rFont val="Century Gothic"/>
        <family val="2"/>
      </rPr>
      <t xml:space="preserve">s et en </t>
    </r>
    <r>
      <rPr>
        <u/>
        <sz val="11"/>
        <color rgb="FF000000"/>
        <rFont val="Century Gothic"/>
        <family val="2"/>
      </rPr>
      <t>sauvegarde</t>
    </r>
    <r>
      <rPr>
        <sz val="11"/>
        <color rgb="FF000000"/>
        <rFont val="Century Gothic"/>
        <family val="2"/>
      </rPr>
      <t>) / Les solutions de chiffrement ou de masquage utilisées.</t>
    </r>
  </si>
  <si>
    <r>
      <t xml:space="preserve">Le SOUMISSIONNAIRE décrit quels sont les mécanismes qui permettent d’assurer la confidentialité et l’intégrité des données </t>
    </r>
    <r>
      <rPr>
        <u/>
        <sz val="11"/>
        <color rgb="FF000000"/>
        <rFont val="Century Gothic"/>
        <family val="2"/>
      </rPr>
      <t>en transit</t>
    </r>
    <r>
      <rPr>
        <sz val="11"/>
        <color rgb="FF000000"/>
        <rFont val="Century Gothic"/>
        <family val="2"/>
      </rPr>
      <t xml:space="preserve"> / Les solutions de chiffrement ou de masquage utilisées.</t>
    </r>
  </si>
  <si>
    <t>The SERVICE must NOT record any data other than voice calls, SMS and MMS.</t>
  </si>
  <si>
    <t>Multifactor authentication must be embedded in the recording replay platform.</t>
  </si>
  <si>
    <t>Le SERVICE ne doit pas être débrayable par l'utilisateur : les communications voix natives du téléphone doivent être enregistrées sans que l'utilisateur n'ait à activer ou lancer une application tierce</t>
  </si>
  <si>
    <t>"ACQUISITION DE SERVICES D'ENREGISTREMENTS DE TELEPHONIE MOBILE ET D’AUTRES PRESTATIONS ASSOCIEES"
Marché N°: 20245220
‘ACQUISITION OF MOBILE PHONE REGISTRATION SERVICES AND OTHER RELATED SERVICES’
CALL FOR TENDERS N°20245220
CRT - Cadre de réponse technique / Technical response form</t>
  </si>
  <si>
    <t xml:space="preserve">Téléphone / Phone number: </t>
  </si>
  <si>
    <t xml:space="preserve">Adresse mail / E-mail address: </t>
  </si>
  <si>
    <t xml:space="preserve">NOM DU SOUMISSIONNAIRE / TENDERER'S NAME: </t>
  </si>
  <si>
    <t xml:space="preserve">Adresse / Adresse: </t>
  </si>
  <si>
    <t>Prénom et NOM de la personne habilitée à signer le marché 11:35 First name and NAME of the person authorised to sign the contract:</t>
  </si>
  <si>
    <t>Fonction / Function:</t>
  </si>
  <si>
    <t xml:space="preserve">Téléphone/ Phone number : </t>
  </si>
  <si>
    <t>Fonction / Position</t>
  </si>
  <si>
    <t>Téléphone / Phone number</t>
  </si>
  <si>
    <t>Adresse mail / Email address</t>
  </si>
  <si>
    <t xml:space="preserve">Prénom et NOM de la personne qui suit l'appel d'offres (commercial,… ) 
 First name and LAST NAME of the person responsible for the call for tenders (sales representative, etc.):	</t>
  </si>
  <si>
    <t>Le soumissionnaire devra remplir uniquement les / Tenderers must fill in the</t>
  </si>
  <si>
    <t>cases blanches /  white boxes only</t>
  </si>
  <si>
    <r>
      <rPr>
        <b/>
        <sz val="12"/>
        <color rgb="FFFF0000"/>
        <rFont val="Century Gothic"/>
        <family val="2"/>
      </rPr>
      <t>Le document est à remettre en version Excel ou compatible / The document must be submitted in Excel or compatible format.</t>
    </r>
    <r>
      <rPr>
        <b/>
        <sz val="12"/>
        <color theme="3"/>
        <rFont val="Century Gothic"/>
        <family val="2"/>
      </rPr>
      <t xml:space="preserve">
Il est demandé au soumissionnaire de remplir chaque case correspondant à une demande / The bidder shall fill in each box corresponding to a request.
Les documents annexés le cas échéant ne devront pas remplacer les réponses à apporter au présent document. Ils sont à joindre pour illustrer et le cas échéant compléter les réponses du présent CRT (ex: un organigramme) /
Any attached documents must not replace the answers to be provided in this document. They should be attached to illustrate and, if necessary, supplement the answers in this CRT (e.g. an organisation chart).
Si le soumissionnaire complète sa réponse technique avec des documents annexes  / If the tenderer supplements his technical response with additional documents :
- il devra les numéroter et les nommer explicitement (ex: "CRT annexe n°[chiffre]  [titre]") / - they must number them and name them explicitly (e.g. ‘CRT annexe n° [number] [title]’);
- il devra l'indiquer dans l'item correspondant /
 </t>
    </r>
    <r>
      <rPr>
        <b/>
        <sz val="12"/>
        <color rgb="FFFF0000"/>
        <rFont val="Century Gothic"/>
        <family val="2"/>
      </rPr>
      <t>ATTENTION: l'ensemble de ces annexes ne devra pas dépasser 30 pages /  ATTENTION: all these annexes must not exceed 30 pages.</t>
    </r>
  </si>
  <si>
    <t>II. REPONSE TECHNIQUE SELON LES CRITERES / TECHNICAL RESPONSE ACCORDING TO THE CRITERIA</t>
  </si>
  <si>
    <t>CRITERE
CRITERIA</t>
  </si>
  <si>
    <t>SOUS-CRITERE
SUB-CRITERIA</t>
  </si>
  <si>
    <t>Pondération des critères / Criteria weighting</t>
  </si>
  <si>
    <t>Pourcentage des sous-critères rang 1 / Percentage of sub-criteria rank 1</t>
  </si>
  <si>
    <t>Pourcentage des sous-critères rang 2 / Percentage of sub-criteria rank 2</t>
  </si>
  <si>
    <t>REFERENCES 
DOCUMENTS ANNEXES au CRT 
le cas échéant
REFERENCES
DOCUMENTS ANNEXED to the CRT
if applicable</t>
  </si>
  <si>
    <t>Réponses succintes du soumissionnaire (indiquer la / les page(s) où sont présentés les détails de la réponse)
Bidder's brief responses (indicate the page(s) where the details of the response are presented)</t>
  </si>
  <si>
    <t>Integration of CSR (Corporate Social Responsibility) elements in the services linked to the supply of equipment (delivery, packaging, etc.)
(3 actions related to the contract services = 100%; 2 actions = 66%; 1 action = 33%; no action = 0%)</t>
  </si>
  <si>
    <t xml:space="preserve">CRITERION 2. The CSR value of the offer </t>
  </si>
  <si>
    <t>Replay features</t>
  </si>
  <si>
    <t>Recording features</t>
  </si>
  <si>
    <t>CRITERE 1. La valeur technique de l’offre</t>
  </si>
  <si>
    <t>CRITERION 1. The technical value of the offer</t>
  </si>
  <si>
    <t>Does the Solution host have an approach for reducing the ecological impact of the data centre(s) hosting the solution?</t>
  </si>
  <si>
    <t xml:space="preserve">Does the Solution provider communicate at least TWO environmental indicators (PUE Power Usage Effectiveness  / WUE  Water Usage Effectiveness/ % renewable energy, heat recovery, etc.)?    </t>
  </si>
  <si>
    <t>Does the digital service use hosting whose electricity consumption is mainly from renewable sources? Indicate the approximate rate of renewable energy</t>
  </si>
  <si>
    <t xml:space="preserve">REFERENCES DANS L'OFFRE DU FOURNISSEUR
REFRENCES IN BIDDER PROPOSAL
</t>
  </si>
  <si>
    <t>SYNTHESE REPONSE SOUMISSIONNAIRE
SUMMARY OF THE BIDDER'S RESPONSE</t>
  </si>
  <si>
    <t>II. EXIGENCES / COMPULSORY REQUIREMENTS</t>
  </si>
  <si>
    <t>L'offre des candidats devra répondre à l'ensemble de ces exigences. Si l'une de ces exigences n'est pas remplie par le candidat, son offre sera automatiquement rejetée. 
The candidate's offer must meet all of these requirements. If any of these requirements are not met by the candidate, his offer will be automatically rejected.</t>
  </si>
  <si>
    <t>I. IDENTIFICATION DU PRESTATAIRE / IDENTIFICATION OF THE SERVICE PROVIDER</t>
  </si>
  <si>
    <t>Le SOUMISSIONNAIRE s’engage à proposer un hébergement des données dans un cloud « souverain » qui garantisse l’immunité contre toute réglementation extracommunautaire. Par exception à ce qui précède, les serveurs pourront être localisés au Royaume-Uni.</t>
  </si>
  <si>
    <t xml:space="preserve">Le SOUMISSIONNAIRE devra proposer une offre de service reposant sur des centres de données basés exclusivement dans les pays de l'Espace Economique Européen (EEE) ou classés adéquat au sens du RGPD </t>
  </si>
  <si>
    <t>The SERVICE must enable the recording of all voice calls and SMS received and made by the holder of the registered mobile phone number or by the holder of the registered mobile phone, with the exception of calls to emergency services.</t>
  </si>
  <si>
    <t>The SERVICE must enable calls to emergency services NOT to be recorded.</t>
  </si>
  <si>
    <t>At minimum, the SERVICE must operate in European Union countries, North America, the United Kingdom and Switzerland.</t>
  </si>
  <si>
    <t>The TENDERER must provide a mobile phone recording service enabling users to keep their' current mobile phone numbers.</t>
  </si>
  <si>
    <t>The user must not be able to disconnect the SERVICE: the phone's native voice communications must be recorded without the user having to activate or launch a third-party application.</t>
  </si>
  <si>
    <t>The SERVICE must enable management of access rights to recordings and recording of the history of access to recordings throughout the duration of their storage.</t>
  </si>
  <si>
    <t>It must be possible to replay recordings online, without downloading audio files onto the computer equipment used by the individuals replaying them.</t>
  </si>
  <si>
    <t>The recording replay SERVICE must enable "Litigation Hold": search and selection of recorded communications so that they are not deleted when the default retention period (5 years) expires, and extension of the retention period for recordings requested by the AMF to 7 years.</t>
  </si>
  <si>
    <t>The TENDERER must transmit the escalation grid in the event of an incident.</t>
  </si>
  <si>
    <t>If the TENDERER is not the manufacturer/publisher, it must provide a partnership certificate for each publisher or manufacturer cited in its response.</t>
  </si>
  <si>
    <t>If the contract is terminated, whether early or on its expiry date, the HOLDER shall destroy all data relating to CDC under the conditions (including secure destruction standards) and on the dates agreed with CDC. Data include all recordings and recording metadata. Destruction of these data shall take place no later than 60 calendar days after CDC’s validation of successful completion of the reversibility phase, unless another date is agreed between the HOLDER and CDC.</t>
  </si>
  <si>
    <t>The TENDERER shall provide an end-to-end encrypted service, including for recordings archived in all databases in its data centres.</t>
  </si>
  <si>
    <t>The TENDERER shall describe the mechanisms used to ensure the confidentiality and integrity of the data stored on its solution (data at rest and in backup) / The encryption or masking solutions used.</t>
  </si>
  <si>
    <t>The TENDERER shall describe the mechanisms used to ensure the confidentiality and integrity of data in transit / The encryption or masking solutions used.</t>
  </si>
  <si>
    <t xml:space="preserve">The TENDERER must propose a service offer using data centres exclusively based in European Economic Area (EEA) countries or classified as adequate within the meaning of the GDPR </t>
  </si>
  <si>
    <t>The TENDERER undertakes to provide data hosting in a "sovereign" cloud that guarantees immunity from all non-EU regulations. As an exception to the above, the servers may be located in the United Kingdom.</t>
  </si>
  <si>
    <t>The TENDERER must describe its solution’s hosting solution (data and processing): production sites and backup sites, whether such sites are owned by it or by subcontractors, their geographical location and the certifications relating to its hosting solution (e.g. SecNumCloud).</t>
  </si>
  <si>
    <t>Operates on any brand of Android phone</t>
  </si>
  <si>
    <t>The TENDERER must secure access to the replay platform and provide identity and authorisation management for each user.</t>
  </si>
  <si>
    <t>The TENDERER must describe its password management policy and the reinforced mechanisms used (e.g. filtering by IP address).</t>
  </si>
  <si>
    <t>If applicable, the TENDERER must describe any authentication delegation solutions it may implement.</t>
  </si>
  <si>
    <t>The password must contain at least 9 characters and must include at least one upper-case letter, one lower-case letter and one number or symbol.</t>
  </si>
  <si>
    <t xml:space="preserve">The SERVICE must be protected against malicious software.  </t>
  </si>
  <si>
    <t>The TENDERER must carry out penetration tests or have them carried out, and monitor and remedy identified vulnerabilities periodically (max. 18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</si>
</sst>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C]General"/>
    <numFmt numFmtId="165" formatCode="0.0%"/>
  </numFmts>
  <fonts count="32">
    <font>
      <sz val="11"/>
      <color theme="1"/>
      <name val="Calibri"/>
      <family val="2"/>
      <scheme val="minor"/>
    </font>
    <font>
      <sz val="10"/>
      <color theme="1"/>
      <name val="Arial"/>
      <family val="2"/>
    </font>
    <font>
      <u/>
      <sz val="11"/>
      <color theme="10"/>
      <name val="Calibri"/>
      <family val="2"/>
      <scheme val="minor"/>
    </font>
    <font>
      <sz val="11"/>
      <color theme="1"/>
      <name val="Century Gothic"/>
      <family val="2"/>
    </font>
    <font>
      <b/>
      <i/>
      <sz val="11"/>
      <color theme="1"/>
      <name val="Century Gothic"/>
      <family val="2"/>
    </font>
    <font>
      <sz val="9"/>
      <color theme="1"/>
      <name val="Century Gothic"/>
      <family val="2"/>
    </font>
    <font>
      <b/>
      <sz val="16"/>
      <name val="Century Gothic"/>
      <family val="2"/>
    </font>
    <font>
      <sz val="12"/>
      <color theme="1"/>
      <name val="Century Gothic"/>
      <family val="2"/>
    </font>
    <font>
      <sz val="12"/>
      <name val="Century Gothic"/>
      <family val="2"/>
    </font>
    <font>
      <b/>
      <i/>
      <sz val="11"/>
      <name val="Century Gothic"/>
      <family val="2"/>
    </font>
    <font>
      <b/>
      <sz val="11"/>
      <name val="Century Gothic"/>
      <family val="2"/>
    </font>
    <font>
      <b/>
      <sz val="10"/>
      <name val="Century Gothic"/>
      <family val="2"/>
    </font>
    <font>
      <sz val="12"/>
      <color theme="8" tint="0.59999389629810485"/>
      <name val="Century Gothic"/>
      <family val="2"/>
    </font>
    <font>
      <b/>
      <i/>
      <sz val="14"/>
      <name val="Century Gothic"/>
      <family val="2"/>
    </font>
    <font>
      <sz val="10"/>
      <name val="Century Gothic"/>
      <family val="2"/>
    </font>
    <font>
      <sz val="11"/>
      <name val="Century Gothic"/>
      <family val="2"/>
    </font>
    <font>
      <sz val="11"/>
      <color rgb="FF000000"/>
      <name val="Century Gothic"/>
      <family val="2"/>
    </font>
    <font>
      <sz val="10"/>
      <name val="Arial"/>
      <family val="2"/>
    </font>
    <font>
      <b/>
      <sz val="12"/>
      <name val="Century Gothic"/>
      <family val="2"/>
    </font>
    <font>
      <u/>
      <sz val="11"/>
      <color theme="10"/>
      <name val="Century Gothic"/>
      <family val="2"/>
    </font>
    <font>
      <b/>
      <sz val="12"/>
      <color theme="3"/>
      <name val="Century Gothic"/>
      <family val="2"/>
    </font>
    <font>
      <b/>
      <sz val="12"/>
      <color rgb="FFFF0000"/>
      <name val="Century Gothic"/>
      <family val="2"/>
    </font>
    <font>
      <i/>
      <sz val="11"/>
      <name val="Century Gothic"/>
      <family val="2"/>
    </font>
    <font>
      <b/>
      <sz val="14"/>
      <name val="Century Gothic"/>
      <family val="2"/>
    </font>
    <font>
      <sz val="9"/>
      <name val="Century Gothic"/>
      <family val="2"/>
    </font>
    <font>
      <sz val="14"/>
      <name val="Century Gothic"/>
      <family val="2"/>
    </font>
    <font>
      <sz val="11"/>
      <color theme="1"/>
      <name val="Arial Unicode MS"/>
      <family val="2"/>
    </font>
    <font>
      <i/>
      <sz val="14"/>
      <name val="Century Gothic"/>
      <family val="2"/>
    </font>
    <font>
      <sz val="12"/>
      <color theme="1"/>
      <name val="Arial Unicode MS"/>
      <family val="2"/>
    </font>
    <font>
      <sz val="14"/>
      <color theme="1"/>
      <name val="Century Gothic"/>
      <family val="2"/>
    </font>
    <font>
      <sz val="8"/>
      <name val="Calibri"/>
      <family val="2"/>
      <scheme val="minor"/>
    </font>
    <font>
      <u/>
      <sz val="11"/>
      <color rgb="FF000000"/>
      <name val="Century Gothic"/>
      <family val="2"/>
    </font>
  </fonts>
  <fills count="15">
    <fill>
      <patternFill patternType="none"/>
    </fill>
    <fill>
      <patternFill patternType="gray125"/>
    </fill>
    <fill>
      <patternFill patternType="solid">
        <fgColor theme="7" tint="0.79998168889431442"/>
        <bgColor indexed="64"/>
      </patternFill>
    </fill>
    <fill>
      <patternFill patternType="gray0625"/>
    </fill>
    <fill>
      <patternFill patternType="solid">
        <fgColor theme="9"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CE4D6"/>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34998626667073579"/>
        <bgColor indexed="64"/>
      </patternFill>
    </fill>
  </fills>
  <borders count="35">
    <border>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164" fontId="1" fillId="0" borderId="0"/>
    <xf numFmtId="0" fontId="2" fillId="0" borderId="0" applyNumberFormat="0" applyFill="0" applyBorder="0" applyAlignment="0" applyProtection="0"/>
    <xf numFmtId="0" fontId="17" fillId="0" borderId="0"/>
    <xf numFmtId="0" fontId="17" fillId="0" borderId="0">
      <alignment vertical="top" wrapText="1"/>
    </xf>
  </cellStyleXfs>
  <cellXfs count="152">
    <xf numFmtId="0" fontId="0" fillId="0" borderId="0" xfId="0"/>
    <xf numFmtId="0" fontId="3" fillId="0" borderId="0" xfId="0" applyFont="1" applyAlignment="1">
      <alignment vertical="top"/>
    </xf>
    <xf numFmtId="0" fontId="4" fillId="0" borderId="0" xfId="0" applyFont="1" applyAlignment="1">
      <alignment vertical="top"/>
    </xf>
    <xf numFmtId="0" fontId="5" fillId="0" borderId="0" xfId="0" applyFont="1" applyAlignment="1">
      <alignment vertical="top"/>
    </xf>
    <xf numFmtId="0" fontId="7" fillId="0" borderId="0" xfId="0" applyFont="1" applyAlignment="1">
      <alignment vertical="top" wrapText="1"/>
    </xf>
    <xf numFmtId="0" fontId="10" fillId="2" borderId="13" xfId="0" applyFont="1" applyFill="1" applyBorder="1" applyAlignment="1">
      <alignment horizontal="center" vertical="top" wrapText="1"/>
    </xf>
    <xf numFmtId="0" fontId="11" fillId="6" borderId="2" xfId="0" applyFont="1" applyFill="1" applyBorder="1" applyAlignment="1">
      <alignment horizontal="center" vertical="top" wrapText="1"/>
    </xf>
    <xf numFmtId="0" fontId="12" fillId="5" borderId="11" xfId="0" applyFont="1" applyFill="1" applyBorder="1" applyAlignment="1">
      <alignment horizontal="left" vertical="top"/>
    </xf>
    <xf numFmtId="0" fontId="8" fillId="5" borderId="7" xfId="0" applyFont="1" applyFill="1" applyBorder="1" applyAlignment="1">
      <alignment horizontal="left" vertical="top"/>
    </xf>
    <xf numFmtId="0" fontId="7" fillId="0" borderId="0" xfId="0" applyFont="1" applyAlignment="1">
      <alignment horizontal="left" vertical="top"/>
    </xf>
    <xf numFmtId="0" fontId="16" fillId="9" borderId="5" xfId="0" applyFont="1" applyFill="1" applyBorder="1" applyAlignment="1">
      <alignment horizontal="left" vertical="top" wrapText="1"/>
    </xf>
    <xf numFmtId="0" fontId="15" fillId="9" borderId="10" xfId="0" applyFont="1" applyFill="1" applyBorder="1" applyAlignment="1">
      <alignment horizontal="left" vertical="top" wrapText="1"/>
    </xf>
    <xf numFmtId="0" fontId="15" fillId="9" borderId="5" xfId="0" applyFont="1" applyFill="1" applyBorder="1" applyAlignment="1">
      <alignment horizontal="left" vertical="top" wrapText="1"/>
    </xf>
    <xf numFmtId="0" fontId="3" fillId="3" borderId="0" xfId="0" applyFont="1" applyFill="1" applyAlignment="1">
      <alignment vertical="top"/>
    </xf>
    <xf numFmtId="0" fontId="4" fillId="3" borderId="0" xfId="0" applyFont="1" applyFill="1" applyAlignment="1">
      <alignment vertical="top"/>
    </xf>
    <xf numFmtId="9" fontId="8" fillId="5" borderId="10" xfId="0" applyNumberFormat="1" applyFont="1" applyFill="1" applyBorder="1" applyAlignment="1">
      <alignment horizontal="left" vertical="top"/>
    </xf>
    <xf numFmtId="0" fontId="15" fillId="9" borderId="11" xfId="0" applyFont="1" applyFill="1" applyBorder="1" applyAlignment="1">
      <alignment horizontal="left" vertical="top" wrapText="1"/>
    </xf>
    <xf numFmtId="0" fontId="14" fillId="0" borderId="7" xfId="0" applyFont="1" applyBorder="1" applyAlignment="1" applyProtection="1">
      <alignment horizontal="left" vertical="top" wrapText="1"/>
      <protection locked="0"/>
    </xf>
    <xf numFmtId="9" fontId="14" fillId="0" borderId="10" xfId="0" applyNumberFormat="1" applyFont="1" applyBorder="1" applyAlignment="1" applyProtection="1">
      <alignment horizontal="left" vertical="top" wrapText="1"/>
      <protection locked="0"/>
    </xf>
    <xf numFmtId="0" fontId="2" fillId="0" borderId="7" xfId="2" applyBorder="1" applyAlignment="1" applyProtection="1">
      <alignment horizontal="left" vertical="top" wrapText="1"/>
      <protection locked="0"/>
    </xf>
    <xf numFmtId="0" fontId="3" fillId="0" borderId="0" xfId="0" applyFont="1" applyAlignment="1">
      <alignment horizontal="center" vertical="top"/>
    </xf>
    <xf numFmtId="0" fontId="20" fillId="11" borderId="31" xfId="0" applyFont="1" applyFill="1" applyBorder="1" applyAlignment="1">
      <alignment vertical="top" wrapText="1"/>
    </xf>
    <xf numFmtId="0" fontId="20" fillId="11" borderId="0" xfId="0" applyFont="1" applyFill="1" applyAlignment="1">
      <alignment horizontal="center" vertical="top" wrapText="1"/>
    </xf>
    <xf numFmtId="0" fontId="22" fillId="12" borderId="0" xfId="0" applyFont="1" applyFill="1" applyAlignment="1">
      <alignment horizontal="left" vertical="top" wrapText="1"/>
    </xf>
    <xf numFmtId="0" fontId="9" fillId="12" borderId="0" xfId="0" applyFont="1" applyFill="1" applyAlignment="1">
      <alignment horizontal="left" vertical="top" wrapText="1"/>
    </xf>
    <xf numFmtId="0" fontId="9" fillId="12" borderId="19" xfId="0" applyFont="1" applyFill="1" applyBorder="1" applyAlignment="1">
      <alignment vertical="top" wrapText="1"/>
    </xf>
    <xf numFmtId="0" fontId="9" fillId="12" borderId="19" xfId="0" applyFont="1" applyFill="1" applyBorder="1" applyAlignment="1">
      <alignment horizontal="center" vertical="top" wrapText="1"/>
    </xf>
    <xf numFmtId="0" fontId="22" fillId="12" borderId="19" xfId="0" applyFont="1" applyFill="1" applyBorder="1" applyAlignment="1">
      <alignment vertical="top" wrapText="1"/>
    </xf>
    <xf numFmtId="0" fontId="9" fillId="13" borderId="32" xfId="0" applyFont="1" applyFill="1" applyBorder="1" applyAlignment="1">
      <alignment horizontal="center" vertical="top" wrapText="1"/>
    </xf>
    <xf numFmtId="0" fontId="10" fillId="2" borderId="32" xfId="0" applyFont="1" applyFill="1" applyBorder="1" applyAlignment="1">
      <alignment horizontal="center" vertical="top" wrapText="1"/>
    </xf>
    <xf numFmtId="0" fontId="10" fillId="5" borderId="32" xfId="0" applyFont="1" applyFill="1" applyBorder="1" applyAlignment="1">
      <alignment horizontal="center" vertical="top" wrapText="1"/>
    </xf>
    <xf numFmtId="9" fontId="6" fillId="2" borderId="33" xfId="0" applyNumberFormat="1" applyFont="1" applyFill="1" applyBorder="1" applyAlignment="1">
      <alignment horizontal="center" vertical="top"/>
    </xf>
    <xf numFmtId="0" fontId="10" fillId="2" borderId="33" xfId="0" applyFont="1" applyFill="1" applyBorder="1" applyAlignment="1">
      <alignment horizontal="center" vertical="top"/>
    </xf>
    <xf numFmtId="0" fontId="24" fillId="2" borderId="20" xfId="0" applyFont="1" applyFill="1" applyBorder="1" applyAlignment="1">
      <alignment vertical="top" wrapText="1"/>
    </xf>
    <xf numFmtId="0" fontId="10" fillId="2" borderId="33" xfId="0" applyFont="1" applyFill="1" applyBorder="1" applyAlignment="1">
      <alignment vertical="top" wrapText="1"/>
    </xf>
    <xf numFmtId="0" fontId="12" fillId="5" borderId="5" xfId="0" applyFont="1" applyFill="1" applyBorder="1" applyAlignment="1">
      <alignment horizontal="left" vertical="top"/>
    </xf>
    <xf numFmtId="9" fontId="18" fillId="5" borderId="24" xfId="0" applyNumberFormat="1" applyFont="1" applyFill="1" applyBorder="1" applyAlignment="1">
      <alignment horizontal="left" vertical="top"/>
    </xf>
    <xf numFmtId="9" fontId="18" fillId="5" borderId="7" xfId="0" applyNumberFormat="1" applyFont="1" applyFill="1" applyBorder="1" applyAlignment="1">
      <alignment horizontal="center" vertical="top"/>
    </xf>
    <xf numFmtId="9" fontId="8" fillId="5" borderId="10" xfId="0" applyNumberFormat="1" applyFont="1" applyFill="1" applyBorder="1" applyAlignment="1">
      <alignment horizontal="center" vertical="top"/>
    </xf>
    <xf numFmtId="0" fontId="25" fillId="14" borderId="21" xfId="0" applyFont="1" applyFill="1" applyBorder="1" applyAlignment="1">
      <alignment horizontal="left" vertical="top"/>
    </xf>
    <xf numFmtId="0" fontId="9" fillId="14" borderId="0" xfId="0" applyFont="1" applyFill="1" applyAlignment="1">
      <alignment horizontal="left" vertical="top"/>
    </xf>
    <xf numFmtId="0" fontId="15" fillId="4" borderId="9" xfId="0" applyFont="1" applyFill="1" applyBorder="1" applyAlignment="1">
      <alignment horizontal="left" vertical="top" wrapText="1"/>
    </xf>
    <xf numFmtId="0" fontId="15" fillId="4" borderId="10" xfId="0" applyFont="1" applyFill="1" applyBorder="1" applyAlignment="1">
      <alignment horizontal="left" vertical="top" wrapText="1"/>
    </xf>
    <xf numFmtId="9" fontId="10" fillId="14" borderId="24" xfId="0" applyNumberFormat="1" applyFont="1" applyFill="1" applyBorder="1" applyAlignment="1">
      <alignment horizontal="center" vertical="top"/>
    </xf>
    <xf numFmtId="9" fontId="10" fillId="11" borderId="10" xfId="0" applyNumberFormat="1" applyFont="1" applyFill="1" applyBorder="1" applyAlignment="1">
      <alignment horizontal="center" vertical="top"/>
    </xf>
    <xf numFmtId="165" fontId="14" fillId="0" borderId="10" xfId="0" applyNumberFormat="1" applyFont="1" applyBorder="1" applyAlignment="1" applyProtection="1">
      <alignment horizontal="left" vertical="top" wrapText="1"/>
      <protection locked="0"/>
    </xf>
    <xf numFmtId="0" fontId="15" fillId="4" borderId="19" xfId="0" applyFont="1" applyFill="1" applyBorder="1" applyAlignment="1">
      <alignment horizontal="left" vertical="top" wrapText="1"/>
    </xf>
    <xf numFmtId="9" fontId="8" fillId="5" borderId="10" xfId="0" applyNumberFormat="1" applyFont="1" applyFill="1" applyBorder="1" applyAlignment="1" applyProtection="1">
      <alignment horizontal="center" vertical="top"/>
      <protection locked="0"/>
    </xf>
    <xf numFmtId="0" fontId="8" fillId="5" borderId="7" xfId="0" applyFont="1" applyFill="1" applyBorder="1" applyAlignment="1" applyProtection="1">
      <alignment horizontal="left" vertical="top"/>
      <protection locked="0"/>
    </xf>
    <xf numFmtId="0" fontId="25" fillId="14" borderId="0" xfId="0" applyFont="1" applyFill="1" applyAlignment="1">
      <alignment horizontal="left" vertical="top"/>
    </xf>
    <xf numFmtId="9" fontId="14" fillId="0" borderId="20" xfId="0" applyNumberFormat="1" applyFont="1" applyBorder="1" applyAlignment="1" applyProtection="1">
      <alignment horizontal="left" vertical="top" wrapText="1"/>
      <protection locked="0"/>
    </xf>
    <xf numFmtId="0" fontId="14" fillId="0" borderId="33" xfId="0" applyFont="1" applyBorder="1" applyAlignment="1" applyProtection="1">
      <alignment horizontal="left" vertical="top" wrapText="1"/>
      <protection locked="0"/>
    </xf>
    <xf numFmtId="0" fontId="15" fillId="4" borderId="0" xfId="0" applyFont="1" applyFill="1" applyAlignment="1">
      <alignment horizontal="left" vertical="top" wrapText="1"/>
    </xf>
    <xf numFmtId="9" fontId="10" fillId="14" borderId="33" xfId="0" applyNumberFormat="1" applyFont="1" applyFill="1" applyBorder="1" applyAlignment="1">
      <alignment horizontal="center" vertical="top"/>
    </xf>
    <xf numFmtId="0" fontId="23" fillId="2" borderId="25" xfId="0" applyFont="1" applyFill="1" applyBorder="1" applyAlignment="1">
      <alignment vertical="top"/>
    </xf>
    <xf numFmtId="0" fontId="23" fillId="2" borderId="0" xfId="0" applyFont="1" applyFill="1" applyAlignment="1">
      <alignment vertical="top"/>
    </xf>
    <xf numFmtId="0" fontId="23" fillId="2" borderId="26" xfId="0" applyFont="1" applyFill="1" applyBorder="1" applyAlignment="1">
      <alignment vertical="top"/>
    </xf>
    <xf numFmtId="9" fontId="10" fillId="2" borderId="33" xfId="0" applyNumberFormat="1" applyFont="1" applyFill="1" applyBorder="1" applyAlignment="1">
      <alignment horizontal="center" vertical="top"/>
    </xf>
    <xf numFmtId="0" fontId="24" fillId="2" borderId="20" xfId="0" applyFont="1" applyFill="1" applyBorder="1" applyAlignment="1" applyProtection="1">
      <alignment vertical="top" wrapText="1"/>
      <protection locked="0"/>
    </xf>
    <xf numFmtId="0" fontId="10" fillId="2" borderId="33" xfId="0" applyFont="1" applyFill="1" applyBorder="1" applyAlignment="1" applyProtection="1">
      <alignment vertical="top" wrapText="1"/>
      <protection locked="0"/>
    </xf>
    <xf numFmtId="0" fontId="26" fillId="0" borderId="0" xfId="0" applyFont="1" applyAlignment="1">
      <alignment vertical="top"/>
    </xf>
    <xf numFmtId="9" fontId="8" fillId="5" borderId="5" xfId="0" applyNumberFormat="1" applyFont="1" applyFill="1" applyBorder="1" applyAlignment="1">
      <alignment horizontal="left" vertical="top"/>
    </xf>
    <xf numFmtId="0" fontId="8" fillId="5" borderId="24" xfId="0" applyFont="1" applyFill="1" applyBorder="1" applyAlignment="1">
      <alignment horizontal="left" vertical="top"/>
    </xf>
    <xf numFmtId="9" fontId="23" fillId="5" borderId="34" xfId="0" applyNumberFormat="1" applyFont="1" applyFill="1" applyBorder="1" applyAlignment="1">
      <alignment horizontal="center" vertical="top"/>
    </xf>
    <xf numFmtId="9" fontId="14" fillId="5" borderId="10" xfId="0" applyNumberFormat="1" applyFont="1" applyFill="1" applyBorder="1" applyAlignment="1" applyProtection="1">
      <alignment horizontal="left" vertical="top"/>
      <protection locked="0"/>
    </xf>
    <xf numFmtId="0" fontId="8" fillId="5" borderId="7" xfId="0" applyFont="1" applyFill="1" applyBorder="1" applyAlignment="1" applyProtection="1">
      <alignment horizontal="left" vertical="top" wrapText="1"/>
      <protection locked="0"/>
    </xf>
    <xf numFmtId="0" fontId="28" fillId="0" borderId="0" xfId="0" applyFont="1" applyAlignment="1">
      <alignment horizontal="left" vertical="top"/>
    </xf>
    <xf numFmtId="0" fontId="25" fillId="5" borderId="0" xfId="0" applyFont="1" applyFill="1" applyAlignment="1">
      <alignment horizontal="center" vertical="top"/>
    </xf>
    <xf numFmtId="0" fontId="13" fillId="5" borderId="0" xfId="0" applyFont="1" applyFill="1" applyAlignment="1">
      <alignment horizontal="left" vertical="top"/>
    </xf>
    <xf numFmtId="9" fontId="23" fillId="5" borderId="0" xfId="0" applyNumberFormat="1" applyFont="1" applyFill="1" applyAlignment="1">
      <alignment horizontal="center" vertical="top"/>
    </xf>
    <xf numFmtId="9" fontId="14" fillId="5" borderId="0" xfId="0" applyNumberFormat="1" applyFont="1" applyFill="1" applyAlignment="1">
      <alignment horizontal="left" vertical="top" wrapText="1"/>
    </xf>
    <xf numFmtId="0" fontId="25" fillId="5" borderId="0" xfId="0" applyFont="1" applyFill="1" applyAlignment="1">
      <alignment horizontal="left" vertical="top" wrapText="1"/>
    </xf>
    <xf numFmtId="0" fontId="29" fillId="0" borderId="0" xfId="0" applyFont="1" applyAlignment="1">
      <alignment horizontal="center" vertical="top"/>
    </xf>
    <xf numFmtId="0" fontId="13" fillId="5" borderId="10" xfId="0" applyFont="1" applyFill="1" applyBorder="1" applyAlignment="1">
      <alignment horizontal="left" vertical="top"/>
    </xf>
    <xf numFmtId="0" fontId="13" fillId="5" borderId="9" xfId="0" applyFont="1" applyFill="1" applyBorder="1" applyAlignment="1">
      <alignment horizontal="left" vertical="top" wrapText="1"/>
    </xf>
    <xf numFmtId="0" fontId="4" fillId="0" borderId="0" xfId="0" applyFont="1" applyAlignment="1">
      <alignment vertical="top" wrapText="1"/>
    </xf>
    <xf numFmtId="0" fontId="15" fillId="9" borderId="0" xfId="0" applyFont="1" applyFill="1" applyBorder="1" applyAlignment="1">
      <alignment horizontal="left" vertical="top" wrapText="1"/>
    </xf>
    <xf numFmtId="9" fontId="14" fillId="0" borderId="0" xfId="0" applyNumberFormat="1"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3" fillId="5" borderId="10" xfId="0" applyFont="1" applyFill="1" applyBorder="1" applyAlignment="1">
      <alignment horizontal="left" vertical="top"/>
    </xf>
    <xf numFmtId="0" fontId="9" fillId="4" borderId="2" xfId="0" applyFont="1" applyFill="1" applyBorder="1" applyAlignment="1">
      <alignment horizontal="center" vertical="top" wrapText="1"/>
    </xf>
    <xf numFmtId="0" fontId="13" fillId="5" borderId="24" xfId="0" applyFont="1" applyFill="1" applyBorder="1" applyAlignment="1">
      <alignment horizontal="left" vertical="top"/>
    </xf>
    <xf numFmtId="0" fontId="15" fillId="4" borderId="24" xfId="0" applyFont="1" applyFill="1" applyBorder="1" applyAlignment="1">
      <alignment horizontal="left" vertical="top" wrapText="1"/>
    </xf>
    <xf numFmtId="0" fontId="13" fillId="5" borderId="24" xfId="0" applyFont="1" applyFill="1" applyBorder="1" applyAlignment="1">
      <alignment horizontal="left" vertical="top" wrapText="1"/>
    </xf>
    <xf numFmtId="0" fontId="15" fillId="4" borderId="7" xfId="0" applyFont="1" applyFill="1" applyBorder="1" applyAlignment="1">
      <alignment horizontal="left" vertical="top" wrapText="1"/>
    </xf>
    <xf numFmtId="0" fontId="20" fillId="0" borderId="4" xfId="0" applyFont="1" applyBorder="1" applyAlignment="1">
      <alignment horizontal="center" vertical="top" wrapText="1"/>
    </xf>
    <xf numFmtId="0" fontId="23" fillId="2" borderId="26" xfId="0" applyFont="1" applyFill="1" applyBorder="1" applyAlignment="1">
      <alignment horizontal="left" vertical="top"/>
    </xf>
    <xf numFmtId="0" fontId="8" fillId="11" borderId="23" xfId="0" applyFont="1" applyFill="1" applyBorder="1" applyAlignment="1">
      <alignment horizontal="right" vertical="top" wrapText="1"/>
    </xf>
    <xf numFmtId="0" fontId="8" fillId="11" borderId="6" xfId="0" applyFont="1" applyFill="1" applyBorder="1" applyAlignment="1">
      <alignment horizontal="right" vertical="top" wrapText="1"/>
    </xf>
    <xf numFmtId="0" fontId="8" fillId="11" borderId="24" xfId="0" applyFont="1" applyFill="1" applyBorder="1" applyAlignment="1">
      <alignment horizontal="right" vertical="top" wrapText="1"/>
    </xf>
    <xf numFmtId="0" fontId="8" fillId="11" borderId="25" xfId="0" applyFont="1" applyFill="1" applyBorder="1" applyAlignment="1">
      <alignment horizontal="right" vertical="top" wrapText="1"/>
    </xf>
    <xf numFmtId="0" fontId="8" fillId="11" borderId="0" xfId="0" applyFont="1" applyFill="1" applyAlignment="1">
      <alignment horizontal="right" vertical="top" wrapText="1"/>
    </xf>
    <xf numFmtId="0" fontId="8" fillId="11" borderId="26" xfId="0" applyFont="1" applyFill="1" applyBorder="1" applyAlignment="1">
      <alignment horizontal="right" vertical="top" wrapText="1"/>
    </xf>
    <xf numFmtId="0" fontId="8" fillId="11" borderId="18" xfId="0" applyFont="1" applyFill="1" applyBorder="1" applyAlignment="1">
      <alignment horizontal="right" vertical="top" wrapText="1"/>
    </xf>
    <xf numFmtId="0" fontId="8" fillId="11" borderId="19" xfId="0" applyFont="1" applyFill="1" applyBorder="1" applyAlignment="1">
      <alignment horizontal="right" vertical="top" wrapText="1"/>
    </xf>
    <xf numFmtId="0" fontId="8" fillId="11" borderId="20" xfId="0" applyFont="1" applyFill="1" applyBorder="1" applyAlignment="1">
      <alignment horizontal="right" vertical="top" wrapText="1"/>
    </xf>
    <xf numFmtId="0" fontId="8" fillId="12" borderId="7" xfId="0" applyFont="1" applyFill="1" applyBorder="1" applyAlignment="1" applyProtection="1">
      <alignment horizontal="left" vertical="top" wrapText="1"/>
      <protection locked="0"/>
    </xf>
    <xf numFmtId="0" fontId="6" fillId="7" borderId="15" xfId="0" applyFont="1" applyFill="1" applyBorder="1" applyAlignment="1">
      <alignment horizontal="center" vertical="top" wrapText="1"/>
    </xf>
    <xf numFmtId="0" fontId="6" fillId="7" borderId="16" xfId="0" applyFont="1" applyFill="1" applyBorder="1" applyAlignment="1">
      <alignment horizontal="center" vertical="top" wrapText="1"/>
    </xf>
    <xf numFmtId="0" fontId="6" fillId="7" borderId="17" xfId="0" applyFont="1" applyFill="1" applyBorder="1" applyAlignment="1">
      <alignment horizontal="center" vertical="top" wrapText="1"/>
    </xf>
    <xf numFmtId="0" fontId="7" fillId="10" borderId="0" xfId="0" applyFont="1" applyFill="1" applyAlignment="1">
      <alignment horizontal="center" vertical="top" wrapText="1"/>
    </xf>
    <xf numFmtId="0" fontId="6" fillId="8" borderId="7" xfId="0" applyFont="1" applyFill="1" applyBorder="1" applyAlignment="1">
      <alignment horizontal="left" vertical="top" wrapText="1"/>
    </xf>
    <xf numFmtId="0" fontId="18" fillId="11" borderId="18" xfId="0" applyFont="1" applyFill="1" applyBorder="1" applyAlignment="1">
      <alignment horizontal="right" vertical="top" wrapText="1"/>
    </xf>
    <xf numFmtId="0" fontId="18" fillId="11" borderId="19" xfId="0" applyFont="1" applyFill="1" applyBorder="1" applyAlignment="1">
      <alignment horizontal="right" vertical="top" wrapText="1"/>
    </xf>
    <xf numFmtId="0" fontId="18" fillId="11" borderId="20" xfId="0" applyFont="1" applyFill="1" applyBorder="1" applyAlignment="1">
      <alignment horizontal="right" vertical="top" wrapText="1"/>
    </xf>
    <xf numFmtId="0" fontId="18" fillId="12" borderId="21" xfId="0" applyFont="1" applyFill="1" applyBorder="1" applyAlignment="1" applyProtection="1">
      <alignment horizontal="left" vertical="top" wrapText="1"/>
      <protection locked="0"/>
    </xf>
    <xf numFmtId="0" fontId="18" fillId="12" borderId="0" xfId="0" applyFont="1" applyFill="1" applyBorder="1" applyAlignment="1" applyProtection="1">
      <alignment horizontal="left" vertical="top" wrapText="1"/>
      <protection locked="0"/>
    </xf>
    <xf numFmtId="0" fontId="18" fillId="12" borderId="0" xfId="0" applyFont="1" applyFill="1" applyAlignment="1" applyProtection="1">
      <alignment horizontal="left" vertical="top" wrapText="1"/>
      <protection locked="0"/>
    </xf>
    <xf numFmtId="0" fontId="18" fillId="12" borderId="22" xfId="0" applyFont="1" applyFill="1" applyBorder="1" applyAlignment="1" applyProtection="1">
      <alignment horizontal="left" vertical="top" wrapText="1"/>
      <protection locked="0"/>
    </xf>
    <xf numFmtId="0" fontId="8" fillId="11" borderId="27" xfId="0" applyFont="1" applyFill="1" applyBorder="1" applyAlignment="1">
      <alignment horizontal="right" vertical="top" wrapText="1"/>
    </xf>
    <xf numFmtId="0" fontId="8" fillId="11" borderId="9" xfId="0" applyFont="1" applyFill="1" applyBorder="1" applyAlignment="1">
      <alignment horizontal="right" vertical="top" wrapText="1"/>
    </xf>
    <xf numFmtId="0" fontId="8" fillId="11" borderId="10" xfId="0" applyFont="1" applyFill="1" applyBorder="1" applyAlignment="1">
      <alignment horizontal="right" vertical="top" wrapText="1"/>
    </xf>
    <xf numFmtId="0" fontId="8" fillId="0" borderId="7" xfId="0" applyFont="1" applyBorder="1" applyAlignment="1" applyProtection="1">
      <alignment horizontal="left" vertical="top" wrapText="1"/>
      <protection locked="0"/>
    </xf>
    <xf numFmtId="0" fontId="18" fillId="11" borderId="27" xfId="0" applyFont="1" applyFill="1" applyBorder="1" applyAlignment="1">
      <alignment horizontal="right" vertical="top" wrapText="1"/>
    </xf>
    <xf numFmtId="0" fontId="7" fillId="11" borderId="9" xfId="0" applyFont="1" applyFill="1" applyBorder="1" applyAlignment="1">
      <alignment horizontal="right" vertical="top" wrapText="1"/>
    </xf>
    <xf numFmtId="0" fontId="7" fillId="11" borderId="10" xfId="0" applyFont="1" applyFill="1" applyBorder="1" applyAlignment="1">
      <alignment horizontal="right" vertical="top" wrapText="1"/>
    </xf>
    <xf numFmtId="0" fontId="18" fillId="0" borderId="7" xfId="0" applyFont="1" applyBorder="1" applyAlignment="1" applyProtection="1">
      <alignment horizontal="left" vertical="top" wrapText="1"/>
      <protection locked="0"/>
    </xf>
    <xf numFmtId="0" fontId="19" fillId="0" borderId="7" xfId="2" applyFont="1" applyFill="1" applyBorder="1" applyAlignment="1" applyProtection="1">
      <alignment horizontal="left" vertical="top" wrapText="1"/>
      <protection locked="0"/>
    </xf>
    <xf numFmtId="0" fontId="18" fillId="11" borderId="9" xfId="0" applyFont="1" applyFill="1" applyBorder="1" applyAlignment="1">
      <alignment horizontal="right" vertical="top" wrapText="1"/>
    </xf>
    <xf numFmtId="0" fontId="18" fillId="11" borderId="10" xfId="0" applyFont="1" applyFill="1" applyBorder="1" applyAlignment="1">
      <alignment horizontal="right" vertical="top" wrapText="1"/>
    </xf>
    <xf numFmtId="0" fontId="8" fillId="11" borderId="28" xfId="0" applyFont="1" applyFill="1" applyBorder="1" applyAlignment="1">
      <alignment horizontal="right" vertical="top" wrapText="1"/>
    </xf>
    <xf numFmtId="0" fontId="7" fillId="11" borderId="29" xfId="0" applyFont="1" applyFill="1" applyBorder="1" applyAlignment="1">
      <alignment horizontal="right" vertical="top" wrapText="1"/>
    </xf>
    <xf numFmtId="0" fontId="7" fillId="11" borderId="30" xfId="0" applyFont="1" applyFill="1" applyBorder="1" applyAlignment="1">
      <alignment horizontal="right" vertical="top" wrapText="1"/>
    </xf>
    <xf numFmtId="0" fontId="8" fillId="11" borderId="25" xfId="0" applyFont="1" applyFill="1" applyBorder="1" applyAlignment="1">
      <alignment horizontal="center" vertical="top" wrapText="1"/>
    </xf>
    <xf numFmtId="0" fontId="8" fillId="11" borderId="0" xfId="0" applyFont="1" applyFill="1" applyAlignment="1">
      <alignment horizontal="center" vertical="top" wrapText="1"/>
    </xf>
    <xf numFmtId="0" fontId="20" fillId="8" borderId="1" xfId="0" applyFont="1" applyFill="1" applyBorder="1" applyAlignment="1">
      <alignment horizontal="left" vertical="top" wrapText="1"/>
    </xf>
    <xf numFmtId="0" fontId="20" fillId="8" borderId="4" xfId="0" applyFont="1" applyFill="1" applyBorder="1" applyAlignment="1">
      <alignment horizontal="left" vertical="top" wrapText="1"/>
    </xf>
    <xf numFmtId="0" fontId="20" fillId="0" borderId="1" xfId="0" applyFont="1" applyBorder="1" applyAlignment="1">
      <alignment horizontal="center" vertical="top" wrapText="1"/>
    </xf>
    <xf numFmtId="0" fontId="20" fillId="0" borderId="4" xfId="0" applyFont="1" applyBorder="1" applyAlignment="1">
      <alignment horizontal="center" vertical="top" wrapText="1"/>
    </xf>
    <xf numFmtId="0" fontId="20" fillId="0" borderId="3" xfId="0" applyFont="1" applyBorder="1" applyAlignment="1">
      <alignment horizontal="center" vertical="top" wrapText="1"/>
    </xf>
    <xf numFmtId="0" fontId="20" fillId="8" borderId="1" xfId="0" applyFont="1" applyFill="1" applyBorder="1" applyAlignment="1">
      <alignment horizontal="center" vertical="top" wrapText="1"/>
    </xf>
    <xf numFmtId="0" fontId="20" fillId="8" borderId="4" xfId="0" applyFont="1" applyFill="1" applyBorder="1" applyAlignment="1">
      <alignment horizontal="center" vertical="top" wrapText="1"/>
    </xf>
    <xf numFmtId="0" fontId="20" fillId="8" borderId="3" xfId="0" applyFont="1" applyFill="1" applyBorder="1" applyAlignment="1">
      <alignment horizontal="center" vertical="top" wrapText="1"/>
    </xf>
    <xf numFmtId="0" fontId="20" fillId="8" borderId="3" xfId="0" applyFont="1" applyFill="1" applyBorder="1" applyAlignment="1">
      <alignment horizontal="left" vertical="top" wrapText="1"/>
    </xf>
    <xf numFmtId="0" fontId="13" fillId="5" borderId="9" xfId="0" applyFont="1" applyFill="1" applyBorder="1" applyAlignment="1">
      <alignment horizontal="left" vertical="top"/>
    </xf>
    <xf numFmtId="0" fontId="13" fillId="5" borderId="10" xfId="0" applyFont="1" applyFill="1" applyBorder="1" applyAlignment="1">
      <alignment horizontal="left" vertical="top"/>
    </xf>
    <xf numFmtId="0" fontId="13" fillId="5" borderId="9" xfId="0" applyFont="1" applyFill="1" applyBorder="1" applyAlignment="1">
      <alignment horizontal="left" vertical="top" wrapText="1"/>
    </xf>
    <xf numFmtId="0" fontId="13" fillId="5" borderId="10" xfId="0" applyFont="1" applyFill="1" applyBorder="1" applyAlignment="1">
      <alignment horizontal="left" vertical="top" wrapText="1"/>
    </xf>
    <xf numFmtId="0" fontId="6" fillId="8" borderId="8" xfId="0" applyFont="1" applyFill="1" applyBorder="1" applyAlignment="1">
      <alignment horizontal="left" vertical="top"/>
    </xf>
    <xf numFmtId="0" fontId="6" fillId="8" borderId="6" xfId="0" applyFont="1" applyFill="1" applyBorder="1" applyAlignment="1">
      <alignment horizontal="left" vertical="top"/>
    </xf>
    <xf numFmtId="0" fontId="9" fillId="4" borderId="12" xfId="0" applyFont="1" applyFill="1" applyBorder="1" applyAlignment="1">
      <alignment horizontal="center" vertical="top" wrapText="1"/>
    </xf>
    <xf numFmtId="0" fontId="9" fillId="4" borderId="2" xfId="0" applyFont="1" applyFill="1" applyBorder="1" applyAlignment="1">
      <alignment horizontal="center" vertical="top" wrapText="1"/>
    </xf>
    <xf numFmtId="0" fontId="23" fillId="2" borderId="25" xfId="0" applyFont="1" applyFill="1" applyBorder="1" applyAlignment="1">
      <alignment horizontal="left" vertical="top"/>
    </xf>
    <xf numFmtId="0" fontId="23" fillId="2" borderId="0" xfId="0" applyFont="1" applyFill="1" applyAlignment="1">
      <alignment horizontal="left" vertical="top"/>
    </xf>
    <xf numFmtId="0" fontId="23" fillId="2" borderId="26" xfId="0" applyFont="1" applyFill="1" applyBorder="1" applyAlignment="1">
      <alignment horizontal="left" vertical="top"/>
    </xf>
    <xf numFmtId="0" fontId="6" fillId="7" borderId="14" xfId="0" applyFont="1" applyFill="1" applyBorder="1" applyAlignment="1">
      <alignment horizontal="center" vertical="top" wrapText="1"/>
    </xf>
    <xf numFmtId="0" fontId="6" fillId="8" borderId="8" xfId="0" applyFont="1" applyFill="1" applyBorder="1" applyAlignment="1">
      <alignment horizontal="center" vertical="top"/>
    </xf>
    <xf numFmtId="0" fontId="6" fillId="8" borderId="6" xfId="0" applyFont="1" applyFill="1" applyBorder="1" applyAlignment="1">
      <alignment horizontal="center" vertical="top"/>
    </xf>
    <xf numFmtId="0" fontId="6" fillId="8" borderId="1" xfId="0" applyFont="1" applyFill="1" applyBorder="1" applyAlignment="1">
      <alignment horizontal="center" vertical="top" wrapText="1"/>
    </xf>
    <xf numFmtId="0" fontId="6" fillId="8" borderId="4" xfId="0" applyFont="1" applyFill="1" applyBorder="1" applyAlignment="1">
      <alignment horizontal="center" vertical="top" wrapText="1"/>
    </xf>
    <xf numFmtId="0" fontId="6" fillId="8" borderId="3" xfId="0" applyFont="1" applyFill="1" applyBorder="1" applyAlignment="1">
      <alignment horizontal="center" vertical="top" wrapText="1"/>
    </xf>
    <xf numFmtId="0" fontId="15" fillId="9" borderId="9" xfId="0" applyFont="1" applyFill="1" applyBorder="1" applyAlignment="1">
      <alignment horizontal="left" vertical="top" wrapText="1"/>
    </xf>
  </cellXfs>
  <cellStyles count="5">
    <cellStyle name="Excel Built-in Normal" xfId="1" xr:uid="{00000000-0005-0000-0000-000000000000}"/>
    <cellStyle name="Lien hypertexte" xfId="2" builtinId="8"/>
    <cellStyle name="Normal" xfId="0" builtinId="0"/>
    <cellStyle name="Normal 2" xfId="3" xr:uid="{8B898156-0985-4293-BD92-4D230FE26288}"/>
    <cellStyle name="Normal 2 2" xfId="4" xr:uid="{6790B2AE-2612-4C3E-90EE-BACF7C449C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p.cdc.fr\racinedfs\ICDC\DEI-DPI\PR_AC_PI_DPI\02%20Publication%20D&#233;pouillement\AOO%20-%20CDS%20-%20Gestion%20Quart%20&amp;%20Incidents%20&amp;%20Probl&#232;mes%20-%20CCoves\Grille%20de%20notation%20CRT%20Gestion%20Quart%20&amp;%20Incidents%20&amp;%20Probl&#232;mes%20Version%20Inter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fauconnier\AppData\Local\Microsoft\Windows\INetCache\Content.Outlook\V58EDAZ0\CRT%20CDS-Supervision%20et%20Surveilla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éthode de notation"/>
      <sheetName val="CRT MS"/>
      <sheetName val="EXIGENCES"/>
      <sheetName val="APSIDE"/>
      <sheetName val="INTM"/>
      <sheetName val="NEURONES"/>
      <sheetName val="OPEN"/>
      <sheetName val="ORANGE SA"/>
      <sheetName val="Synthèse"/>
      <sheetName val="Synthèse NOTES RC"/>
      <sheetName val="Note Globale"/>
      <sheetName val="Analyse financière"/>
      <sheetName val="APSIDE public"/>
      <sheetName val="INTM public"/>
      <sheetName val="NEURONES public"/>
      <sheetName val="OPEN public"/>
      <sheetName val="ORANGE SA public"/>
      <sheetName val="Notation prix"/>
    </sheetNames>
    <sheetDataSet>
      <sheetData sheetId="0"/>
      <sheetData sheetId="1"/>
      <sheetData sheetId="2"/>
      <sheetData sheetId="3">
        <row r="40">
          <cell r="W40">
            <v>45.059999999999995</v>
          </cell>
        </row>
      </sheetData>
      <sheetData sheetId="4">
        <row r="40">
          <cell r="W40">
            <v>46.14</v>
          </cell>
        </row>
      </sheetData>
      <sheetData sheetId="5">
        <row r="40">
          <cell r="W40">
            <v>49.5</v>
          </cell>
        </row>
      </sheetData>
      <sheetData sheetId="6">
        <row r="40">
          <cell r="W40">
            <v>46.439999999999991</v>
          </cell>
        </row>
      </sheetData>
      <sheetData sheetId="7">
        <row r="40">
          <cell r="W40">
            <v>45.3</v>
          </cell>
        </row>
      </sheetData>
      <sheetData sheetId="8"/>
      <sheetData sheetId="9">
        <row r="4">
          <cell r="K4">
            <v>45.059999999999995</v>
          </cell>
        </row>
      </sheetData>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T MS"/>
      <sheetName val="EXIGENCES"/>
      <sheetName val="PSEE"/>
      <sheetName val="SECURITE"/>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0C632-E054-4C8E-B3ED-1D5DB766F3EE}">
  <dimension ref="B1:K54"/>
  <sheetViews>
    <sheetView topLeftCell="A35" zoomScale="80" zoomScaleNormal="80" zoomScaleSheetLayoutView="80" workbookViewId="0">
      <selection activeCell="G31" sqref="G31"/>
    </sheetView>
  </sheetViews>
  <sheetFormatPr baseColWidth="10" defaultColWidth="11.42578125" defaultRowHeight="16.5"/>
  <cols>
    <col min="1" max="1" width="3.28515625" style="1" customWidth="1"/>
    <col min="2" max="2" width="15.7109375" style="1" customWidth="1"/>
    <col min="3" max="3" width="15" style="2" customWidth="1"/>
    <col min="4" max="4" width="95.42578125" style="2" customWidth="1"/>
    <col min="5" max="5" width="1.28515625" style="1" customWidth="1"/>
    <col min="6" max="6" width="78.42578125" style="1" customWidth="1"/>
    <col min="7" max="7" width="15.5703125" style="1" customWidth="1"/>
    <col min="8" max="8" width="19.85546875" style="20" customWidth="1"/>
    <col min="9" max="9" width="18.42578125" style="20" customWidth="1"/>
    <col min="10" max="10" width="42.28515625" style="3" customWidth="1"/>
    <col min="11" max="11" width="108.5703125" style="1" customWidth="1"/>
    <col min="12" max="16384" width="11.42578125" style="1"/>
  </cols>
  <sheetData>
    <row r="1" spans="2:11" ht="17.25" thickBot="1"/>
    <row r="2" spans="2:11" s="4" customFormat="1" ht="93" customHeight="1" thickBot="1">
      <c r="B2" s="97" t="s">
        <v>86</v>
      </c>
      <c r="C2" s="98"/>
      <c r="D2" s="98"/>
      <c r="E2" s="98"/>
      <c r="F2" s="98"/>
      <c r="G2" s="98"/>
      <c r="H2" s="98"/>
      <c r="I2" s="98"/>
      <c r="J2" s="98"/>
      <c r="K2" s="99"/>
    </row>
    <row r="3" spans="2:11" s="4" customFormat="1" ht="17.25">
      <c r="B3" s="100"/>
      <c r="C3" s="100"/>
      <c r="D3" s="100"/>
      <c r="E3" s="100"/>
      <c r="F3" s="100"/>
      <c r="G3" s="100"/>
      <c r="H3" s="100"/>
      <c r="I3" s="100"/>
      <c r="J3" s="100"/>
      <c r="K3" s="100"/>
    </row>
    <row r="4" spans="2:11" s="4" customFormat="1" ht="20.25">
      <c r="B4" s="101" t="s">
        <v>122</v>
      </c>
      <c r="C4" s="101"/>
      <c r="D4" s="101"/>
      <c r="E4" s="101"/>
      <c r="F4" s="101"/>
      <c r="G4" s="101"/>
      <c r="H4" s="101"/>
      <c r="I4" s="101"/>
      <c r="J4" s="101"/>
      <c r="K4" s="101"/>
    </row>
    <row r="5" spans="2:11" s="4" customFormat="1" ht="17.25">
      <c r="B5" s="102" t="s">
        <v>89</v>
      </c>
      <c r="C5" s="103"/>
      <c r="D5" s="104"/>
      <c r="E5" s="105"/>
      <c r="F5" s="106"/>
      <c r="G5" s="107"/>
      <c r="H5" s="107"/>
      <c r="I5" s="107"/>
      <c r="J5" s="107"/>
      <c r="K5" s="108"/>
    </row>
    <row r="6" spans="2:11" s="4" customFormat="1" ht="17.25">
      <c r="B6" s="87" t="s">
        <v>90</v>
      </c>
      <c r="C6" s="88"/>
      <c r="D6" s="89"/>
      <c r="E6" s="96"/>
      <c r="F6" s="96"/>
      <c r="G6" s="96"/>
      <c r="H6" s="96"/>
      <c r="I6" s="96"/>
      <c r="J6" s="96"/>
      <c r="K6" s="96"/>
    </row>
    <row r="7" spans="2:11" s="4" customFormat="1" ht="17.25">
      <c r="B7" s="90"/>
      <c r="C7" s="91"/>
      <c r="D7" s="92"/>
      <c r="E7" s="96"/>
      <c r="F7" s="96"/>
      <c r="G7" s="96"/>
      <c r="H7" s="96"/>
      <c r="I7" s="96"/>
      <c r="J7" s="96"/>
      <c r="K7" s="96"/>
    </row>
    <row r="8" spans="2:11" s="4" customFormat="1" ht="17.25">
      <c r="B8" s="90"/>
      <c r="C8" s="91"/>
      <c r="D8" s="92"/>
      <c r="E8" s="96"/>
      <c r="F8" s="96"/>
      <c r="G8" s="96"/>
      <c r="H8" s="96"/>
      <c r="I8" s="96"/>
      <c r="J8" s="96"/>
      <c r="K8" s="96"/>
    </row>
    <row r="9" spans="2:11" s="4" customFormat="1" ht="17.25">
      <c r="B9" s="93"/>
      <c r="C9" s="94"/>
      <c r="D9" s="95"/>
      <c r="E9" s="96"/>
      <c r="F9" s="96"/>
      <c r="G9" s="96"/>
      <c r="H9" s="96"/>
      <c r="I9" s="96"/>
      <c r="J9" s="96"/>
      <c r="K9" s="96"/>
    </row>
    <row r="10" spans="2:11" s="4" customFormat="1" ht="17.25">
      <c r="B10" s="109" t="s">
        <v>87</v>
      </c>
      <c r="C10" s="110"/>
      <c r="D10" s="111"/>
      <c r="E10" s="112"/>
      <c r="F10" s="112"/>
      <c r="G10" s="112"/>
      <c r="H10" s="112"/>
      <c r="I10" s="112"/>
      <c r="J10" s="112"/>
      <c r="K10" s="112"/>
    </row>
    <row r="11" spans="2:11" s="4" customFormat="1" ht="17.25">
      <c r="B11" s="113" t="s">
        <v>91</v>
      </c>
      <c r="C11" s="114"/>
      <c r="D11" s="115"/>
      <c r="E11" s="116"/>
      <c r="F11" s="116"/>
      <c r="G11" s="116"/>
      <c r="H11" s="116"/>
      <c r="I11" s="116"/>
      <c r="J11" s="116"/>
      <c r="K11" s="116"/>
    </row>
    <row r="12" spans="2:11" s="4" customFormat="1" ht="17.25">
      <c r="B12" s="109" t="s">
        <v>92</v>
      </c>
      <c r="C12" s="114"/>
      <c r="D12" s="115"/>
      <c r="E12" s="112"/>
      <c r="F12" s="112"/>
      <c r="G12" s="112"/>
      <c r="H12" s="112"/>
      <c r="I12" s="112"/>
      <c r="J12" s="112"/>
      <c r="K12" s="112"/>
    </row>
    <row r="13" spans="2:11" s="4" customFormat="1" ht="17.25">
      <c r="B13" s="109" t="s">
        <v>93</v>
      </c>
      <c r="C13" s="114"/>
      <c r="D13" s="115"/>
      <c r="E13" s="112"/>
      <c r="F13" s="112"/>
      <c r="G13" s="112"/>
      <c r="H13" s="112"/>
      <c r="I13" s="112"/>
      <c r="J13" s="112"/>
      <c r="K13" s="112"/>
    </row>
    <row r="14" spans="2:11" s="4" customFormat="1" ht="17.25">
      <c r="B14" s="109" t="s">
        <v>96</v>
      </c>
      <c r="C14" s="114"/>
      <c r="D14" s="115"/>
      <c r="E14" s="117"/>
      <c r="F14" s="117"/>
      <c r="G14" s="112"/>
      <c r="H14" s="112"/>
      <c r="I14" s="112"/>
      <c r="J14" s="112"/>
      <c r="K14" s="112"/>
    </row>
    <row r="15" spans="2:11" s="4" customFormat="1" ht="31.9" customHeight="1">
      <c r="B15" s="113" t="s">
        <v>97</v>
      </c>
      <c r="C15" s="118"/>
      <c r="D15" s="119"/>
      <c r="E15" s="116"/>
      <c r="F15" s="116"/>
      <c r="G15" s="116"/>
      <c r="H15" s="116"/>
      <c r="I15" s="116"/>
      <c r="J15" s="116"/>
      <c r="K15" s="116"/>
    </row>
    <row r="16" spans="2:11" s="4" customFormat="1" ht="17.25">
      <c r="B16" s="109" t="s">
        <v>94</v>
      </c>
      <c r="C16" s="114"/>
      <c r="D16" s="115"/>
      <c r="E16" s="112"/>
      <c r="F16" s="112"/>
      <c r="G16" s="112"/>
      <c r="H16" s="112"/>
      <c r="I16" s="112"/>
      <c r="J16" s="112"/>
      <c r="K16" s="112"/>
    </row>
    <row r="17" spans="2:11" s="4" customFormat="1" ht="17.25">
      <c r="B17" s="109" t="s">
        <v>95</v>
      </c>
      <c r="C17" s="114"/>
      <c r="D17" s="115"/>
      <c r="E17" s="112"/>
      <c r="F17" s="112"/>
      <c r="G17" s="112"/>
      <c r="H17" s="112"/>
      <c r="I17" s="112"/>
      <c r="J17" s="112"/>
      <c r="K17" s="112"/>
    </row>
    <row r="18" spans="2:11" s="4" customFormat="1" ht="18" thickBot="1">
      <c r="B18" s="120" t="s">
        <v>88</v>
      </c>
      <c r="C18" s="121"/>
      <c r="D18" s="122"/>
      <c r="E18" s="117"/>
      <c r="F18" s="117"/>
      <c r="G18" s="112"/>
      <c r="H18" s="112"/>
      <c r="I18" s="112"/>
      <c r="J18" s="112"/>
      <c r="K18" s="112"/>
    </row>
    <row r="19" spans="2:11" s="4" customFormat="1" ht="17.25">
      <c r="B19" s="123"/>
      <c r="C19" s="124"/>
      <c r="D19" s="124"/>
      <c r="E19" s="124"/>
      <c r="F19" s="124"/>
      <c r="G19" s="124"/>
      <c r="H19" s="124"/>
      <c r="I19" s="124"/>
      <c r="J19" s="124"/>
      <c r="K19" s="124"/>
    </row>
    <row r="20" spans="2:11" s="4" customFormat="1" ht="18" thickBot="1">
      <c r="B20" s="123"/>
      <c r="C20" s="124"/>
      <c r="D20" s="124"/>
      <c r="E20" s="124"/>
      <c r="F20" s="124"/>
      <c r="G20" s="124"/>
      <c r="H20" s="124"/>
      <c r="I20" s="124"/>
      <c r="J20" s="124"/>
      <c r="K20" s="124"/>
    </row>
    <row r="21" spans="2:11" s="4" customFormat="1" ht="18" thickBot="1">
      <c r="B21" s="125" t="s">
        <v>98</v>
      </c>
      <c r="C21" s="126"/>
      <c r="D21" s="126"/>
      <c r="E21" s="127" t="s">
        <v>99</v>
      </c>
      <c r="F21" s="128"/>
      <c r="G21" s="129"/>
      <c r="H21" s="85"/>
      <c r="I21" s="130"/>
      <c r="J21" s="131"/>
      <c r="K21" s="132"/>
    </row>
    <row r="22" spans="2:11" s="4" customFormat="1" ht="18" thickBot="1">
      <c r="B22" s="21"/>
      <c r="C22" s="21"/>
      <c r="D22" s="21"/>
      <c r="E22" s="21"/>
      <c r="F22" s="21"/>
      <c r="G22" s="21"/>
      <c r="H22" s="22"/>
      <c r="I22" s="22"/>
    </row>
    <row r="23" spans="2:11" s="4" customFormat="1" ht="128.44999999999999" customHeight="1" thickBot="1">
      <c r="B23" s="125" t="s">
        <v>100</v>
      </c>
      <c r="C23" s="126"/>
      <c r="D23" s="126"/>
      <c r="E23" s="126"/>
      <c r="F23" s="126"/>
      <c r="G23" s="126"/>
      <c r="H23" s="126"/>
      <c r="I23" s="126"/>
      <c r="J23" s="126"/>
      <c r="K23" s="133"/>
    </row>
    <row r="24" spans="2:11">
      <c r="B24" s="23"/>
      <c r="C24" s="24"/>
      <c r="D24" s="25"/>
      <c r="E24" s="25"/>
      <c r="F24" s="25"/>
      <c r="G24" s="25"/>
      <c r="H24" s="26"/>
      <c r="I24" s="26"/>
      <c r="J24" s="27"/>
      <c r="K24" s="25"/>
    </row>
    <row r="25" spans="2:11" ht="21" thickBot="1">
      <c r="B25" s="138" t="s">
        <v>101</v>
      </c>
      <c r="C25" s="139"/>
      <c r="D25" s="139"/>
      <c r="E25" s="139"/>
      <c r="F25" s="139"/>
      <c r="G25" s="139"/>
      <c r="H25" s="139"/>
      <c r="I25" s="139"/>
      <c r="J25" s="139"/>
      <c r="K25" s="139"/>
    </row>
    <row r="26" spans="2:11" ht="86.25" thickBot="1">
      <c r="B26" s="5" t="s">
        <v>102</v>
      </c>
      <c r="C26" s="28" t="s">
        <v>103</v>
      </c>
      <c r="D26" s="140" t="s">
        <v>0</v>
      </c>
      <c r="E26" s="141"/>
      <c r="F26" s="80"/>
      <c r="G26" s="29" t="s">
        <v>104</v>
      </c>
      <c r="H26" s="30" t="s">
        <v>105</v>
      </c>
      <c r="I26" s="30" t="s">
        <v>106</v>
      </c>
      <c r="J26" s="6" t="s">
        <v>107</v>
      </c>
      <c r="K26" s="6" t="s">
        <v>108</v>
      </c>
    </row>
    <row r="27" spans="2:11" ht="20.25">
      <c r="B27" s="142" t="s">
        <v>113</v>
      </c>
      <c r="C27" s="143"/>
      <c r="D27" s="143"/>
      <c r="E27" s="144"/>
      <c r="F27" s="86" t="s">
        <v>114</v>
      </c>
      <c r="G27" s="31">
        <f>60%</f>
        <v>0.6</v>
      </c>
      <c r="H27" s="32"/>
      <c r="I27" s="32"/>
      <c r="J27" s="33"/>
      <c r="K27" s="34"/>
    </row>
    <row r="28" spans="2:11" s="9" customFormat="1" ht="18">
      <c r="B28" s="35"/>
      <c r="C28" s="134" t="s">
        <v>25</v>
      </c>
      <c r="D28" s="134"/>
      <c r="E28" s="135"/>
      <c r="F28" s="81" t="s">
        <v>112</v>
      </c>
      <c r="G28" s="36"/>
      <c r="H28" s="37">
        <v>0.65</v>
      </c>
      <c r="I28" s="37"/>
      <c r="J28" s="38"/>
      <c r="K28" s="8"/>
    </row>
    <row r="29" spans="2:11" ht="35.25" customHeight="1">
      <c r="B29" s="39"/>
      <c r="C29" s="40"/>
      <c r="D29" s="41" t="s">
        <v>27</v>
      </c>
      <c r="E29" s="42"/>
      <c r="F29" s="82" t="s">
        <v>67</v>
      </c>
      <c r="G29" s="43"/>
      <c r="H29" s="44"/>
      <c r="I29" s="44">
        <v>0.2</v>
      </c>
      <c r="J29" s="18"/>
      <c r="K29" s="17"/>
    </row>
    <row r="30" spans="2:11" ht="49.5">
      <c r="B30" s="39"/>
      <c r="C30" s="40"/>
      <c r="D30" s="41" t="s">
        <v>68</v>
      </c>
      <c r="E30" s="42"/>
      <c r="F30" s="82" t="s">
        <v>69</v>
      </c>
      <c r="G30" s="43"/>
      <c r="H30" s="44"/>
      <c r="I30" s="44">
        <v>0.2</v>
      </c>
      <c r="J30" s="18"/>
      <c r="K30" s="17"/>
    </row>
    <row r="31" spans="2:11" ht="49.5">
      <c r="B31" s="39"/>
      <c r="C31" s="40"/>
      <c r="D31" s="41" t="s">
        <v>28</v>
      </c>
      <c r="E31" s="41"/>
      <c r="F31" s="84" t="s">
        <v>70</v>
      </c>
      <c r="G31" s="43"/>
      <c r="H31" s="44"/>
      <c r="I31" s="44">
        <v>0.13</v>
      </c>
      <c r="J31" s="18"/>
      <c r="K31" s="17"/>
    </row>
    <row r="32" spans="2:11" ht="18">
      <c r="B32" s="39"/>
      <c r="C32" s="40"/>
      <c r="D32" s="41" t="s">
        <v>40</v>
      </c>
      <c r="E32" s="41"/>
      <c r="F32" s="84" t="s">
        <v>71</v>
      </c>
      <c r="G32" s="43"/>
      <c r="H32" s="44"/>
      <c r="I32" s="44">
        <v>0.08</v>
      </c>
      <c r="J32" s="18"/>
      <c r="K32" s="17"/>
    </row>
    <row r="33" spans="2:11" ht="33">
      <c r="B33" s="39"/>
      <c r="C33" s="40"/>
      <c r="D33" s="41" t="s">
        <v>41</v>
      </c>
      <c r="E33" s="46"/>
      <c r="F33" s="84" t="s">
        <v>72</v>
      </c>
      <c r="G33" s="43"/>
      <c r="H33" s="44"/>
      <c r="I33" s="44">
        <v>0.08</v>
      </c>
      <c r="J33" s="18"/>
      <c r="K33" s="17"/>
    </row>
    <row r="34" spans="2:11" ht="33">
      <c r="B34" s="39"/>
      <c r="C34" s="40"/>
      <c r="D34" s="41" t="s">
        <v>36</v>
      </c>
      <c r="E34" s="46"/>
      <c r="F34" s="84" t="s">
        <v>73</v>
      </c>
      <c r="G34" s="43"/>
      <c r="H34" s="44"/>
      <c r="I34" s="44">
        <v>0.18</v>
      </c>
      <c r="J34" s="18"/>
      <c r="K34" s="17"/>
    </row>
    <row r="35" spans="2:11" ht="18">
      <c r="B35" s="39"/>
      <c r="C35" s="40"/>
      <c r="D35" s="41" t="s">
        <v>42</v>
      </c>
      <c r="E35" s="46"/>
      <c r="F35" s="84" t="s">
        <v>74</v>
      </c>
      <c r="G35" s="43"/>
      <c r="H35" s="44"/>
      <c r="I35" s="44">
        <v>0.13</v>
      </c>
      <c r="J35" s="18"/>
      <c r="K35" s="17"/>
    </row>
    <row r="36" spans="2:11" ht="18">
      <c r="B36" s="39"/>
      <c r="C36" s="40"/>
      <c r="D36" s="41"/>
      <c r="E36" s="46"/>
      <c r="F36" s="84"/>
      <c r="G36" s="43"/>
      <c r="H36" s="44"/>
      <c r="I36" s="44"/>
      <c r="J36" s="18"/>
      <c r="K36" s="17"/>
    </row>
    <row r="37" spans="2:11" s="9" customFormat="1" ht="18">
      <c r="B37" s="35"/>
      <c r="C37" s="134" t="s">
        <v>29</v>
      </c>
      <c r="D37" s="134"/>
      <c r="E37" s="135"/>
      <c r="F37" s="81" t="s">
        <v>111</v>
      </c>
      <c r="G37" s="36"/>
      <c r="H37" s="37">
        <v>6.6666666666666666E-2</v>
      </c>
      <c r="I37" s="37"/>
      <c r="J37" s="47"/>
      <c r="K37" s="48"/>
    </row>
    <row r="38" spans="2:11" ht="104.25" customHeight="1">
      <c r="B38" s="39"/>
      <c r="C38" s="40"/>
      <c r="D38" s="41" t="s">
        <v>30</v>
      </c>
      <c r="E38" s="42"/>
      <c r="F38" s="82" t="s">
        <v>75</v>
      </c>
      <c r="G38" s="43"/>
      <c r="H38" s="44"/>
      <c r="I38" s="44">
        <v>1</v>
      </c>
      <c r="J38" s="18"/>
      <c r="K38" s="17"/>
    </row>
    <row r="39" spans="2:11" ht="18">
      <c r="B39" s="39"/>
      <c r="C39" s="40"/>
      <c r="D39" s="41"/>
      <c r="E39" s="42"/>
      <c r="F39" s="82"/>
      <c r="G39" s="43"/>
      <c r="H39" s="44"/>
      <c r="I39" s="44"/>
      <c r="J39" s="18"/>
      <c r="K39" s="17"/>
    </row>
    <row r="40" spans="2:11" s="9" customFormat="1" ht="18">
      <c r="B40" s="35"/>
      <c r="C40" s="134" t="s">
        <v>31</v>
      </c>
      <c r="D40" s="134"/>
      <c r="E40" s="135"/>
      <c r="F40" s="81" t="s">
        <v>31</v>
      </c>
      <c r="G40" s="36"/>
      <c r="H40" s="37">
        <v>0.28333333333333338</v>
      </c>
      <c r="I40" s="37"/>
      <c r="J40" s="47"/>
      <c r="K40" s="48"/>
    </row>
    <row r="41" spans="2:11" ht="164.25" customHeight="1">
      <c r="B41" s="39"/>
      <c r="C41" s="40"/>
      <c r="D41" s="41" t="s">
        <v>76</v>
      </c>
      <c r="E41" s="42"/>
      <c r="F41" s="82" t="s">
        <v>77</v>
      </c>
      <c r="G41" s="43"/>
      <c r="H41" s="44"/>
      <c r="I41" s="44">
        <v>0.3</v>
      </c>
      <c r="J41" s="45"/>
      <c r="K41" s="17"/>
    </row>
    <row r="42" spans="2:11" ht="79.5" customHeight="1">
      <c r="B42" s="39"/>
      <c r="C42" s="40"/>
      <c r="D42" s="41" t="s">
        <v>32</v>
      </c>
      <c r="E42" s="42"/>
      <c r="F42" s="82" t="s">
        <v>78</v>
      </c>
      <c r="G42" s="43"/>
      <c r="H42" s="44"/>
      <c r="I42" s="44">
        <v>0.7</v>
      </c>
      <c r="J42" s="45"/>
      <c r="K42" s="17"/>
    </row>
    <row r="43" spans="2:11" ht="18">
      <c r="B43" s="39"/>
      <c r="C43" s="40"/>
      <c r="D43" s="41"/>
      <c r="E43" s="42"/>
      <c r="F43" s="82"/>
      <c r="G43" s="43"/>
      <c r="H43" s="44"/>
      <c r="I43" s="44"/>
      <c r="J43" s="45"/>
      <c r="K43" s="17"/>
    </row>
    <row r="44" spans="2:11" ht="18">
      <c r="B44" s="49"/>
      <c r="C44" s="40"/>
      <c r="D44" s="41"/>
      <c r="E44" s="42"/>
      <c r="F44" s="82"/>
      <c r="G44" s="43"/>
      <c r="H44" s="44"/>
      <c r="I44" s="44"/>
      <c r="J44" s="50"/>
      <c r="K44" s="51"/>
    </row>
    <row r="45" spans="2:11" ht="18">
      <c r="B45" s="49"/>
      <c r="C45" s="40"/>
      <c r="D45" s="52"/>
      <c r="E45" s="52"/>
      <c r="F45" s="52"/>
      <c r="G45" s="53"/>
      <c r="H45" s="44"/>
      <c r="I45" s="44"/>
      <c r="J45" s="50"/>
      <c r="K45" s="51"/>
    </row>
    <row r="46" spans="2:11" s="60" customFormat="1" ht="20.25">
      <c r="B46" s="54" t="s">
        <v>33</v>
      </c>
      <c r="C46" s="55"/>
      <c r="D46" s="55"/>
      <c r="E46" s="56"/>
      <c r="F46" s="56" t="s">
        <v>110</v>
      </c>
      <c r="G46" s="31">
        <v>0.1</v>
      </c>
      <c r="H46" s="57"/>
      <c r="I46" s="57"/>
      <c r="J46" s="58"/>
      <c r="K46" s="59"/>
    </row>
    <row r="47" spans="2:11" s="66" customFormat="1" ht="90">
      <c r="B47" s="61"/>
      <c r="C47" s="136" t="s">
        <v>34</v>
      </c>
      <c r="D47" s="136"/>
      <c r="E47" s="137"/>
      <c r="F47" s="83" t="s">
        <v>109</v>
      </c>
      <c r="G47" s="62"/>
      <c r="H47" s="37">
        <v>1</v>
      </c>
      <c r="I47" s="63"/>
      <c r="J47" s="64"/>
      <c r="K47" s="65" t="s">
        <v>35</v>
      </c>
    </row>
    <row r="48" spans="2:11" ht="33">
      <c r="B48" s="39"/>
      <c r="C48" s="40"/>
      <c r="D48" s="41" t="s">
        <v>64</v>
      </c>
      <c r="E48" s="42"/>
      <c r="F48" s="82" t="s">
        <v>115</v>
      </c>
      <c r="G48" s="43"/>
      <c r="H48" s="44"/>
      <c r="I48" s="44">
        <v>0.3</v>
      </c>
      <c r="J48" s="18"/>
      <c r="K48" s="17"/>
    </row>
    <row r="49" spans="2:11" ht="49.5">
      <c r="B49" s="39"/>
      <c r="C49" s="40"/>
      <c r="D49" s="41" t="s">
        <v>65</v>
      </c>
      <c r="E49" s="42"/>
      <c r="F49" s="82" t="s">
        <v>116</v>
      </c>
      <c r="G49" s="43"/>
      <c r="H49" s="44"/>
      <c r="I49" s="44">
        <v>0.4</v>
      </c>
      <c r="J49" s="18"/>
      <c r="K49" s="17"/>
    </row>
    <row r="50" spans="2:11" ht="49.5">
      <c r="B50" s="39"/>
      <c r="C50" s="40"/>
      <c r="D50" s="41" t="s">
        <v>63</v>
      </c>
      <c r="E50" s="42"/>
      <c r="F50" s="82" t="s">
        <v>117</v>
      </c>
      <c r="G50" s="43"/>
      <c r="H50" s="44"/>
      <c r="I50" s="44">
        <v>0.3</v>
      </c>
      <c r="J50" s="18"/>
      <c r="K50" s="17"/>
    </row>
    <row r="51" spans="2:11" ht="18">
      <c r="B51" s="39"/>
      <c r="C51" s="40"/>
      <c r="D51" s="41"/>
      <c r="E51" s="42"/>
      <c r="F51" s="82"/>
      <c r="G51" s="43"/>
      <c r="H51" s="44"/>
      <c r="I51" s="44"/>
      <c r="J51" s="18"/>
      <c r="K51" s="17"/>
    </row>
    <row r="52" spans="2:11" ht="18">
      <c r="B52" s="39"/>
      <c r="C52" s="40"/>
      <c r="D52" s="41"/>
      <c r="E52" s="42"/>
      <c r="F52" s="82"/>
      <c r="G52" s="43"/>
      <c r="H52" s="44"/>
      <c r="I52" s="44"/>
      <c r="J52" s="18"/>
      <c r="K52" s="17"/>
    </row>
    <row r="53" spans="2:11" s="72" customFormat="1" ht="18">
      <c r="B53" s="67"/>
      <c r="C53" s="68"/>
      <c r="D53" s="68"/>
      <c r="E53" s="68"/>
      <c r="F53" s="68"/>
      <c r="G53" s="69"/>
      <c r="H53" s="69"/>
      <c r="I53" s="69"/>
      <c r="J53" s="70"/>
      <c r="K53" s="71"/>
    </row>
    <row r="54" spans="2:11">
      <c r="B54" s="13"/>
      <c r="C54" s="14"/>
      <c r="D54" s="14"/>
      <c r="E54" s="13"/>
      <c r="F54" s="13"/>
    </row>
  </sheetData>
  <mergeCells count="37">
    <mergeCell ref="C40:E40"/>
    <mergeCell ref="C47:E47"/>
    <mergeCell ref="B25:K25"/>
    <mergeCell ref="D26:E26"/>
    <mergeCell ref="B27:E27"/>
    <mergeCell ref="C28:E28"/>
    <mergeCell ref="C37:E37"/>
    <mergeCell ref="B19:K20"/>
    <mergeCell ref="B21:D21"/>
    <mergeCell ref="E21:G21"/>
    <mergeCell ref="I21:K21"/>
    <mergeCell ref="B23:K23"/>
    <mergeCell ref="B16:D16"/>
    <mergeCell ref="E16:K16"/>
    <mergeCell ref="B17:D17"/>
    <mergeCell ref="E17:K17"/>
    <mergeCell ref="B18:D18"/>
    <mergeCell ref="E18:K18"/>
    <mergeCell ref="B13:D13"/>
    <mergeCell ref="E13:K13"/>
    <mergeCell ref="B14:D14"/>
    <mergeCell ref="E14:K14"/>
    <mergeCell ref="B15:D15"/>
    <mergeCell ref="E15:K15"/>
    <mergeCell ref="B10:D10"/>
    <mergeCell ref="E10:K10"/>
    <mergeCell ref="B11:D11"/>
    <mergeCell ref="E11:K11"/>
    <mergeCell ref="B12:D12"/>
    <mergeCell ref="E12:K12"/>
    <mergeCell ref="B6:D9"/>
    <mergeCell ref="E6:K9"/>
    <mergeCell ref="B2:K2"/>
    <mergeCell ref="B3:K3"/>
    <mergeCell ref="B4:K4"/>
    <mergeCell ref="B5:D5"/>
    <mergeCell ref="E5:K5"/>
  </mergeCells>
  <pageMargins left="0.70866141732283472" right="0.70866141732283472" top="0.74803149606299213" bottom="0.74803149606299213" header="0.31496062992125984" footer="0.31496062992125984"/>
  <pageSetup paperSize="9" scale="39" orientation="landscape" r:id="rId1"/>
  <headerFooter>
    <oddFooter>&amp;L&amp;1#&amp;"Calibri"&amp;10&amp;KA80000Interne</oddFooter>
  </headerFooter>
  <rowBreaks count="1" manualBreakCount="1">
    <brk id="23" min="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234B1-EA61-4C51-9C27-C67652D3EC02}">
  <dimension ref="B2:G35"/>
  <sheetViews>
    <sheetView tabSelected="1" view="pageBreakPreview" zoomScale="90" zoomScaleNormal="100" zoomScaleSheetLayoutView="90" workbookViewId="0">
      <pane ySplit="6" topLeftCell="A21" activePane="bottomLeft" state="frozen"/>
      <selection pane="bottomLeft" activeCell="E22" sqref="E22"/>
    </sheetView>
  </sheetViews>
  <sheetFormatPr baseColWidth="10" defaultColWidth="11.42578125" defaultRowHeight="16.5"/>
  <cols>
    <col min="1" max="1" width="4.42578125" style="1" customWidth="1"/>
    <col min="2" max="2" width="16.140625" style="1" customWidth="1"/>
    <col min="3" max="3" width="92" style="75" customWidth="1"/>
    <col min="4" max="4" width="1.85546875" style="1" customWidth="1"/>
    <col min="5" max="5" width="87.28515625" style="1" customWidth="1"/>
    <col min="6" max="6" width="42.28515625" style="3" customWidth="1"/>
    <col min="7" max="7" width="91.7109375" style="1" customWidth="1"/>
    <col min="8" max="16384" width="11.42578125" style="1"/>
  </cols>
  <sheetData>
    <row r="2" spans="2:7" s="4" customFormat="1" ht="62.45" customHeight="1">
      <c r="B2" s="145" t="str">
        <f>CRT!B2</f>
        <v>"ACQUISITION DE SERVICES D'ENREGISTREMENTS DE TELEPHONIE MOBILE ET D’AUTRES PRESTATIONS ASSOCIEES"
Marché N°: 20245220
‘ACQUISITION OF MOBILE PHONE REGISTRATION SERVICES AND OTHER RELATED SERVICES’
CALL FOR TENDERS N°20245220
CRT - Cadre de réponse technique / Technical response form</v>
      </c>
      <c r="C2" s="145"/>
      <c r="D2" s="145"/>
      <c r="E2" s="145"/>
      <c r="F2" s="145"/>
      <c r="G2" s="145"/>
    </row>
    <row r="3" spans="2:7" ht="21" thickBot="1">
      <c r="B3" s="146" t="s">
        <v>120</v>
      </c>
      <c r="C3" s="147"/>
      <c r="D3" s="147"/>
      <c r="E3" s="147"/>
      <c r="F3" s="147"/>
      <c r="G3" s="147"/>
    </row>
    <row r="4" spans="2:7" ht="45.6" customHeight="1" thickBot="1">
      <c r="B4" s="148" t="s">
        <v>121</v>
      </c>
      <c r="C4" s="149"/>
      <c r="D4" s="149"/>
      <c r="E4" s="149"/>
      <c r="F4" s="149"/>
      <c r="G4" s="150"/>
    </row>
    <row r="5" spans="2:7" ht="39" thickBot="1">
      <c r="B5" s="5" t="s">
        <v>1</v>
      </c>
      <c r="C5" s="140" t="s">
        <v>0</v>
      </c>
      <c r="D5" s="141"/>
      <c r="E5" s="80" t="s">
        <v>0</v>
      </c>
      <c r="F5" s="6" t="s">
        <v>118</v>
      </c>
      <c r="G5" s="6" t="s">
        <v>119</v>
      </c>
    </row>
    <row r="6" spans="2:7" s="9" customFormat="1" ht="18">
      <c r="B6" s="7"/>
      <c r="C6" s="74"/>
      <c r="D6" s="73"/>
      <c r="E6" s="79"/>
      <c r="F6" s="15"/>
      <c r="G6" s="8"/>
    </row>
    <row r="7" spans="2:7" ht="53.45" customHeight="1">
      <c r="B7" s="16" t="s">
        <v>2</v>
      </c>
      <c r="C7" s="12" t="s">
        <v>24</v>
      </c>
      <c r="D7" s="11"/>
      <c r="E7" s="11" t="s">
        <v>125</v>
      </c>
      <c r="F7" s="18"/>
      <c r="G7" s="17"/>
    </row>
    <row r="8" spans="2:7" ht="33">
      <c r="B8" s="16" t="s">
        <v>3</v>
      </c>
      <c r="C8" s="12" t="s">
        <v>60</v>
      </c>
      <c r="D8" s="11"/>
      <c r="E8" s="11" t="s">
        <v>126</v>
      </c>
      <c r="F8" s="18"/>
      <c r="G8" s="17"/>
    </row>
    <row r="9" spans="2:7" ht="33">
      <c r="B9" s="16" t="s">
        <v>4</v>
      </c>
      <c r="C9" s="41" t="s">
        <v>26</v>
      </c>
      <c r="D9" s="11"/>
      <c r="E9" s="11" t="s">
        <v>127</v>
      </c>
      <c r="F9" s="18"/>
      <c r="G9" s="17"/>
    </row>
    <row r="10" spans="2:7" ht="33">
      <c r="B10" s="16" t="s">
        <v>5</v>
      </c>
      <c r="C10" s="12" t="s">
        <v>79</v>
      </c>
      <c r="D10" s="11"/>
      <c r="E10" s="11" t="s">
        <v>128</v>
      </c>
      <c r="F10" s="18"/>
      <c r="G10" s="17"/>
    </row>
    <row r="11" spans="2:7" ht="49.5">
      <c r="B11" s="16" t="s">
        <v>6</v>
      </c>
      <c r="C11" s="12" t="s">
        <v>85</v>
      </c>
      <c r="D11" s="11"/>
      <c r="E11" s="11" t="s">
        <v>129</v>
      </c>
      <c r="F11" s="18"/>
      <c r="G11" s="17"/>
    </row>
    <row r="12" spans="2:7" ht="36" customHeight="1">
      <c r="B12" s="16" t="s">
        <v>7</v>
      </c>
      <c r="C12" s="12" t="s">
        <v>38</v>
      </c>
      <c r="D12" s="11"/>
      <c r="E12" s="11" t="s">
        <v>80</v>
      </c>
      <c r="F12" s="18"/>
      <c r="G12" s="17"/>
    </row>
    <row r="13" spans="2:7" ht="49.5">
      <c r="B13" s="16" t="s">
        <v>8</v>
      </c>
      <c r="C13" s="12" t="s">
        <v>39</v>
      </c>
      <c r="D13" s="11"/>
      <c r="E13" s="11" t="s">
        <v>130</v>
      </c>
      <c r="F13" s="18"/>
      <c r="G13" s="17"/>
    </row>
    <row r="14" spans="2:7" ht="33">
      <c r="B14" s="16" t="s">
        <v>9</v>
      </c>
      <c r="C14" s="12" t="s">
        <v>22</v>
      </c>
      <c r="D14" s="11"/>
      <c r="E14" s="11" t="s">
        <v>131</v>
      </c>
      <c r="F14" s="18"/>
      <c r="G14" s="17"/>
    </row>
    <row r="15" spans="2:7" ht="66">
      <c r="B15" s="16" t="s">
        <v>10</v>
      </c>
      <c r="C15" s="12" t="s">
        <v>19</v>
      </c>
      <c r="D15" s="11"/>
      <c r="E15" s="11" t="s">
        <v>132</v>
      </c>
      <c r="F15" s="18"/>
      <c r="G15" s="17"/>
    </row>
    <row r="16" spans="2:7">
      <c r="B16" s="16" t="s">
        <v>11</v>
      </c>
      <c r="C16" s="12" t="s">
        <v>20</v>
      </c>
      <c r="D16" s="11"/>
      <c r="E16" s="11" t="s">
        <v>133</v>
      </c>
      <c r="F16" s="18"/>
      <c r="G16" s="17"/>
    </row>
    <row r="17" spans="2:7" ht="49.5">
      <c r="B17" s="16" t="s">
        <v>12</v>
      </c>
      <c r="C17" s="12" t="s">
        <v>21</v>
      </c>
      <c r="D17" s="11"/>
      <c r="E17" s="11" t="s">
        <v>134</v>
      </c>
      <c r="F17" s="18"/>
      <c r="G17" s="17"/>
    </row>
    <row r="18" spans="2:7" ht="115.5">
      <c r="B18" s="16" t="s">
        <v>13</v>
      </c>
      <c r="C18" s="10" t="s">
        <v>61</v>
      </c>
      <c r="D18" s="11"/>
      <c r="E18" s="11" t="s">
        <v>135</v>
      </c>
      <c r="F18" s="18"/>
      <c r="G18" s="17"/>
    </row>
    <row r="19" spans="2:7" ht="49.5">
      <c r="B19" s="16" t="s">
        <v>14</v>
      </c>
      <c r="C19" s="10" t="s">
        <v>62</v>
      </c>
      <c r="D19" s="11"/>
      <c r="E19" s="11" t="s">
        <v>136</v>
      </c>
      <c r="F19" s="18"/>
      <c r="G19" s="19"/>
    </row>
    <row r="20" spans="2:7" ht="49.5">
      <c r="B20" s="16" t="s">
        <v>15</v>
      </c>
      <c r="C20" s="10" t="s">
        <v>81</v>
      </c>
      <c r="D20" s="11"/>
      <c r="E20" s="11" t="s">
        <v>137</v>
      </c>
      <c r="F20" s="18"/>
      <c r="G20" s="19"/>
    </row>
    <row r="21" spans="2:7" ht="49.5">
      <c r="B21" s="16" t="s">
        <v>16</v>
      </c>
      <c r="C21" s="151" t="s">
        <v>82</v>
      </c>
      <c r="D21" s="11"/>
      <c r="E21" s="11" t="s">
        <v>138</v>
      </c>
      <c r="F21" s="18"/>
      <c r="G21" s="19"/>
    </row>
    <row r="22" spans="2:7" ht="49.5">
      <c r="B22" s="16" t="s">
        <v>17</v>
      </c>
      <c r="C22" s="151" t="s">
        <v>124</v>
      </c>
      <c r="D22" s="11"/>
      <c r="E22" s="11" t="s">
        <v>139</v>
      </c>
      <c r="F22" s="18"/>
      <c r="G22" s="17"/>
    </row>
    <row r="23" spans="2:7" ht="73.5" customHeight="1">
      <c r="B23" s="16" t="s">
        <v>18</v>
      </c>
      <c r="C23" s="151" t="s">
        <v>123</v>
      </c>
      <c r="D23" s="11"/>
      <c r="E23" s="11" t="s">
        <v>140</v>
      </c>
      <c r="F23" s="18"/>
      <c r="G23" s="17"/>
    </row>
    <row r="24" spans="2:7" ht="82.5">
      <c r="B24" s="16" t="s">
        <v>43</v>
      </c>
      <c r="C24" s="12" t="s">
        <v>53</v>
      </c>
      <c r="D24" s="11"/>
      <c r="E24" s="11" t="s">
        <v>141</v>
      </c>
      <c r="F24" s="18"/>
      <c r="G24" s="17"/>
    </row>
    <row r="25" spans="2:7">
      <c r="B25" s="16" t="s">
        <v>44</v>
      </c>
      <c r="C25" s="12" t="s">
        <v>23</v>
      </c>
      <c r="D25" s="11"/>
      <c r="E25" s="11" t="s">
        <v>83</v>
      </c>
      <c r="F25" s="18"/>
      <c r="G25" s="17"/>
    </row>
    <row r="26" spans="2:7">
      <c r="B26" s="16" t="s">
        <v>47</v>
      </c>
      <c r="C26" s="12" t="s">
        <v>37</v>
      </c>
      <c r="D26" s="11"/>
      <c r="E26" s="11" t="s">
        <v>142</v>
      </c>
      <c r="F26" s="18"/>
      <c r="G26" s="17"/>
    </row>
    <row r="27" spans="2:7" ht="33">
      <c r="B27" s="16" t="s">
        <v>48</v>
      </c>
      <c r="C27" s="12" t="s">
        <v>54</v>
      </c>
      <c r="D27" s="11"/>
      <c r="E27" s="11" t="s">
        <v>143</v>
      </c>
      <c r="F27" s="18"/>
      <c r="G27" s="17"/>
    </row>
    <row r="28" spans="2:7" ht="33">
      <c r="B28" s="16" t="s">
        <v>49</v>
      </c>
      <c r="C28" s="12" t="s">
        <v>55</v>
      </c>
      <c r="D28" s="11"/>
      <c r="E28" s="11" t="s">
        <v>84</v>
      </c>
      <c r="F28" s="18"/>
      <c r="G28" s="17"/>
    </row>
    <row r="29" spans="2:7" ht="33">
      <c r="B29" s="16" t="s">
        <v>50</v>
      </c>
      <c r="C29" s="12" t="s">
        <v>56</v>
      </c>
      <c r="D29" s="11"/>
      <c r="E29" s="11" t="s">
        <v>144</v>
      </c>
      <c r="F29" s="18"/>
      <c r="G29" s="17"/>
    </row>
    <row r="30" spans="2:7" ht="33">
      <c r="B30" s="16" t="s">
        <v>51</v>
      </c>
      <c r="C30" s="12" t="s">
        <v>57</v>
      </c>
      <c r="D30" s="11"/>
      <c r="E30" s="11" t="s">
        <v>145</v>
      </c>
      <c r="F30" s="18"/>
      <c r="G30" s="17"/>
    </row>
    <row r="31" spans="2:7" ht="33">
      <c r="B31" s="16" t="s">
        <v>52</v>
      </c>
      <c r="C31" s="12" t="s">
        <v>45</v>
      </c>
      <c r="D31" s="11"/>
      <c r="E31" s="11" t="s">
        <v>146</v>
      </c>
      <c r="F31" s="18"/>
      <c r="G31" s="17"/>
    </row>
    <row r="32" spans="2:7">
      <c r="B32" s="16" t="s">
        <v>58</v>
      </c>
      <c r="C32" s="12" t="s">
        <v>46</v>
      </c>
      <c r="D32" s="11"/>
      <c r="E32" s="11" t="s">
        <v>147</v>
      </c>
      <c r="F32" s="18"/>
      <c r="G32" s="17"/>
    </row>
    <row r="33" spans="2:7" ht="33.950000000000003" customHeight="1">
      <c r="B33" s="16" t="s">
        <v>66</v>
      </c>
      <c r="C33" s="12" t="s">
        <v>59</v>
      </c>
      <c r="D33" s="11"/>
      <c r="E33" s="11" t="s">
        <v>148</v>
      </c>
      <c r="F33" s="18"/>
      <c r="G33" s="17"/>
    </row>
    <row r="34" spans="2:7">
      <c r="B34" s="16"/>
      <c r="C34" s="12"/>
      <c r="D34" s="11"/>
      <c r="E34" s="11"/>
      <c r="F34" s="18"/>
      <c r="G34" s="17"/>
    </row>
    <row r="35" spans="2:7">
      <c r="B35" s="76"/>
      <c r="C35" s="76"/>
      <c r="D35" s="76"/>
      <c r="E35" s="76"/>
      <c r="F35" s="77"/>
      <c r="G35" s="78"/>
    </row>
  </sheetData>
  <mergeCells count="4">
    <mergeCell ref="B2:G2"/>
    <mergeCell ref="B3:G3"/>
    <mergeCell ref="B4:G4"/>
    <mergeCell ref="C5:D5"/>
  </mergeCells>
  <phoneticPr fontId="30" type="noConversion"/>
  <pageMargins left="0.70866141732283472" right="0.70866141732283472" top="0.74803149606299213" bottom="0.74803149606299213" header="0.31496062992125984" footer="0.31496062992125984"/>
  <pageSetup paperSize="9" scale="34" orientation="landscape" r:id="rId1"/>
  <headerFooter>
    <oddFooter>&amp;L&amp;1#&amp;"Calibri"&amp;10&amp;KA80000Interne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87e5079c-13f5-4f2a-8a3f-a15c0d697ab1">
      <UserInfo>
        <DisplayName/>
        <AccountId xsi:nil="true"/>
        <AccountType/>
      </UserInfo>
    </SharedWithUsers>
    <_ip_UnifiedCompliancePolicyUIAction xmlns="http://schemas.microsoft.com/sharepoint/v3" xsi:nil="true"/>
    <TaxCatchAll xmlns="87e5079c-13f5-4f2a-8a3f-a15c0d697ab1" xsi:nil="true"/>
    <NumeroMarche xmlns="1c3d8c6c-01ed-4014-a568-219779873222" xsi:nil="true"/>
    <Acheteur xmlns="1c3d8c6c-01ed-4014-a568-219779873222" xsi:nil="true"/>
    <Ann_x00e9_e xmlns="1c3d8c6c-01ed-4014-a568-219779873222" xsi:nil="true"/>
    <_ip_UnifiedCompliancePolicyProperties xmlns="http://schemas.microsoft.com/sharepoint/v3" xsi:nil="true"/>
    <lcf76f155ced4ddcb4097134ff3c332f xmlns="1c3d8c6c-01ed-4014-a568-219779873222">
      <Terms xmlns="http://schemas.microsoft.com/office/infopath/2007/PartnerControls"/>
    </lcf76f155ced4ddcb4097134ff3c332f>
    <Juriste xmlns="1c3d8c6c-01ed-4014-a568-21977987322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394DF6760C60042AA5BBA815E48FF7D" ma:contentTypeVersion="26" ma:contentTypeDescription="Crée un document." ma:contentTypeScope="" ma:versionID="72b855eb719ed25a8628e93c3b265409">
  <xsd:schema xmlns:xsd="http://www.w3.org/2001/XMLSchema" xmlns:xs="http://www.w3.org/2001/XMLSchema" xmlns:p="http://schemas.microsoft.com/office/2006/metadata/properties" xmlns:ns1="http://schemas.microsoft.com/sharepoint/v3" xmlns:ns2="1c3d8c6c-01ed-4014-a568-219779873222" xmlns:ns3="87e5079c-13f5-4f2a-8a3f-a15c0d697ab1" targetNamespace="http://schemas.microsoft.com/office/2006/metadata/properties" ma:root="true" ma:fieldsID="9444c9e9e47ecee3a98ba90a13d3b32f" ns1:_="" ns2:_="" ns3:_="">
    <xsd:import namespace="http://schemas.microsoft.com/sharepoint/v3"/>
    <xsd:import namespace="1c3d8c6c-01ed-4014-a568-219779873222"/>
    <xsd:import namespace="87e5079c-13f5-4f2a-8a3f-a15c0d697ab1"/>
    <xsd:element name="properties">
      <xsd:complexType>
        <xsd:sequence>
          <xsd:element name="documentManagement">
            <xsd:complexType>
              <xsd:all>
                <xsd:element ref="ns2:MediaServiceMetadata" minOccurs="0"/>
                <xsd:element ref="ns2:MediaServiceFastMetadata" minOccurs="0"/>
                <xsd:element ref="ns2:Ann_x00e9_e" minOccurs="0"/>
                <xsd:element ref="ns2:Acheteur" minOccurs="0"/>
                <xsd:element ref="ns2:Juriste"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NumeroMarche" minOccurs="0"/>
                <xsd:element ref="ns1:_ip_UnifiedCompliancePolicyProperties" minOccurs="0"/>
                <xsd:element ref="ns1:_ip_UnifiedCompliancePolicyUIAc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Propriétés de la stratégie de conformité unifiée" ma:hidden="true" ma:internalName="_ip_UnifiedCompliancePolicyProperties">
      <xsd:simpleType>
        <xsd:restriction base="dms:Note"/>
      </xsd:simpleType>
    </xsd:element>
    <xsd:element name="_ip_UnifiedCompliancePolicyUIAction" ma:index="23"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c3d8c6c-01ed-4014-a568-2197798732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Ann_x00e9_e" ma:index="10" nillable="true" ma:displayName="Année" ma:format="Dropdown" ma:internalName="Ann_x00e9_e">
      <xsd:simpleType>
        <xsd:restriction base="dms:Choice">
          <xsd:enumeration value="2017"/>
          <xsd:enumeration value="2018"/>
          <xsd:enumeration value="2019"/>
          <xsd:enumeration value="2020"/>
          <xsd:enumeration value="2021"/>
          <xsd:enumeration value="2022"/>
          <xsd:enumeration value="2023"/>
          <xsd:enumeration value="2024"/>
          <xsd:enumeration value="2025"/>
          <xsd:enumeration value="2026"/>
          <xsd:enumeration value="2027"/>
        </xsd:restriction>
      </xsd:simpleType>
    </xsd:element>
    <xsd:element name="Acheteur" ma:index="11" nillable="true" ma:displayName="Acheteur" ma:internalName="Acheteur">
      <xsd:simpleType>
        <xsd:restriction base="dms:Text">
          <xsd:maxLength value="255"/>
        </xsd:restriction>
      </xsd:simpleType>
    </xsd:element>
    <xsd:element name="Juriste" ma:index="12" nillable="true" ma:displayName="Juriste" ma:internalName="Juriste">
      <xsd:simpleType>
        <xsd:restriction base="dms:Text">
          <xsd:maxLength value="255"/>
        </xsd:restrictio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NumeroMarche" ma:index="21" nillable="true" ma:displayName="NumeroMarche" ma:indexed="true" ma:internalName="NumeroMarche">
      <xsd:simpleType>
        <xsd:restriction base="dms:Text">
          <xsd:maxLength value="20"/>
        </xsd:restriction>
      </xsd:simpleType>
    </xsd:element>
    <xsd:element name="MediaLengthInSeconds" ma:index="26" nillable="true" ma:displayName="MediaLengthInSeconds" ma:hidden="true" ma:internalName="MediaLengthInSeconds" ma:readOnly="true">
      <xsd:simpleType>
        <xsd:restriction base="dms:Unknown"/>
      </xsd:simpleType>
    </xsd:element>
    <xsd:element name="lcf76f155ced4ddcb4097134ff3c332f" ma:index="28" nillable="true" ma:taxonomy="true" ma:internalName="lcf76f155ced4ddcb4097134ff3c332f" ma:taxonomyFieldName="MediaServiceImageTags" ma:displayName="Balises d’images" ma:readOnly="false" ma:fieldId="{5cf76f15-5ced-4ddc-b409-7134ff3c332f}" ma:taxonomyMulti="true" ma:sspId="48d3731c-fd19-4153-ae36-0ac1057eada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0"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7e5079c-13f5-4f2a-8a3f-a15c0d697ab1" elementFormDefault="qualified">
    <xsd:import namespace="http://schemas.microsoft.com/office/2006/documentManagement/types"/>
    <xsd:import namespace="http://schemas.microsoft.com/office/infopath/2007/PartnerControls"/>
    <xsd:element name="SharedWithUsers" ma:index="2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Partagé avec détails" ma:internalName="SharedWithDetails" ma:readOnly="true">
      <xsd:simpleType>
        <xsd:restriction base="dms:Note">
          <xsd:maxLength value="255"/>
        </xsd:restriction>
      </xsd:simpleType>
    </xsd:element>
    <xsd:element name="TaxCatchAll" ma:index="29" nillable="true" ma:displayName="Taxonomy Catch All Column" ma:hidden="true" ma:list="{81ac837b-3f62-4043-8dcf-82161776b778}" ma:internalName="TaxCatchAll" ma:showField="CatchAllData" ma:web="87e5079c-13f5-4f2a-8a3f-a15c0d697ab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165B26-4B61-4AEF-AD40-05A9E9BEA18A}">
  <ds:schemaRefs>
    <ds:schemaRef ds:uri="http://schemas.openxmlformats.org/package/2006/metadata/core-properties"/>
    <ds:schemaRef ds:uri="http://purl.org/dc/dcmitype/"/>
    <ds:schemaRef ds:uri="1c3d8c6c-01ed-4014-a568-219779873222"/>
    <ds:schemaRef ds:uri="http://schemas.microsoft.com/office/2006/documentManagement/types"/>
    <ds:schemaRef ds:uri="http://schemas.microsoft.com/office/2006/metadata/properties"/>
    <ds:schemaRef ds:uri="http://schemas.microsoft.com/sharepoint/v3"/>
    <ds:schemaRef ds:uri="http://schemas.microsoft.com/office/infopath/2007/PartnerControls"/>
    <ds:schemaRef ds:uri="http://purl.org/dc/terms/"/>
    <ds:schemaRef ds:uri="87e5079c-13f5-4f2a-8a3f-a15c0d697ab1"/>
    <ds:schemaRef ds:uri="http://www.w3.org/XML/1998/namespace"/>
    <ds:schemaRef ds:uri="http://purl.org/dc/elements/1.1/"/>
  </ds:schemaRefs>
</ds:datastoreItem>
</file>

<file path=customXml/itemProps2.xml><?xml version="1.0" encoding="utf-8"?>
<ds:datastoreItem xmlns:ds="http://schemas.openxmlformats.org/officeDocument/2006/customXml" ds:itemID="{496A6D8F-0353-46F6-AE5A-0B991E8104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c3d8c6c-01ed-4014-a568-219779873222"/>
    <ds:schemaRef ds:uri="87e5079c-13f5-4f2a-8a3f-a15c0d697a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CD1D12F-F56E-486A-800C-3DD03FBF93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CRT</vt:lpstr>
      <vt:lpstr>Exigences</vt:lpstr>
      <vt:lpstr>CRT!Impression_des_titres</vt:lpstr>
      <vt:lpstr>Exigences!Impression_des_titres</vt:lpstr>
      <vt:lpstr>CRT!Zone_d_impression</vt:lpstr>
      <vt:lpstr>Exigences!Zone_d_impression</vt:lpstr>
    </vt:vector>
  </TitlesOfParts>
  <Manager/>
  <Company>ICDC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Arexagroupab, Cds (Ext);Elisabeth Franck</dc:creator>
  <cp:keywords/>
  <dc:description/>
  <cp:lastModifiedBy>De Veyrac, Yves (Ext)</cp:lastModifiedBy>
  <cp:revision/>
  <dcterms:created xsi:type="dcterms:W3CDTF">2017-08-16T08:39:44Z</dcterms:created>
  <dcterms:modified xsi:type="dcterms:W3CDTF">2024-10-14T15:03:14Z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d4d14c7-9b06-4ee8-85c1-7512d089eb18_Enabled">
    <vt:lpwstr>True</vt:lpwstr>
  </property>
  <property fmtid="{D5CDD505-2E9C-101B-9397-08002B2CF9AE}" pid="3" name="MSIP_Label_ed4d14c7-9b06-4ee8-85c1-7512d089eb18_SiteId">
    <vt:lpwstr>6eab6365-8194-49c6-a4d0-e2d1a0fbeb74</vt:lpwstr>
  </property>
  <property fmtid="{D5CDD505-2E9C-101B-9397-08002B2CF9AE}" pid="4" name="MSIP_Label_ed4d14c7-9b06-4ee8-85c1-7512d089eb18_Ref">
    <vt:lpwstr>https://api.informationprotection.azure.com/api/6eab6365-8194-49c6-a4d0-e2d1a0fbeb74</vt:lpwstr>
  </property>
  <property fmtid="{D5CDD505-2E9C-101B-9397-08002B2CF9AE}" pid="5" name="MSIP_Label_ed4d14c7-9b06-4ee8-85c1-7512d089eb18_Owner">
    <vt:lpwstr>Cyrille.Galas@caissedesdepots.fr</vt:lpwstr>
  </property>
  <property fmtid="{D5CDD505-2E9C-101B-9397-08002B2CF9AE}" pid="6" name="MSIP_Label_ed4d14c7-9b06-4ee8-85c1-7512d089eb18_SetDate">
    <vt:lpwstr>2018-06-07T16:43:20.7429347+02:00</vt:lpwstr>
  </property>
  <property fmtid="{D5CDD505-2E9C-101B-9397-08002B2CF9AE}" pid="7" name="MSIP_Label_ed4d14c7-9b06-4ee8-85c1-7512d089eb18_Name">
    <vt:lpwstr>ICDC-Interne</vt:lpwstr>
  </property>
  <property fmtid="{D5CDD505-2E9C-101B-9397-08002B2CF9AE}" pid="8" name="MSIP_Label_ed4d14c7-9b06-4ee8-85c1-7512d089eb18_Application">
    <vt:lpwstr>Microsoft Azure Information Protection</vt:lpwstr>
  </property>
  <property fmtid="{D5CDD505-2E9C-101B-9397-08002B2CF9AE}" pid="9" name="MSIP_Label_ed4d14c7-9b06-4ee8-85c1-7512d089eb18_Extended_MSFT_Method">
    <vt:lpwstr>Automatic</vt:lpwstr>
  </property>
  <property fmtid="{D5CDD505-2E9C-101B-9397-08002B2CF9AE}" pid="10" name="MSIP_Label_11e6c474-2a83-4997-b5fa-5fe28ed132da_Enabled">
    <vt:lpwstr>true</vt:lpwstr>
  </property>
  <property fmtid="{D5CDD505-2E9C-101B-9397-08002B2CF9AE}" pid="11" name="MSIP_Label_11e6c474-2a83-4997-b5fa-5fe28ed132da_SetDate">
    <vt:lpwstr>2022-12-12T14:56:54Z</vt:lpwstr>
  </property>
  <property fmtid="{D5CDD505-2E9C-101B-9397-08002B2CF9AE}" pid="12" name="MSIP_Label_11e6c474-2a83-4997-b5fa-5fe28ed132da_Method">
    <vt:lpwstr>Standard</vt:lpwstr>
  </property>
  <property fmtid="{D5CDD505-2E9C-101B-9397-08002B2CF9AE}" pid="13" name="MSIP_Label_11e6c474-2a83-4997-b5fa-5fe28ed132da_Name">
    <vt:lpwstr>11e6c474-2a83-4997-b5fa-5fe28ed132da</vt:lpwstr>
  </property>
  <property fmtid="{D5CDD505-2E9C-101B-9397-08002B2CF9AE}" pid="14" name="MSIP_Label_11e6c474-2a83-4997-b5fa-5fe28ed132da_SiteId">
    <vt:lpwstr>6eab6365-8194-49c6-a4d0-e2d1a0fbeb74</vt:lpwstr>
  </property>
  <property fmtid="{D5CDD505-2E9C-101B-9397-08002B2CF9AE}" pid="15" name="MSIP_Label_11e6c474-2a83-4997-b5fa-5fe28ed132da_ActionId">
    <vt:lpwstr>098eddc7-9961-47eb-b452-84a2ee8e1584</vt:lpwstr>
  </property>
  <property fmtid="{D5CDD505-2E9C-101B-9397-08002B2CF9AE}" pid="16" name="MSIP_Label_11e6c474-2a83-4997-b5fa-5fe28ed132da_ContentBits">
    <vt:lpwstr>2</vt:lpwstr>
  </property>
  <property fmtid="{D5CDD505-2E9C-101B-9397-08002B2CF9AE}" pid="17" name="ContentTypeId">
    <vt:lpwstr>0x0101007394DF6760C60042AA5BBA815E48FF7D</vt:lpwstr>
  </property>
  <property fmtid="{D5CDD505-2E9C-101B-9397-08002B2CF9AE}" pid="18" name="MediaServiceImageTags">
    <vt:lpwstr/>
  </property>
  <property fmtid="{D5CDD505-2E9C-101B-9397-08002B2CF9AE}" pid="19" name="Order">
    <vt:r8>55316400</vt:r8>
  </property>
  <property fmtid="{D5CDD505-2E9C-101B-9397-08002B2CF9AE}" pid="20" name="xd_Signature">
    <vt:bool>false</vt:bool>
  </property>
  <property fmtid="{D5CDD505-2E9C-101B-9397-08002B2CF9AE}" pid="21" name="xd_ProgID">
    <vt:lpwstr/>
  </property>
  <property fmtid="{D5CDD505-2E9C-101B-9397-08002B2CF9AE}" pid="22" name="ComplianceAssetId">
    <vt:lpwstr/>
  </property>
  <property fmtid="{D5CDD505-2E9C-101B-9397-08002B2CF9AE}" pid="23" name="TemplateUrl">
    <vt:lpwstr/>
  </property>
  <property fmtid="{D5CDD505-2E9C-101B-9397-08002B2CF9AE}" pid="24" name="_ExtendedDescription">
    <vt:lpwstr/>
  </property>
  <property fmtid="{D5CDD505-2E9C-101B-9397-08002B2CF9AE}" pid="25" name="TriggerFlowInfo">
    <vt:lpwstr/>
  </property>
</Properties>
</file>