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 defaultThemeVersion="202300"/>
  <mc:AlternateContent xmlns:mc="http://schemas.openxmlformats.org/markup-compatibility/2006">
    <mc:Choice Requires="x15">
      <x15ac:absPath xmlns:x15ac="http://schemas.microsoft.com/office/spreadsheetml/2010/11/ac" url="B:\TEMPORAIRE\3-MOIS\JJB\AC-Transport d'oeuvres\"/>
    </mc:Choice>
  </mc:AlternateContent>
  <xr:revisionPtr revIDLastSave="0" documentId="13_ncr:1_{19CA781A-2168-4E7D-9CAD-CE79D94EC320}" xr6:coauthVersionLast="47" xr6:coauthVersionMax="47" xr10:uidLastSave="{00000000-0000-0000-0000-000000000000}"/>
  <bookViews>
    <workbookView xWindow="-108" yWindow="12852" windowWidth="23256" windowHeight="12456" xr2:uid="{A49F56B8-7B9C-4FFE-9C41-0BADD1DA469E}"/>
  </bookViews>
  <sheets>
    <sheet name="BPU lot 1" sheetId="3" r:id="rId1"/>
    <sheet name="DPGF lot 1" sheetId="1" r:id="rId2"/>
  </sheets>
  <definedNames>
    <definedName name="_xlnm.Print_Area" localSheetId="0">'BPU lot 1'!$A$1:$E$29</definedName>
    <definedName name="_xlnm.Print_Area" localSheetId="1">'DPGF lot 1'!$A$1:$K$22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8" i="1" l="1"/>
  <c r="J17" i="1"/>
  <c r="J16" i="1"/>
  <c r="J15" i="1"/>
  <c r="J14" i="1"/>
  <c r="J8" i="1"/>
  <c r="J12" i="1" s="1"/>
  <c r="J9" i="1"/>
  <c r="J10" i="1"/>
  <c r="J11" i="1"/>
  <c r="J19" i="1"/>
  <c r="I19" i="1"/>
  <c r="H19" i="1"/>
  <c r="J7" i="1"/>
  <c r="I12" i="1"/>
  <c r="H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tc={74056789-FE41-409B-8FBF-31C9C206C4E0}</author>
  </authors>
  <commentList>
    <comment ref="B24" authorId="0" shapeId="0" xr:uid="{74056789-FE41-409B-8FBF-31C9C206C4E0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Pourquoi? L’entreprise se doit de gérer les planning et s’organiser en sorte.</t>
      </text>
    </comment>
  </commentList>
</comments>
</file>

<file path=xl/sharedStrings.xml><?xml version="1.0" encoding="utf-8"?>
<sst xmlns="http://schemas.openxmlformats.org/spreadsheetml/2006/main" count="88" uniqueCount="60">
  <si>
    <t>A compléter par le candidat.</t>
  </si>
  <si>
    <t>montant € HT</t>
  </si>
  <si>
    <t>montant TVA</t>
  </si>
  <si>
    <t>montant € TTC</t>
  </si>
  <si>
    <t>Total frais année 1</t>
  </si>
  <si>
    <t>Nature de l'opération</t>
  </si>
  <si>
    <t>Année d'exécution</t>
  </si>
  <si>
    <t>Chantier de collections</t>
  </si>
  <si>
    <t>Année 1</t>
  </si>
  <si>
    <t>Calendrier</t>
  </si>
  <si>
    <t>Années 2 à 4</t>
  </si>
  <si>
    <t>Transmis en Octobre de l'année précédente.</t>
  </si>
  <si>
    <t>Installation/désinstallation des commissions d'acquisition</t>
  </si>
  <si>
    <t>Assistance à la préparation des anoxies externalisées</t>
  </si>
  <si>
    <t>Quantité (par an)</t>
  </si>
  <si>
    <t>Durée d'intervention
(en nombre de jours par opération)</t>
  </si>
  <si>
    <t>2 x 3 jours</t>
  </si>
  <si>
    <t>20 jours</t>
  </si>
  <si>
    <t>Transmis 1 mois avant opération</t>
  </si>
  <si>
    <t>Préparation du nettoyage fin des réserves</t>
  </si>
  <si>
    <t>2 x 2 jours</t>
  </si>
  <si>
    <t>Réorganisation des réserves</t>
  </si>
  <si>
    <t>3 jours</t>
  </si>
  <si>
    <t>Effectif maximum
(nombre d'intervenants par opération)</t>
  </si>
  <si>
    <t>Total frais année 2 à 4</t>
  </si>
  <si>
    <t>Total accord-cadre</t>
  </si>
  <si>
    <t xml:space="preserve">LOT 1 : Prestations de manutention dans le cadre de chantiers de collections et mouvements d’œuvres d’art </t>
  </si>
  <si>
    <t>Chef d'équipe</t>
  </si>
  <si>
    <t>Ouvrier layetier, emballeur</t>
  </si>
  <si>
    <t>Prix € HT Journalier</t>
  </si>
  <si>
    <t>heures ouvrables*</t>
  </si>
  <si>
    <t>Nature du besoin</t>
  </si>
  <si>
    <t>I.1</t>
  </si>
  <si>
    <t>Horaires particuliers</t>
  </si>
  <si>
    <t>Plages horaires sur site</t>
  </si>
  <si>
    <t>Coefficient multiplicateur
(non cumulable) en %</t>
  </si>
  <si>
    <t xml:space="preserve">Heures supplémentaires </t>
  </si>
  <si>
    <t>7-9h / 17h30-20h</t>
  </si>
  <si>
    <t xml:space="preserve">Heures de nuit </t>
  </si>
  <si>
    <t>20h-7h</t>
  </si>
  <si>
    <t>Samedi</t>
  </si>
  <si>
    <t>9h-17h30</t>
  </si>
  <si>
    <t>Dimanche et jours fériés</t>
  </si>
  <si>
    <t>II.1</t>
  </si>
  <si>
    <t>II.2</t>
  </si>
  <si>
    <t>II.3</t>
  </si>
  <si>
    <t>II.4</t>
  </si>
  <si>
    <t>Assistance à la manipulation des caisses et des œuvres dans le cadre des veilles sanitaires des collections hors format stockées en réserves externes</t>
  </si>
  <si>
    <t>Prix € unitaire</t>
  </si>
  <si>
    <t>I. Opérations</t>
  </si>
  <si>
    <t>II. Besoins ponctuels</t>
  </si>
  <si>
    <t>II.5</t>
  </si>
  <si>
    <t>II.6</t>
  </si>
  <si>
    <t>3 x 2 jours</t>
  </si>
  <si>
    <t>Acte d'engagement - Annexe 1: Bordereau des prix unitaires  (BPU)</t>
  </si>
  <si>
    <t>Accord-cadre de transport, de manutention d’œuvres d’art et prestations connexes (lot 1)</t>
  </si>
  <si>
    <t xml:space="preserve">Décomposition du prix global et forfaitaire (DPGF)
 Lot n°1 - Prestations de manutention dans le cadre de chantiers de collections et mouvements d’œuvres d’art </t>
  </si>
  <si>
    <t>* horaires ouvrés : 09H00-17H00, les prix horaires et les prix journaliers s'entendent sur site. Le temps de trajet ne pourra pas être facturé en supplément.</t>
  </si>
  <si>
    <t>Les heures indiquées sont comprises comme les heures d'intervention sur le site désigné pour l'opération (Paris &amp; Île-de-France).</t>
  </si>
  <si>
    <t>Voir Annexe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</si>
</sst>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2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0"/>
      <name val="Arial"/>
      <family val="2"/>
    </font>
    <font>
      <sz val="14"/>
      <name val="Arial"/>
      <family val="2"/>
    </font>
    <font>
      <i/>
      <sz val="10"/>
      <name val="Arial"/>
      <family val="2"/>
    </font>
    <font>
      <i/>
      <sz val="12"/>
      <name val="Arial"/>
      <family val="2"/>
    </font>
    <font>
      <sz val="9"/>
      <name val="Arial"/>
      <family val="2"/>
    </font>
    <font>
      <sz val="8"/>
      <name val="Aptos Narrow"/>
      <family val="2"/>
      <scheme val="minor"/>
    </font>
    <font>
      <sz val="11"/>
      <color theme="1"/>
      <name val="Arial"/>
      <family val="2"/>
    </font>
    <font>
      <sz val="14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rgb="FFC00000"/>
      <name val="Aptos Narrow"/>
      <family val="2"/>
      <scheme val="minor"/>
    </font>
    <font>
      <sz val="14"/>
      <name val="Aptos"/>
      <family val="2"/>
    </font>
    <font>
      <sz val="10"/>
      <name val="Aptos"/>
      <family val="2"/>
    </font>
    <font>
      <b/>
      <sz val="10"/>
      <name val="Aptos"/>
      <family val="2"/>
    </font>
    <font>
      <sz val="11"/>
      <color theme="1"/>
      <name val="Aptos"/>
      <family val="2"/>
    </font>
    <font>
      <b/>
      <sz val="11"/>
      <color theme="1"/>
      <name val="Aptos"/>
      <family val="2"/>
    </font>
    <font>
      <sz val="11"/>
      <color rgb="FFC00000"/>
      <name val="Aptos"/>
      <family val="2"/>
    </font>
    <font>
      <sz val="10"/>
      <color rgb="FFC00000"/>
      <name val="Aptos"/>
      <family val="2"/>
    </font>
    <font>
      <sz val="13"/>
      <name val="Aptos"/>
      <family val="2"/>
    </font>
    <font>
      <sz val="13"/>
      <color theme="1"/>
      <name val="Aptos"/>
      <family val="2"/>
    </font>
    <font>
      <i/>
      <sz val="10"/>
      <name val="Aptos"/>
      <family val="2"/>
    </font>
    <font>
      <sz val="14"/>
      <color theme="1"/>
      <name val="Aptos"/>
      <family val="2"/>
    </font>
    <font>
      <b/>
      <sz val="16"/>
      <color theme="1"/>
      <name val="Aptos"/>
      <family val="2"/>
    </font>
    <font>
      <b/>
      <sz val="14"/>
      <color theme="1"/>
      <name val="Aptos"/>
      <family val="2"/>
    </font>
    <font>
      <sz val="9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rgb="FFFF9900"/>
        <bgColor rgb="FF00000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/>
  </cellStyleXfs>
  <cellXfs count="73">
    <xf numFmtId="0" fontId="0" fillId="0" borderId="0" xfId="0"/>
    <xf numFmtId="0" fontId="2" fillId="0" borderId="0" xfId="2"/>
    <xf numFmtId="0" fontId="5" fillId="0" borderId="0" xfId="2" applyFont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7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8" fillId="0" borderId="7" xfId="0" applyFont="1" applyBorder="1" applyAlignment="1">
      <alignment vertical="center" wrapText="1"/>
    </xf>
    <xf numFmtId="44" fontId="8" fillId="0" borderId="0" xfId="1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/>
    <xf numFmtId="0" fontId="12" fillId="0" borderId="0" xfId="2" applyFont="1" applyAlignment="1">
      <alignment horizontal="left" vertical="center"/>
    </xf>
    <xf numFmtId="0" fontId="12" fillId="0" borderId="0" xfId="2" applyFont="1" applyAlignment="1">
      <alignment horizontal="left" vertical="center" wrapText="1"/>
    </xf>
    <xf numFmtId="0" fontId="12" fillId="0" borderId="0" xfId="2" applyFont="1" applyAlignment="1">
      <alignment horizontal="center" vertical="center" wrapText="1"/>
    </xf>
    <xf numFmtId="0" fontId="13" fillId="0" borderId="0" xfId="2" applyFont="1" applyAlignment="1">
      <alignment vertical="center" wrapText="1"/>
    </xf>
    <xf numFmtId="0" fontId="13" fillId="0" borderId="0" xfId="2" applyFont="1" applyAlignment="1">
      <alignment wrapText="1"/>
    </xf>
    <xf numFmtId="0" fontId="15" fillId="0" borderId="0" xfId="0" applyFont="1"/>
    <xf numFmtId="0" fontId="16" fillId="0" borderId="0" xfId="0" applyFont="1" applyAlignment="1">
      <alignment wrapText="1"/>
    </xf>
    <xf numFmtId="0" fontId="16" fillId="0" borderId="0" xfId="0" applyFont="1" applyAlignment="1">
      <alignment horizontal="center" wrapText="1"/>
    </xf>
    <xf numFmtId="0" fontId="15" fillId="0" borderId="0" xfId="0" applyFont="1" applyAlignment="1">
      <alignment wrapText="1"/>
    </xf>
    <xf numFmtId="0" fontId="15" fillId="0" borderId="0" xfId="0" applyFont="1" applyAlignment="1">
      <alignment horizontal="center" wrapText="1"/>
    </xf>
    <xf numFmtId="0" fontId="14" fillId="3" borderId="1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>
      <alignment horizontal="center" vertical="center" wrapText="1"/>
    </xf>
    <xf numFmtId="164" fontId="13" fillId="4" borderId="1" xfId="0" applyNumberFormat="1" applyFont="1" applyFill="1" applyBorder="1" applyAlignment="1">
      <alignment horizontal="right" vertical="center" wrapText="1"/>
    </xf>
    <xf numFmtId="0" fontId="17" fillId="0" borderId="0" xfId="0" applyFont="1"/>
    <xf numFmtId="164" fontId="18" fillId="4" borderId="1" xfId="0" applyNumberFormat="1" applyFont="1" applyFill="1" applyBorder="1" applyAlignment="1">
      <alignment horizontal="right" vertical="center" wrapText="1"/>
    </xf>
    <xf numFmtId="0" fontId="14" fillId="3" borderId="1" xfId="0" applyFont="1" applyFill="1" applyBorder="1" applyAlignment="1">
      <alignment horizontal="left" vertical="center" wrapText="1"/>
    </xf>
    <xf numFmtId="164" fontId="14" fillId="3" borderId="1" xfId="0" applyNumberFormat="1" applyFont="1" applyFill="1" applyBorder="1" applyAlignment="1">
      <alignment horizontal="right" vertical="center" wrapText="1"/>
    </xf>
    <xf numFmtId="0" fontId="19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9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22" fillId="0" borderId="0" xfId="0" applyFont="1" applyAlignment="1">
      <alignment vertical="center" wrapText="1"/>
    </xf>
    <xf numFmtId="0" fontId="2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4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 wrapText="1"/>
    </xf>
    <xf numFmtId="44" fontId="15" fillId="0" borderId="1" xfId="1" applyFont="1" applyFill="1" applyBorder="1" applyAlignment="1">
      <alignment vertical="center"/>
    </xf>
    <xf numFmtId="0" fontId="13" fillId="0" borderId="7" xfId="0" applyFont="1" applyBorder="1" applyAlignment="1">
      <alignment vertical="center"/>
    </xf>
    <xf numFmtId="0" fontId="15" fillId="0" borderId="7" xfId="0" applyFont="1" applyBorder="1" applyAlignment="1">
      <alignment vertical="center" wrapText="1"/>
    </xf>
    <xf numFmtId="44" fontId="15" fillId="0" borderId="0" xfId="1" applyFont="1" applyFill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3" fillId="0" borderId="0" xfId="0" applyFont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2" fontId="15" fillId="0" borderId="1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6" fillId="0" borderId="4" xfId="0" applyFont="1" applyBorder="1" applyAlignment="1">
      <alignment horizontal="center" vertical="center"/>
    </xf>
    <xf numFmtId="0" fontId="16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14" fillId="2" borderId="0" xfId="2" applyFont="1" applyFill="1" applyAlignment="1">
      <alignment horizontal="center" vertical="center" wrapText="1"/>
    </xf>
  </cellXfs>
  <cellStyles count="3">
    <cellStyle name="Monétaire" xfId="1" builtinId="4"/>
    <cellStyle name="Normal" xfId="0" builtinId="0"/>
    <cellStyle name="Normal 2" xfId="2" xr:uid="{B987A25B-CAD1-4499-9FE3-D453391643E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Véronique BERNARD" id="{D5714C5B-1906-45ED-80D3-E550522237DD}" userId="S::Veronique.BERNARD@quaibranly.fr::c116bb5f-dbd4-46f8-a8df-7ced1e40d045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4" dT="2024-09-23T17:15:28.66" personId="{D5714C5B-1906-45ED-80D3-E550522237DD}" id="{74056789-FE41-409B-8FBF-31C9C206C4E0}">
    <text>Pourquoi? L’entreprise se doit de gérer les planning et s’organiser en sorte.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2610A-86B4-468D-961A-48CADC834811}">
  <sheetPr>
    <pageSetUpPr fitToPage="1"/>
  </sheetPr>
  <dimension ref="A1:E29"/>
  <sheetViews>
    <sheetView tabSelected="1" view="pageBreakPreview" topLeftCell="A9" zoomScaleNormal="100" zoomScaleSheetLayoutView="100" workbookViewId="0">
      <selection activeCell="A21" sqref="A21"/>
    </sheetView>
  </sheetViews>
  <sheetFormatPr baseColWidth="10" defaultRowHeight="15" x14ac:dyDescent="0.25"/>
  <cols>
    <col min="2" max="2" width="50.85546875" customWidth="1"/>
    <col min="3" max="3" width="21.7109375" customWidth="1"/>
    <col min="4" max="4" width="20.42578125" customWidth="1"/>
  </cols>
  <sheetData>
    <row r="1" spans="1:5" ht="18.75" x14ac:dyDescent="0.25">
      <c r="A1" s="37"/>
      <c r="B1" s="38"/>
      <c r="C1" s="39"/>
      <c r="D1" s="39"/>
      <c r="E1" s="7"/>
    </row>
    <row r="2" spans="1:5" ht="8.25" customHeight="1" x14ac:dyDescent="0.25">
      <c r="A2" s="40"/>
      <c r="B2" s="41"/>
      <c r="C2" s="39"/>
      <c r="D2" s="39"/>
      <c r="E2" s="6"/>
    </row>
    <row r="3" spans="1:5" ht="18.75" x14ac:dyDescent="0.25">
      <c r="A3" s="37" t="s">
        <v>55</v>
      </c>
      <c r="B3" s="38"/>
      <c r="C3" s="39"/>
      <c r="D3" s="39"/>
      <c r="E3" s="5"/>
    </row>
    <row r="4" spans="1:5" ht="17.25" customHeight="1" x14ac:dyDescent="0.25">
      <c r="A4" s="71"/>
      <c r="B4" s="71"/>
      <c r="C4" s="71"/>
      <c r="D4" s="42"/>
      <c r="E4" s="8"/>
    </row>
    <row r="5" spans="1:5" s="16" customFormat="1" ht="18.75" x14ac:dyDescent="0.3">
      <c r="A5" s="43" t="s">
        <v>54</v>
      </c>
      <c r="B5" s="44"/>
      <c r="C5" s="45"/>
      <c r="D5" s="46"/>
      <c r="E5" s="15"/>
    </row>
    <row r="6" spans="1:5" s="16" customFormat="1" ht="18.75" x14ac:dyDescent="0.3">
      <c r="A6" s="44"/>
      <c r="B6" s="44"/>
      <c r="C6" s="45"/>
      <c r="D6" s="46"/>
      <c r="E6" s="15"/>
    </row>
    <row r="7" spans="1:5" ht="43.5" customHeight="1" x14ac:dyDescent="0.25">
      <c r="A7" s="65" t="s">
        <v>26</v>
      </c>
      <c r="B7" s="65"/>
      <c r="C7" s="65"/>
      <c r="D7" s="65"/>
    </row>
    <row r="8" spans="1:5" ht="25.9" customHeight="1" x14ac:dyDescent="0.25">
      <c r="A8" s="24"/>
      <c r="B8" s="24"/>
      <c r="C8" s="24"/>
      <c r="D8" s="24"/>
    </row>
    <row r="9" spans="1:5" s="17" customFormat="1" ht="21" x14ac:dyDescent="0.35">
      <c r="A9" s="47" t="s">
        <v>49</v>
      </c>
      <c r="B9" s="48"/>
      <c r="C9" s="48"/>
      <c r="D9" s="48"/>
    </row>
    <row r="10" spans="1:5" x14ac:dyDescent="0.25">
      <c r="A10" s="66" t="s">
        <v>5</v>
      </c>
      <c r="B10" s="67"/>
      <c r="C10" s="49" t="s">
        <v>48</v>
      </c>
      <c r="D10" s="24"/>
    </row>
    <row r="11" spans="1:5" x14ac:dyDescent="0.25">
      <c r="A11" s="68"/>
      <c r="B11" s="69"/>
      <c r="C11" s="50" t="s">
        <v>30</v>
      </c>
      <c r="D11" s="24"/>
    </row>
    <row r="12" spans="1:5" ht="40.5" x14ac:dyDescent="0.25">
      <c r="A12" s="51" t="s">
        <v>32</v>
      </c>
      <c r="B12" s="52" t="s">
        <v>47</v>
      </c>
      <c r="C12" s="53"/>
      <c r="D12" s="24"/>
    </row>
    <row r="13" spans="1:5" x14ac:dyDescent="0.25">
      <c r="A13" s="24"/>
      <c r="B13" s="24"/>
      <c r="C13" s="24"/>
      <c r="D13" s="24"/>
    </row>
    <row r="14" spans="1:5" s="17" customFormat="1" ht="21" x14ac:dyDescent="0.35">
      <c r="A14" s="47" t="s">
        <v>50</v>
      </c>
      <c r="B14" s="48"/>
      <c r="C14" s="48"/>
      <c r="D14" s="48"/>
    </row>
    <row r="15" spans="1:5" x14ac:dyDescent="0.25">
      <c r="A15" s="66" t="s">
        <v>31</v>
      </c>
      <c r="B15" s="67"/>
      <c r="C15" s="49" t="s">
        <v>29</v>
      </c>
      <c r="D15" s="24"/>
    </row>
    <row r="16" spans="1:5" x14ac:dyDescent="0.25">
      <c r="A16" s="68"/>
      <c r="B16" s="69"/>
      <c r="C16" s="50" t="s">
        <v>30</v>
      </c>
      <c r="D16" s="24"/>
    </row>
    <row r="17" spans="1:4" ht="21" customHeight="1" x14ac:dyDescent="0.25">
      <c r="A17" s="51" t="s">
        <v>43</v>
      </c>
      <c r="B17" s="52" t="s">
        <v>27</v>
      </c>
      <c r="C17" s="53"/>
      <c r="D17" s="24"/>
    </row>
    <row r="18" spans="1:4" ht="21" customHeight="1" x14ac:dyDescent="0.25">
      <c r="A18" s="51" t="s">
        <v>44</v>
      </c>
      <c r="B18" s="52" t="s">
        <v>28</v>
      </c>
      <c r="C18" s="53"/>
      <c r="D18" s="24"/>
    </row>
    <row r="19" spans="1:4" ht="7.5" customHeight="1" x14ac:dyDescent="0.25">
      <c r="A19" s="54"/>
      <c r="B19" s="55"/>
      <c r="C19" s="56"/>
      <c r="D19" s="56"/>
    </row>
    <row r="20" spans="1:4" s="5" customFormat="1" ht="16.5" customHeight="1" x14ac:dyDescent="0.25">
      <c r="A20" s="57" t="s">
        <v>57</v>
      </c>
      <c r="B20" s="58"/>
      <c r="C20" s="59"/>
      <c r="D20" s="59"/>
    </row>
    <row r="21" spans="1:4" s="5" customFormat="1" ht="18" customHeight="1" x14ac:dyDescent="0.25">
      <c r="A21" s="57" t="s">
        <v>58</v>
      </c>
      <c r="B21" s="60"/>
      <c r="C21" s="59"/>
      <c r="D21" s="59"/>
    </row>
    <row r="22" spans="1:4" x14ac:dyDescent="0.25">
      <c r="A22" s="24"/>
      <c r="B22" s="24"/>
      <c r="C22" s="24"/>
      <c r="D22" s="24"/>
    </row>
    <row r="23" spans="1:4" ht="40.5" x14ac:dyDescent="0.25">
      <c r="A23" s="70" t="s">
        <v>33</v>
      </c>
      <c r="B23" s="70"/>
      <c r="C23" s="61" t="s">
        <v>34</v>
      </c>
      <c r="D23" s="49" t="s">
        <v>35</v>
      </c>
    </row>
    <row r="24" spans="1:4" x14ac:dyDescent="0.25">
      <c r="A24" s="51" t="s">
        <v>45</v>
      </c>
      <c r="B24" s="51" t="s">
        <v>36</v>
      </c>
      <c r="C24" s="62" t="s">
        <v>37</v>
      </c>
      <c r="D24" s="63"/>
    </row>
    <row r="25" spans="1:4" x14ac:dyDescent="0.25">
      <c r="A25" s="51" t="s">
        <v>46</v>
      </c>
      <c r="B25" s="51" t="s">
        <v>38</v>
      </c>
      <c r="C25" s="62" t="s">
        <v>39</v>
      </c>
      <c r="D25" s="63"/>
    </row>
    <row r="26" spans="1:4" x14ac:dyDescent="0.25">
      <c r="A26" s="51" t="s">
        <v>51</v>
      </c>
      <c r="B26" s="51" t="s">
        <v>40</v>
      </c>
      <c r="C26" s="62" t="s">
        <v>41</v>
      </c>
      <c r="D26" s="63"/>
    </row>
    <row r="27" spans="1:4" x14ac:dyDescent="0.25">
      <c r="A27" s="51" t="s">
        <v>52</v>
      </c>
      <c r="B27" s="51" t="s">
        <v>42</v>
      </c>
      <c r="C27" s="62" t="s">
        <v>41</v>
      </c>
      <c r="D27" s="63"/>
    </row>
    <row r="28" spans="1:4" ht="7.5" customHeight="1" x14ac:dyDescent="0.25">
      <c r="A28" s="9"/>
      <c r="B28" s="12"/>
      <c r="C28" s="13"/>
      <c r="D28" s="13"/>
    </row>
    <row r="29" spans="1:4" s="5" customFormat="1" ht="16.5" customHeight="1" x14ac:dyDescent="0.25">
      <c r="A29" s="11"/>
      <c r="B29" s="10"/>
      <c r="C29" s="14"/>
      <c r="D29" s="14"/>
    </row>
  </sheetData>
  <mergeCells count="5">
    <mergeCell ref="A7:D7"/>
    <mergeCell ref="A15:B16"/>
    <mergeCell ref="A23:B23"/>
    <mergeCell ref="A10:B11"/>
    <mergeCell ref="A4:C4"/>
  </mergeCells>
  <phoneticPr fontId="7" type="noConversion"/>
  <pageMargins left="0.7" right="0.7" top="0.75" bottom="0.75" header="0.3" footer="0.3"/>
  <pageSetup paperSize="9" scale="7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F6FA3C-99F1-4FCA-962A-8952F51729DD}">
  <sheetPr>
    <pageSetUpPr fitToPage="1"/>
  </sheetPr>
  <dimension ref="A1:M21"/>
  <sheetViews>
    <sheetView view="pageBreakPreview" zoomScaleNormal="100" zoomScaleSheetLayoutView="100" workbookViewId="0">
      <selection activeCell="F9" sqref="F9"/>
    </sheetView>
  </sheetViews>
  <sheetFormatPr baseColWidth="10" defaultRowHeight="15" x14ac:dyDescent="0.25"/>
  <cols>
    <col min="1" max="1" width="2.85546875" customWidth="1"/>
    <col min="2" max="2" width="60.7109375" style="3" customWidth="1"/>
    <col min="3" max="3" width="27.28515625" style="4" customWidth="1"/>
    <col min="4" max="5" width="22.140625" style="4" customWidth="1"/>
    <col min="6" max="6" width="21.28515625" style="4" customWidth="1"/>
    <col min="7" max="7" width="23.28515625" style="4" customWidth="1"/>
    <col min="8" max="10" width="14" style="3" customWidth="1"/>
  </cols>
  <sheetData>
    <row r="1" spans="1:13" ht="18.75" x14ac:dyDescent="0.25">
      <c r="A1" s="19"/>
      <c r="B1" s="20"/>
      <c r="C1" s="21"/>
      <c r="D1" s="21"/>
      <c r="E1" s="21"/>
      <c r="F1" s="21"/>
      <c r="G1" s="21"/>
      <c r="H1" s="20"/>
      <c r="I1" s="20"/>
      <c r="J1" s="22"/>
      <c r="K1" s="2"/>
      <c r="L1" s="2"/>
      <c r="M1" s="2"/>
    </row>
    <row r="2" spans="1:13" ht="18.75" x14ac:dyDescent="0.25">
      <c r="A2" s="19"/>
      <c r="B2" s="20"/>
      <c r="C2" s="21"/>
      <c r="D2" s="21"/>
      <c r="E2" s="21"/>
      <c r="F2" s="21"/>
      <c r="G2" s="21"/>
      <c r="H2" s="20"/>
      <c r="I2" s="20"/>
      <c r="J2" s="23"/>
      <c r="K2" s="2"/>
      <c r="L2" s="2"/>
      <c r="M2" s="2"/>
    </row>
    <row r="3" spans="1:13" ht="39.75" customHeight="1" x14ac:dyDescent="0.25">
      <c r="A3" s="72" t="s">
        <v>56</v>
      </c>
      <c r="B3" s="72"/>
      <c r="C3" s="72"/>
      <c r="D3" s="72"/>
      <c r="E3" s="72"/>
      <c r="F3" s="72"/>
      <c r="G3" s="72"/>
      <c r="H3" s="72"/>
      <c r="I3" s="72"/>
      <c r="J3" s="72"/>
      <c r="K3" s="1"/>
      <c r="L3" s="1"/>
      <c r="M3" s="1"/>
    </row>
    <row r="4" spans="1:13" x14ac:dyDescent="0.25">
      <c r="A4" s="24"/>
      <c r="B4" s="25" t="s">
        <v>0</v>
      </c>
      <c r="C4" s="26"/>
      <c r="D4" s="26"/>
      <c r="E4" s="26"/>
      <c r="F4" s="26"/>
      <c r="G4" s="26"/>
      <c r="H4" s="27"/>
      <c r="I4" s="27"/>
      <c r="J4" s="27"/>
    </row>
    <row r="5" spans="1:13" ht="9.75" customHeight="1" x14ac:dyDescent="0.25">
      <c r="A5" s="24"/>
      <c r="B5" s="27"/>
      <c r="C5" s="28"/>
      <c r="D5" s="28"/>
      <c r="E5" s="28"/>
      <c r="F5" s="28"/>
      <c r="G5" s="28"/>
      <c r="H5" s="27"/>
      <c r="I5" s="27"/>
      <c r="J5" s="27"/>
    </row>
    <row r="6" spans="1:13" ht="40.5" x14ac:dyDescent="0.25">
      <c r="A6" s="24"/>
      <c r="B6" s="29" t="s">
        <v>5</v>
      </c>
      <c r="C6" s="29" t="s">
        <v>6</v>
      </c>
      <c r="D6" s="29" t="s">
        <v>14</v>
      </c>
      <c r="E6" s="29" t="s">
        <v>9</v>
      </c>
      <c r="F6" s="29" t="s">
        <v>15</v>
      </c>
      <c r="G6" s="29" t="s">
        <v>23</v>
      </c>
      <c r="H6" s="29" t="s">
        <v>1</v>
      </c>
      <c r="I6" s="29" t="s">
        <v>2</v>
      </c>
      <c r="J6" s="29" t="s">
        <v>3</v>
      </c>
    </row>
    <row r="7" spans="1:13" ht="19.5" customHeight="1" x14ac:dyDescent="0.25">
      <c r="A7" s="24"/>
      <c r="B7" s="30" t="s">
        <v>7</v>
      </c>
      <c r="C7" s="31" t="s">
        <v>8</v>
      </c>
      <c r="D7" s="31">
        <v>4</v>
      </c>
      <c r="E7" s="64" t="s">
        <v>59</v>
      </c>
      <c r="F7" s="64" t="s">
        <v>59</v>
      </c>
      <c r="G7" s="31">
        <v>1</v>
      </c>
      <c r="H7" s="32"/>
      <c r="I7" s="32"/>
      <c r="J7" s="32">
        <f>H7+I7</f>
        <v>0</v>
      </c>
    </row>
    <row r="8" spans="1:13" ht="27" x14ac:dyDescent="0.25">
      <c r="A8" s="24"/>
      <c r="B8" s="30" t="s">
        <v>13</v>
      </c>
      <c r="C8" s="31" t="s">
        <v>8</v>
      </c>
      <c r="D8" s="31">
        <v>7</v>
      </c>
      <c r="E8" s="31" t="s">
        <v>18</v>
      </c>
      <c r="F8" s="31" t="s">
        <v>16</v>
      </c>
      <c r="G8" s="31">
        <v>1</v>
      </c>
      <c r="H8" s="32"/>
      <c r="I8" s="32"/>
      <c r="J8" s="32">
        <f t="shared" ref="J8:J11" si="0">H8+I8</f>
        <v>0</v>
      </c>
    </row>
    <row r="9" spans="1:13" ht="27" x14ac:dyDescent="0.25">
      <c r="A9" s="24"/>
      <c r="B9" s="30" t="s">
        <v>19</v>
      </c>
      <c r="C9" s="31" t="s">
        <v>8</v>
      </c>
      <c r="D9" s="31">
        <v>1</v>
      </c>
      <c r="E9" s="31" t="s">
        <v>18</v>
      </c>
      <c r="F9" s="31" t="s">
        <v>20</v>
      </c>
      <c r="G9" s="31">
        <v>1</v>
      </c>
      <c r="H9" s="32"/>
      <c r="I9" s="32"/>
      <c r="J9" s="32">
        <f t="shared" si="0"/>
        <v>0</v>
      </c>
    </row>
    <row r="10" spans="1:13" ht="27" x14ac:dyDescent="0.25">
      <c r="A10" s="24"/>
      <c r="B10" s="30" t="s">
        <v>21</v>
      </c>
      <c r="C10" s="31" t="s">
        <v>8</v>
      </c>
      <c r="D10" s="31">
        <v>2</v>
      </c>
      <c r="E10" s="31" t="s">
        <v>18</v>
      </c>
      <c r="F10" s="31" t="s">
        <v>22</v>
      </c>
      <c r="G10" s="31">
        <v>1</v>
      </c>
      <c r="H10" s="32"/>
      <c r="I10" s="32"/>
      <c r="J10" s="32">
        <f t="shared" si="0"/>
        <v>0</v>
      </c>
    </row>
    <row r="11" spans="1:13" s="18" customFormat="1" ht="27" x14ac:dyDescent="0.25">
      <c r="A11" s="33"/>
      <c r="B11" s="30" t="s">
        <v>12</v>
      </c>
      <c r="C11" s="31" t="s">
        <v>8</v>
      </c>
      <c r="D11" s="31">
        <v>3</v>
      </c>
      <c r="E11" s="31" t="s">
        <v>18</v>
      </c>
      <c r="F11" s="31" t="s">
        <v>53</v>
      </c>
      <c r="G11" s="31">
        <v>2</v>
      </c>
      <c r="H11" s="34"/>
      <c r="I11" s="34"/>
      <c r="J11" s="32">
        <f t="shared" si="0"/>
        <v>0</v>
      </c>
    </row>
    <row r="12" spans="1:13" ht="19.5" customHeight="1" x14ac:dyDescent="0.25">
      <c r="A12" s="24"/>
      <c r="B12" s="35" t="s">
        <v>4</v>
      </c>
      <c r="C12" s="29"/>
      <c r="D12" s="29"/>
      <c r="E12" s="29"/>
      <c r="F12" s="29"/>
      <c r="G12" s="29"/>
      <c r="H12" s="36">
        <f>SUM(H7:H11)</f>
        <v>0</v>
      </c>
      <c r="I12" s="36">
        <f>SUM(I7:I11)</f>
        <v>0</v>
      </c>
      <c r="J12" s="36">
        <f>SUM(J7:J11)</f>
        <v>0</v>
      </c>
    </row>
    <row r="13" spans="1:13" x14ac:dyDescent="0.25">
      <c r="A13" s="24"/>
      <c r="B13" s="27"/>
      <c r="C13" s="28"/>
      <c r="D13" s="28"/>
      <c r="E13" s="28"/>
      <c r="F13" s="28"/>
      <c r="G13" s="28"/>
      <c r="H13" s="27"/>
      <c r="I13" s="27"/>
      <c r="J13" s="27"/>
    </row>
    <row r="14" spans="1:13" ht="29.25" customHeight="1" x14ac:dyDescent="0.25">
      <c r="A14" s="24"/>
      <c r="B14" s="30" t="s">
        <v>7</v>
      </c>
      <c r="C14" s="31" t="s">
        <v>10</v>
      </c>
      <c r="D14" s="31">
        <v>4</v>
      </c>
      <c r="E14" s="31" t="s">
        <v>11</v>
      </c>
      <c r="F14" s="31" t="s">
        <v>17</v>
      </c>
      <c r="G14" s="31">
        <v>1</v>
      </c>
      <c r="H14" s="32"/>
      <c r="I14" s="32"/>
      <c r="J14" s="32">
        <f>H14+I14</f>
        <v>0</v>
      </c>
    </row>
    <row r="15" spans="1:13" ht="27" x14ac:dyDescent="0.25">
      <c r="A15" s="24"/>
      <c r="B15" s="30" t="s">
        <v>13</v>
      </c>
      <c r="C15" s="31" t="s">
        <v>10</v>
      </c>
      <c r="D15" s="31">
        <v>5</v>
      </c>
      <c r="E15" s="31" t="s">
        <v>18</v>
      </c>
      <c r="F15" s="31" t="s">
        <v>16</v>
      </c>
      <c r="G15" s="31">
        <v>1</v>
      </c>
      <c r="H15" s="32"/>
      <c r="I15" s="32"/>
      <c r="J15" s="32">
        <f t="shared" ref="J15:J18" si="1">H15+I15</f>
        <v>0</v>
      </c>
    </row>
    <row r="16" spans="1:13" ht="27" x14ac:dyDescent="0.25">
      <c r="A16" s="24"/>
      <c r="B16" s="30" t="s">
        <v>19</v>
      </c>
      <c r="C16" s="31" t="s">
        <v>10</v>
      </c>
      <c r="D16" s="31">
        <v>1</v>
      </c>
      <c r="E16" s="31" t="s">
        <v>18</v>
      </c>
      <c r="F16" s="31" t="s">
        <v>20</v>
      </c>
      <c r="G16" s="31">
        <v>1</v>
      </c>
      <c r="H16" s="32"/>
      <c r="I16" s="32"/>
      <c r="J16" s="32">
        <f t="shared" si="1"/>
        <v>0</v>
      </c>
    </row>
    <row r="17" spans="1:10" ht="27" x14ac:dyDescent="0.25">
      <c r="A17" s="24"/>
      <c r="B17" s="30" t="s">
        <v>21</v>
      </c>
      <c r="C17" s="31" t="s">
        <v>10</v>
      </c>
      <c r="D17" s="31">
        <v>2</v>
      </c>
      <c r="E17" s="31" t="s">
        <v>18</v>
      </c>
      <c r="F17" s="31" t="s">
        <v>22</v>
      </c>
      <c r="G17" s="31">
        <v>1</v>
      </c>
      <c r="H17" s="32"/>
      <c r="I17" s="32"/>
      <c r="J17" s="32">
        <f t="shared" si="1"/>
        <v>0</v>
      </c>
    </row>
    <row r="18" spans="1:10" ht="27" x14ac:dyDescent="0.25">
      <c r="A18" s="24"/>
      <c r="B18" s="30" t="s">
        <v>12</v>
      </c>
      <c r="C18" s="31" t="s">
        <v>10</v>
      </c>
      <c r="D18" s="31">
        <v>3</v>
      </c>
      <c r="E18" s="31" t="s">
        <v>18</v>
      </c>
      <c r="F18" s="31" t="s">
        <v>53</v>
      </c>
      <c r="G18" s="31">
        <v>2</v>
      </c>
      <c r="H18" s="32"/>
      <c r="I18" s="32"/>
      <c r="J18" s="32">
        <f t="shared" si="1"/>
        <v>0</v>
      </c>
    </row>
    <row r="19" spans="1:10" ht="19.5" customHeight="1" x14ac:dyDescent="0.25">
      <c r="A19" s="24"/>
      <c r="B19" s="35" t="s">
        <v>24</v>
      </c>
      <c r="C19" s="29"/>
      <c r="D19" s="29"/>
      <c r="E19" s="29"/>
      <c r="F19" s="29"/>
      <c r="G19" s="29"/>
      <c r="H19" s="36">
        <f>SUM(H14:H18)</f>
        <v>0</v>
      </c>
      <c r="I19" s="36">
        <f>SUM(I14:I18)</f>
        <v>0</v>
      </c>
      <c r="J19" s="36">
        <f>SUM(J14:J18)</f>
        <v>0</v>
      </c>
    </row>
    <row r="20" spans="1:10" x14ac:dyDescent="0.25">
      <c r="A20" s="24"/>
      <c r="B20" s="27"/>
      <c r="C20" s="28"/>
      <c r="D20" s="28"/>
      <c r="E20" s="28"/>
      <c r="F20" s="28"/>
      <c r="G20" s="28"/>
      <c r="H20" s="27"/>
      <c r="I20" s="27"/>
      <c r="J20" s="27"/>
    </row>
    <row r="21" spans="1:10" ht="19.5" customHeight="1" x14ac:dyDescent="0.25">
      <c r="A21" s="24"/>
      <c r="B21" s="35" t="s">
        <v>25</v>
      </c>
      <c r="C21" s="29"/>
      <c r="D21" s="29"/>
      <c r="E21" s="29"/>
      <c r="F21" s="29"/>
      <c r="G21" s="29"/>
      <c r="H21" s="36"/>
      <c r="I21" s="36"/>
      <c r="J21" s="36"/>
    </row>
  </sheetData>
  <mergeCells count="1">
    <mergeCell ref="A3:J3"/>
  </mergeCells>
  <pageMargins left="0.7" right="0.7" top="0.75" bottom="0.75" header="0.3" footer="0.3"/>
  <pageSetup paperSize="9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1</vt:lpstr>
      <vt:lpstr>DPGF lot 1</vt:lpstr>
      <vt:lpstr>'BPU lot 1'!Zone_d_impression</vt:lpstr>
      <vt:lpstr>'DPGF lot 1'!Zone_d_impression</vt:lpstr>
    </vt:vector>
  </TitlesOfParts>
  <Company>Musée du Quai Branly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Vincent SAPORITO</dc:creator>
  <cp:lastModifiedBy>Vincent SAPORITO</cp:lastModifiedBy>
  <cp:lastPrinted>2024-10-10T16:36:15Z</cp:lastPrinted>
  <dcterms:created xsi:type="dcterms:W3CDTF">2024-07-17T09:07:21Z</dcterms:created>
  <dcterms:modified xsi:type="dcterms:W3CDTF">2024-10-10T16:36:24Z</dcterms:modified>
</cp:coreProperties>
</file>