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roid\Desktop\AC dmgt Centre - AO2\AO2 - Lot 'technique'\AO2 - Lot 3 'Technique'\"/>
    </mc:Choice>
  </mc:AlternateContent>
  <xr:revisionPtr revIDLastSave="0" documentId="13_ncr:1_{5BF9D627-9F53-4B6D-9869-2609F1136DFD}" xr6:coauthVersionLast="36" xr6:coauthVersionMax="36" xr10:uidLastSave="{00000000-0000-0000-0000-000000000000}"/>
  <bookViews>
    <workbookView xWindow="0" yWindow="0" windowWidth="19200" windowHeight="7950" xr2:uid="{FF03A283-2679-4C40-B669-EA97C00246AF}"/>
  </bookViews>
  <sheets>
    <sheet name=" Lot 3 annexe 7 Rés Transit" sheetId="1" r:id="rId1"/>
  </sheets>
  <externalReferences>
    <externalReference r:id="rId2"/>
  </externalReferences>
  <definedNames>
    <definedName name="Liste_BATIMENT">#REF!</definedName>
    <definedName name="Liste_conditionnement">#REF!</definedName>
    <definedName name="Liste_destination">#REF!</definedName>
    <definedName name="Liste_etat">#REF!</definedName>
    <definedName name="Liste_question">#REF!</definedName>
    <definedName name="Liste_typ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 l="1"/>
  <c r="O28" i="1" l="1"/>
  <c r="P28" i="1" l="1"/>
</calcChain>
</file>

<file path=xl/sharedStrings.xml><?xml version="1.0" encoding="utf-8"?>
<sst xmlns="http://schemas.openxmlformats.org/spreadsheetml/2006/main" count="223" uniqueCount="72">
  <si>
    <t>Localisation de Départ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</si>
  <si>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</si>
  <si>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</si>
  <si>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</si>
  <si>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</si>
  <si>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</si>
  <si>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</si>
  <si>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</si>
  <si>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</si>
  <si>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</si>
  <si>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</si>
  <si>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Etat</t>
  </si>
  <si>
    <t>Fixe</t>
  </si>
  <si>
    <t>Electrifié</t>
  </si>
  <si>
    <t>Poids Kg</t>
  </si>
  <si>
    <t>Volume m3</t>
  </si>
  <si>
    <t>MNAM_Cci</t>
  </si>
  <si>
    <t>Service_des_collections_P8scoll</t>
  </si>
  <si>
    <t>pôle réserves</t>
  </si>
  <si>
    <t>1 - Centre Pompidou</t>
  </si>
  <si>
    <t>Tertiaire (bureau, sdr, salle de pose, salle repro, tisanerie, vestiaire)</t>
  </si>
  <si>
    <t>Bon</t>
  </si>
  <si>
    <t>Oui</t>
  </si>
  <si>
    <t>Vrac divers</t>
  </si>
  <si>
    <t>Ensemble</t>
  </si>
  <si>
    <t>Non</t>
  </si>
  <si>
    <t>Flight case</t>
  </si>
  <si>
    <t>Réserve (Œuvres)</t>
  </si>
  <si>
    <t>Stock planches et tasseaux bois</t>
  </si>
  <si>
    <t>Lampe à constat</t>
  </si>
  <si>
    <t>Echaffaudage pliant</t>
  </si>
  <si>
    <t xml:space="preserve">Poubelle mobile </t>
  </si>
  <si>
    <t>Desserte à outils</t>
  </si>
  <si>
    <t>DBS</t>
  </si>
  <si>
    <t>Service_des_moyens_généraux_P18smoygnx</t>
  </si>
  <si>
    <t>Pôle aménagement et logistique (+ signalétique)</t>
  </si>
  <si>
    <t>Chariot mobile à ridelles</t>
  </si>
  <si>
    <t>Armoire haute</t>
  </si>
  <si>
    <t>Chevalet</t>
  </si>
  <si>
    <t>Table pliante</t>
  </si>
  <si>
    <t>Table</t>
  </si>
  <si>
    <t>Meuble à plans</t>
  </si>
  <si>
    <t>DSIT</t>
  </si>
  <si>
    <t>Services_des_infrastractures_informatiques_P19sinfrastruct</t>
  </si>
  <si>
    <t>Baie informatique</t>
  </si>
  <si>
    <t>Centre Georges Pompidou</t>
  </si>
  <si>
    <t xml:space="preserve">Fichier inventaire
</t>
  </si>
  <si>
    <t>dernière mise à jour</t>
  </si>
  <si>
    <t>T1 2024</t>
  </si>
  <si>
    <t>Lot 3 annexe 7</t>
  </si>
  <si>
    <t>Destinations</t>
  </si>
  <si>
    <t>réinstallation sites d'arrivée</t>
  </si>
  <si>
    <t>mise en stockage</t>
  </si>
  <si>
    <t>filières réemploi</t>
  </si>
  <si>
    <t>X</t>
  </si>
  <si>
    <t>poste de travail agent</t>
  </si>
  <si>
    <t xml:space="preserve"> escabeau roulant 5 marches</t>
  </si>
  <si>
    <t>Escabeau</t>
  </si>
  <si>
    <t xml:space="preserve"> et roulant</t>
  </si>
  <si>
    <t xml:space="preserve"> Bois de récu d'un plancher au N6 pour utilisation caisserie à l'international</t>
  </si>
  <si>
    <t xml:space="preserve">2 transpalettes 1 long bon état, un court type compas très abimé sans caotchouc sur les roulettes </t>
  </si>
  <si>
    <t>Assise</t>
  </si>
  <si>
    <t>2 chaises et 1 fauteuil</t>
  </si>
  <si>
    <t>dont caisses bois vides et capot plexi</t>
  </si>
  <si>
    <t>Réf.</t>
  </si>
  <si>
    <t>stock planches et tasseaux bois</t>
  </si>
  <si>
    <t>Inventaire équipements et matériels</t>
  </si>
  <si>
    <t>Observations</t>
  </si>
  <si>
    <t>Réserve Transit</t>
  </si>
  <si>
    <t>Armoire mi-haute</t>
  </si>
  <si>
    <t>Contenus</t>
  </si>
  <si>
    <t>Volume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</si>
</sst>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theme="0"/>
      <name val="Century Gothic"/>
      <family val="2"/>
    </font>
    <font>
      <sz val="12"/>
      <name val="Arial"/>
      <family val="2"/>
    </font>
    <font>
      <b/>
      <sz val="10"/>
      <color theme="0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4"/>
      <name val="Century Gothic"/>
      <family val="1"/>
    </font>
    <font>
      <sz val="10"/>
      <color theme="1"/>
      <name val="Century Gothic"/>
      <family val="1"/>
    </font>
    <font>
      <b/>
      <sz val="10"/>
      <name val="Arial"/>
      <family val="2"/>
    </font>
    <font>
      <sz val="10"/>
      <color theme="0"/>
      <name val="Arial"/>
      <family val="2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sz val="1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 applyAlignment="1" applyProtection="1">
      <alignment horizontal="center" vertical="center"/>
      <protection hidden="1"/>
    </xf>
    <xf numFmtId="0" fontId="2" fillId="3" borderId="0" xfId="1" applyFont="1" applyFill="1" applyAlignment="1" applyProtection="1">
      <alignment horizontal="center" vertical="center"/>
      <protection hidden="1"/>
    </xf>
    <xf numFmtId="0" fontId="6" fillId="5" borderId="7" xfId="1" applyFont="1" applyFill="1" applyBorder="1" applyAlignment="1" applyProtection="1">
      <alignment vertical="center" wrapText="1"/>
      <protection hidden="1"/>
    </xf>
    <xf numFmtId="0" fontId="6" fillId="5" borderId="10" xfId="1" applyFont="1" applyFill="1" applyBorder="1" applyAlignment="1" applyProtection="1">
      <alignment horizontal="center" vertical="center" wrapText="1"/>
      <protection hidden="1"/>
    </xf>
    <xf numFmtId="0" fontId="9" fillId="4" borderId="5" xfId="1" applyFont="1" applyFill="1" applyBorder="1" applyAlignment="1" applyProtection="1">
      <alignment horizontal="center" vertical="center" wrapText="1"/>
      <protection hidden="1"/>
    </xf>
    <xf numFmtId="0" fontId="9" fillId="4" borderId="11" xfId="1" applyFont="1" applyFill="1" applyBorder="1" applyAlignment="1" applyProtection="1">
      <alignment horizontal="center" vertical="center" wrapText="1"/>
      <protection hidden="1"/>
    </xf>
    <xf numFmtId="0" fontId="9" fillId="4" borderId="12" xfId="1" applyFont="1" applyFill="1" applyBorder="1" applyAlignment="1" applyProtection="1">
      <alignment horizontal="center" vertical="center" wrapText="1"/>
      <protection hidden="1"/>
    </xf>
    <xf numFmtId="0" fontId="11" fillId="6" borderId="5" xfId="1" applyFont="1" applyFill="1" applyBorder="1" applyAlignment="1" applyProtection="1">
      <alignment horizontal="center" vertical="center" wrapText="1"/>
      <protection hidden="1"/>
    </xf>
    <xf numFmtId="0" fontId="11" fillId="6" borderId="11" xfId="1" applyFont="1" applyFill="1" applyBorder="1" applyAlignment="1" applyProtection="1">
      <alignment horizontal="center" vertical="center" wrapText="1"/>
      <protection hidden="1"/>
    </xf>
    <xf numFmtId="0" fontId="11" fillId="6" borderId="12" xfId="1" applyFont="1" applyFill="1" applyBorder="1" applyAlignment="1" applyProtection="1">
      <alignment horizontal="center" vertical="center" wrapText="1"/>
      <protection hidden="1"/>
    </xf>
    <xf numFmtId="0" fontId="11" fillId="6" borderId="13" xfId="1" applyFont="1" applyFill="1" applyBorder="1" applyAlignment="1" applyProtection="1">
      <alignment horizontal="center" vertical="center" wrapText="1"/>
      <protection hidden="1"/>
    </xf>
    <xf numFmtId="0" fontId="10" fillId="2" borderId="15" xfId="1" applyFont="1" applyFill="1" applyBorder="1" applyAlignment="1">
      <alignment horizontal="left" vertical="center" indent="1"/>
    </xf>
    <xf numFmtId="0" fontId="10" fillId="2" borderId="16" xfId="1" applyFont="1" applyFill="1" applyBorder="1" applyAlignment="1">
      <alignment horizontal="left" vertical="center" indent="1"/>
    </xf>
    <xf numFmtId="49" fontId="10" fillId="2" borderId="16" xfId="1" applyNumberFormat="1" applyFont="1" applyFill="1" applyBorder="1" applyAlignment="1">
      <alignment horizontal="left" vertical="center" indent="1"/>
    </xf>
    <xf numFmtId="0" fontId="12" fillId="2" borderId="21" xfId="1" applyFont="1" applyFill="1" applyBorder="1" applyAlignment="1">
      <alignment horizontal="left" vertical="center" wrapText="1" indent="1"/>
    </xf>
    <xf numFmtId="0" fontId="1" fillId="8" borderId="22" xfId="1" applyFill="1" applyBorder="1" applyAlignment="1" applyProtection="1">
      <alignment horizontal="center" vertical="center"/>
      <protection hidden="1"/>
    </xf>
    <xf numFmtId="0" fontId="1" fillId="8" borderId="23" xfId="1" applyFill="1" applyBorder="1" applyAlignment="1" applyProtection="1">
      <alignment horizontal="center" vertical="center"/>
      <protection hidden="1"/>
    </xf>
    <xf numFmtId="0" fontId="1" fillId="8" borderId="23" xfId="1" applyFill="1" applyBorder="1" applyAlignment="1" applyProtection="1">
      <alignment horizontal="left" vertical="center" wrapText="1"/>
      <protection hidden="1"/>
    </xf>
    <xf numFmtId="0" fontId="1" fillId="8" borderId="23" xfId="1" applyFill="1" applyBorder="1" applyAlignment="1" applyProtection="1">
      <alignment horizontal="center" vertical="center" wrapText="1"/>
      <protection hidden="1"/>
    </xf>
    <xf numFmtId="165" fontId="13" fillId="0" borderId="0" xfId="1" applyNumberFormat="1" applyFont="1" applyAlignment="1" applyProtection="1">
      <alignment horizontal="center" vertical="center"/>
      <protection hidden="1"/>
    </xf>
    <xf numFmtId="166" fontId="13" fillId="0" borderId="0" xfId="1" applyNumberFormat="1" applyFont="1" applyAlignment="1" applyProtection="1">
      <alignment horizontal="center" vertical="center"/>
      <protection hidden="1"/>
    </xf>
    <xf numFmtId="0" fontId="10" fillId="2" borderId="20" xfId="1" applyNumberFormat="1" applyFont="1" applyFill="1" applyBorder="1" applyAlignment="1" applyProtection="1">
      <alignment horizontal="left" vertical="center" indent="1"/>
    </xf>
    <xf numFmtId="49" fontId="10" fillId="2" borderId="20" xfId="1" applyNumberFormat="1" applyFont="1" applyFill="1" applyBorder="1" applyAlignment="1" applyProtection="1">
      <alignment horizontal="left" vertical="center" indent="1"/>
    </xf>
    <xf numFmtId="0" fontId="12" fillId="2" borderId="20" xfId="1" applyNumberFormat="1" applyFont="1" applyFill="1" applyBorder="1" applyAlignment="1" applyProtection="1">
      <alignment horizontal="left" vertical="center" indent="1"/>
    </xf>
    <xf numFmtId="0" fontId="10" fillId="2" borderId="16" xfId="1" applyNumberFormat="1" applyFont="1" applyFill="1" applyBorder="1" applyAlignment="1" applyProtection="1">
      <alignment horizontal="left" vertical="center" indent="1"/>
    </xf>
    <xf numFmtId="49" fontId="10" fillId="2" borderId="16" xfId="1" applyNumberFormat="1" applyFont="1" applyFill="1" applyBorder="1" applyAlignment="1" applyProtection="1">
      <alignment horizontal="left" vertical="center" indent="1"/>
    </xf>
    <xf numFmtId="49" fontId="10" fillId="2" borderId="17" xfId="1" applyNumberFormat="1" applyFont="1" applyFill="1" applyBorder="1" applyAlignment="1" applyProtection="1">
      <alignment horizontal="left" vertical="center" indent="1"/>
    </xf>
    <xf numFmtId="0" fontId="12" fillId="2" borderId="16" xfId="1" applyNumberFormat="1" applyFont="1" applyFill="1" applyBorder="1" applyAlignment="1" applyProtection="1">
      <alignment horizontal="left" vertical="center" indent="1"/>
    </xf>
    <xf numFmtId="0" fontId="10" fillId="2" borderId="15" xfId="1" applyNumberFormat="1" applyFont="1" applyFill="1" applyBorder="1" applyAlignment="1" applyProtection="1">
      <alignment horizontal="left" vertical="center" indent="1"/>
    </xf>
    <xf numFmtId="1" fontId="9" fillId="2" borderId="14" xfId="1" applyNumberFormat="1" applyFont="1" applyFill="1" applyBorder="1" applyAlignment="1">
      <alignment horizontal="left" vertical="center" indent="1"/>
    </xf>
    <xf numFmtId="1" fontId="9" fillId="2" borderId="14" xfId="1" applyNumberFormat="1" applyFont="1" applyFill="1" applyBorder="1" applyAlignment="1" applyProtection="1">
      <alignment horizontal="left" vertical="center" indent="1"/>
    </xf>
    <xf numFmtId="0" fontId="15" fillId="4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locked="0"/>
    </xf>
    <xf numFmtId="0" fontId="5" fillId="0" borderId="6" xfId="1" applyNumberFormat="1" applyFont="1" applyFill="1" applyBorder="1" applyAlignment="1" applyProtection="1">
      <alignment horizontal="center" vertical="center"/>
      <protection locked="0" hidden="1"/>
    </xf>
    <xf numFmtId="164" fontId="5" fillId="0" borderId="4" xfId="1" applyNumberFormat="1" applyFont="1" applyFill="1" applyBorder="1" applyAlignment="1" applyProtection="1">
      <alignment horizontal="center" vertical="center"/>
      <protection locked="0" hidden="1"/>
    </xf>
    <xf numFmtId="0" fontId="16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6" fillId="4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9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9" borderId="12" xfId="1" applyNumberFormat="1" applyFont="1" applyFill="1" applyBorder="1" applyAlignment="1" applyProtection="1">
      <alignment horizontal="center" vertical="center" wrapText="1"/>
      <protection hidden="1"/>
    </xf>
    <xf numFmtId="0" fontId="18" fillId="9" borderId="13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26" xfId="1" applyFont="1" applyFill="1" applyBorder="1" applyAlignment="1">
      <alignment horizontal="center" vertical="center"/>
    </xf>
    <xf numFmtId="0" fontId="1" fillId="8" borderId="23" xfId="1" applyNumberFormat="1" applyFont="1" applyFill="1" applyBorder="1" applyAlignment="1" applyProtection="1">
      <alignment horizontal="center" vertical="center"/>
      <protection hidden="1"/>
    </xf>
    <xf numFmtId="0" fontId="1" fillId="8" borderId="24" xfId="1" applyFill="1" applyBorder="1" applyAlignment="1" applyProtection="1">
      <alignment horizontal="center" vertical="center" wrapText="1"/>
      <protection hidden="1"/>
    </xf>
    <xf numFmtId="0" fontId="19" fillId="2" borderId="21" xfId="1" applyFont="1" applyFill="1" applyBorder="1" applyAlignment="1">
      <alignment horizontal="left" vertical="center" wrapText="1" indent="1"/>
    </xf>
    <xf numFmtId="0" fontId="19" fillId="2" borderId="19" xfId="1" applyFont="1" applyFill="1" applyBorder="1" applyAlignment="1">
      <alignment vertical="center" wrapText="1"/>
    </xf>
    <xf numFmtId="0" fontId="19" fillId="2" borderId="21" xfId="1" applyFont="1" applyFill="1" applyBorder="1" applyAlignment="1">
      <alignment vertical="center" wrapText="1"/>
    </xf>
    <xf numFmtId="0" fontId="12" fillId="2" borderId="20" xfId="1" applyNumberFormat="1" applyFont="1" applyFill="1" applyBorder="1" applyAlignment="1" applyProtection="1">
      <alignment horizontal="center" vertical="center"/>
    </xf>
    <xf numFmtId="0" fontId="12" fillId="2" borderId="25" xfId="1" applyNumberFormat="1" applyFont="1" applyFill="1" applyBorder="1" applyAlignment="1" applyProtection="1">
      <alignment horizontal="center" vertical="center"/>
    </xf>
    <xf numFmtId="0" fontId="12" fillId="2" borderId="16" xfId="1" applyNumberFormat="1" applyFont="1" applyFill="1" applyBorder="1" applyAlignment="1" applyProtection="1">
      <alignment horizontal="center" vertical="center"/>
    </xf>
    <xf numFmtId="0" fontId="12" fillId="2" borderId="18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12" fillId="2" borderId="18" xfId="1" applyNumberFormat="1" applyFont="1" applyFill="1" applyBorder="1" applyAlignment="1" applyProtection="1">
      <alignment horizontal="center" vertical="center"/>
    </xf>
    <xf numFmtId="0" fontId="7" fillId="4" borderId="8" xfId="1" applyFont="1" applyFill="1" applyBorder="1" applyAlignment="1" applyProtection="1">
      <alignment horizontal="center" vertical="center" wrapText="1"/>
      <protection hidden="1"/>
    </xf>
    <xf numFmtId="0" fontId="7" fillId="4" borderId="9" xfId="1" applyFont="1" applyFill="1" applyBorder="1" applyAlignment="1" applyProtection="1">
      <alignment horizontal="center" vertical="center" wrapText="1"/>
      <protection hidden="1"/>
    </xf>
    <xf numFmtId="0" fontId="17" fillId="9" borderId="8" xfId="1" applyNumberFormat="1" applyFont="1" applyFill="1" applyBorder="1" applyAlignment="1" applyProtection="1">
      <alignment horizontal="center" vertical="center" wrapText="1"/>
      <protection hidden="1"/>
    </xf>
    <xf numFmtId="0" fontId="17" fillId="9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7" borderId="28" xfId="1" applyFont="1" applyFill="1" applyBorder="1" applyAlignment="1" applyProtection="1">
      <alignment horizontal="center" vertical="center" wrapText="1"/>
      <protection hidden="1"/>
    </xf>
    <xf numFmtId="0" fontId="4" fillId="7" borderId="29" xfId="1" applyFont="1" applyFill="1" applyBorder="1" applyAlignment="1" applyProtection="1">
      <alignment horizontal="center" vertical="center" wrapText="1"/>
      <protection hidden="1"/>
    </xf>
    <xf numFmtId="0" fontId="10" fillId="2" borderId="26" xfId="1" applyFont="1" applyFill="1" applyBorder="1" applyAlignment="1">
      <alignment horizontal="left" vertical="center" indent="1"/>
    </xf>
    <xf numFmtId="0" fontId="8" fillId="6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6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30" xfId="0" applyFont="1" applyFill="1" applyBorder="1" applyAlignment="1">
      <alignment horizontal="left" vertical="center" indent="1"/>
    </xf>
    <xf numFmtId="0" fontId="14" fillId="0" borderId="27" xfId="1" applyFont="1" applyBorder="1" applyAlignment="1" applyProtection="1">
      <alignment horizontal="center" vertical="center"/>
      <protection hidden="1"/>
    </xf>
    <xf numFmtId="0" fontId="14" fillId="0" borderId="14" xfId="1" applyFont="1" applyBorder="1" applyAlignment="1" applyProtection="1">
      <alignment horizontal="center" vertical="center"/>
      <protection hidden="1"/>
    </xf>
    <xf numFmtId="49" fontId="12" fillId="0" borderId="16" xfId="1" applyNumberFormat="1" applyFont="1" applyFill="1" applyBorder="1" applyAlignment="1">
      <alignment horizontal="left" vertical="center" indent="1"/>
    </xf>
    <xf numFmtId="0" fontId="12" fillId="0" borderId="16" xfId="1" applyFont="1" applyFill="1" applyBorder="1" applyAlignment="1">
      <alignment horizontal="left" vertical="center" indent="1"/>
    </xf>
    <xf numFmtId="0" fontId="12" fillId="2" borderId="31" xfId="1" applyNumberFormat="1" applyFont="1" applyFill="1" applyBorder="1" applyAlignment="1" applyProtection="1">
      <alignment horizontal="left" vertical="center" indent="1"/>
    </xf>
  </cellXfs>
  <cellStyles count="2">
    <cellStyle name="_x000d__x000a_JournalTemplate=C:\COMFO\CTALK\JOURSTD.TPL_x000d__x000a_LbStateAddress=3 3 0 251 1 89 2 311_x000d__x000a_LbStateJou" xfId="1" xr:uid="{A241BEED-6401-4834-BCE2-60288E98BCC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208650</xdr:colOff>
      <xdr:row>0</xdr:row>
      <xdr:rowOff>38411</xdr:rowOff>
    </xdr:from>
    <xdr:to>
      <xdr:col>1</xdr:col>
      <xdr:colOff>104543</xdr:colOff>
      <xdr:row>4</xdr:row>
      <xdr:rowOff>69690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CB9F5CD1-BC0D-4C5D-A281-152AA0A23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650" y="38411"/>
          <a:ext cx="659364" cy="7894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7006-7ABB-4F92-9084-A2F80F3540C9}">
  <sheetPr>
    <pageSetUpPr fitToPage="1"/>
  </sheetPr>
  <dimension ref="A1:T29"/>
  <sheetViews>
    <sheetView tabSelected="1" zoomScale="75" zoomScaleNormal="75" workbookViewId="0">
      <selection activeCell="H41" sqref="H41"/>
    </sheetView>
  </sheetViews>
  <sheetFormatPr baseColWidth="10" defaultRowHeight="14.5" x14ac:dyDescent="0.35"/>
  <cols>
    <col min="3" max="3" width="42.7265625" customWidth="1"/>
    <col min="4" max="4" width="32.36328125" customWidth="1"/>
    <col min="7" max="7" width="16.36328125" customWidth="1"/>
    <col min="8" max="8" width="21.81640625" customWidth="1"/>
    <col min="9" max="9" width="11.7265625" bestFit="1" customWidth="1"/>
    <col min="17" max="17" width="13.26953125" customWidth="1"/>
    <col min="20" max="20" width="53.453125" customWidth="1"/>
  </cols>
  <sheetData>
    <row r="1" spans="1:20" x14ac:dyDescent="0.35">
      <c r="A1" s="1"/>
      <c r="D1" s="1"/>
      <c r="E1" s="1"/>
    </row>
    <row r="2" spans="1:20" ht="14.5" customHeight="1" x14ac:dyDescent="0.35">
      <c r="A2" s="2"/>
      <c r="C2" s="32" t="s">
        <v>45</v>
      </c>
      <c r="D2" s="33" t="s">
        <v>46</v>
      </c>
    </row>
    <row r="3" spans="1:20" ht="14.5" customHeight="1" x14ac:dyDescent="0.35">
      <c r="A3" s="2"/>
      <c r="C3" s="36" t="s">
        <v>47</v>
      </c>
      <c r="D3" s="35" t="s">
        <v>48</v>
      </c>
    </row>
    <row r="4" spans="1:20" ht="15.5" x14ac:dyDescent="0.35">
      <c r="A4" s="2"/>
      <c r="C4" s="37" t="s">
        <v>68</v>
      </c>
      <c r="D4" s="34" t="s">
        <v>49</v>
      </c>
    </row>
    <row r="6" spans="1:20" ht="17.5" customHeight="1" x14ac:dyDescent="0.35">
      <c r="A6" s="3"/>
      <c r="B6" s="53" t="s">
        <v>0</v>
      </c>
      <c r="C6" s="54"/>
      <c r="D6" s="54"/>
      <c r="E6" s="54"/>
      <c r="F6" s="54"/>
      <c r="G6" s="54"/>
      <c r="H6" s="60" t="s">
        <v>66</v>
      </c>
      <c r="I6" s="61"/>
      <c r="J6" s="61"/>
      <c r="K6" s="61"/>
      <c r="L6" s="61"/>
      <c r="M6" s="61"/>
      <c r="N6" s="61"/>
      <c r="O6" s="61"/>
      <c r="P6" s="61"/>
      <c r="Q6" s="55" t="s">
        <v>50</v>
      </c>
      <c r="R6" s="56"/>
      <c r="S6" s="56"/>
      <c r="T6" s="57" t="s">
        <v>1</v>
      </c>
    </row>
    <row r="7" spans="1:20" ht="37.5" x14ac:dyDescent="0.35">
      <c r="A7" s="4" t="s">
        <v>2</v>
      </c>
      <c r="B7" s="5" t="s">
        <v>3</v>
      </c>
      <c r="C7" s="6" t="s">
        <v>4</v>
      </c>
      <c r="D7" s="6" t="s">
        <v>5</v>
      </c>
      <c r="E7" s="6" t="s">
        <v>6</v>
      </c>
      <c r="F7" s="7" t="s">
        <v>7</v>
      </c>
      <c r="G7" s="7" t="s">
        <v>8</v>
      </c>
      <c r="H7" s="8" t="s">
        <v>9</v>
      </c>
      <c r="I7" s="9" t="s">
        <v>10</v>
      </c>
      <c r="J7" s="9" t="s">
        <v>64</v>
      </c>
      <c r="K7" s="9" t="s">
        <v>11</v>
      </c>
      <c r="L7" s="10" t="s">
        <v>12</v>
      </c>
      <c r="M7" s="10" t="s">
        <v>13</v>
      </c>
      <c r="N7" s="10" t="s">
        <v>14</v>
      </c>
      <c r="O7" s="10" t="s">
        <v>15</v>
      </c>
      <c r="P7" s="11" t="s">
        <v>71</v>
      </c>
      <c r="Q7" s="38" t="s">
        <v>51</v>
      </c>
      <c r="R7" s="39" t="s">
        <v>52</v>
      </c>
      <c r="S7" s="40" t="s">
        <v>53</v>
      </c>
      <c r="T7" s="58" t="s">
        <v>67</v>
      </c>
    </row>
    <row r="8" spans="1:20" x14ac:dyDescent="0.35">
      <c r="A8" s="63"/>
      <c r="B8" s="62" t="s">
        <v>33</v>
      </c>
      <c r="C8" s="25" t="s">
        <v>34</v>
      </c>
      <c r="D8" s="25" t="s">
        <v>35</v>
      </c>
      <c r="E8" s="22"/>
      <c r="F8" s="23" t="s">
        <v>19</v>
      </c>
      <c r="G8" s="14" t="s">
        <v>20</v>
      </c>
      <c r="H8" s="59" t="s">
        <v>55</v>
      </c>
      <c r="I8" s="47">
        <v>1</v>
      </c>
      <c r="J8" s="47"/>
      <c r="K8" s="47" t="s">
        <v>21</v>
      </c>
      <c r="L8" s="47" t="s">
        <v>25</v>
      </c>
      <c r="M8" s="47" t="s">
        <v>25</v>
      </c>
      <c r="N8" s="47"/>
      <c r="O8" s="47">
        <v>6</v>
      </c>
      <c r="P8" s="48"/>
      <c r="Q8" s="41" t="s">
        <v>54</v>
      </c>
      <c r="R8" s="24"/>
      <c r="S8" s="67"/>
      <c r="T8" s="44"/>
    </row>
    <row r="9" spans="1:20" x14ac:dyDescent="0.35">
      <c r="A9" s="64"/>
      <c r="B9" s="12" t="s">
        <v>16</v>
      </c>
      <c r="C9" s="13" t="s">
        <v>17</v>
      </c>
      <c r="D9" s="13" t="s">
        <v>18</v>
      </c>
      <c r="E9" s="13"/>
      <c r="F9" s="14" t="s">
        <v>19</v>
      </c>
      <c r="G9" s="14" t="s">
        <v>20</v>
      </c>
      <c r="H9" s="65" t="s">
        <v>69</v>
      </c>
      <c r="I9" s="66" t="s">
        <v>70</v>
      </c>
      <c r="J9" s="49"/>
      <c r="K9" s="49"/>
      <c r="L9" s="49"/>
      <c r="M9" s="49"/>
      <c r="N9" s="49"/>
      <c r="O9" s="49"/>
      <c r="P9" s="50">
        <v>9</v>
      </c>
      <c r="Q9" s="41" t="s">
        <v>54</v>
      </c>
      <c r="R9" s="28"/>
      <c r="S9" s="67"/>
      <c r="T9" s="44"/>
    </row>
    <row r="10" spans="1:20" x14ac:dyDescent="0.35">
      <c r="A10" s="64"/>
      <c r="B10" s="12" t="s">
        <v>16</v>
      </c>
      <c r="C10" s="13" t="s">
        <v>17</v>
      </c>
      <c r="D10" s="13" t="s">
        <v>18</v>
      </c>
      <c r="E10" s="13"/>
      <c r="F10" s="14" t="s">
        <v>19</v>
      </c>
      <c r="G10" s="14" t="s">
        <v>20</v>
      </c>
      <c r="H10" s="65" t="s">
        <v>37</v>
      </c>
      <c r="I10" s="66" t="s">
        <v>70</v>
      </c>
      <c r="J10" s="49"/>
      <c r="K10" s="49"/>
      <c r="L10" s="49"/>
      <c r="M10" s="49"/>
      <c r="N10" s="49"/>
      <c r="O10" s="49"/>
      <c r="P10" s="50">
        <v>20</v>
      </c>
      <c r="Q10" s="41" t="s">
        <v>54</v>
      </c>
      <c r="R10" s="28"/>
      <c r="S10" s="67"/>
      <c r="T10" s="44"/>
    </row>
    <row r="11" spans="1:20" x14ac:dyDescent="0.35">
      <c r="A11" s="30"/>
      <c r="B11" s="12" t="s">
        <v>16</v>
      </c>
      <c r="C11" s="13" t="s">
        <v>17</v>
      </c>
      <c r="D11" s="13" t="s">
        <v>18</v>
      </c>
      <c r="E11" s="13"/>
      <c r="F11" s="14" t="s">
        <v>19</v>
      </c>
      <c r="G11" s="14" t="s">
        <v>20</v>
      </c>
      <c r="H11" s="59" t="s">
        <v>61</v>
      </c>
      <c r="I11" s="49">
        <v>3</v>
      </c>
      <c r="J11" s="49"/>
      <c r="K11" s="49" t="s">
        <v>21</v>
      </c>
      <c r="L11" s="49" t="s">
        <v>25</v>
      </c>
      <c r="M11" s="49" t="s">
        <v>25</v>
      </c>
      <c r="N11" s="49"/>
      <c r="O11" s="49">
        <v>1</v>
      </c>
      <c r="P11" s="50"/>
      <c r="Q11" s="41" t="s">
        <v>54</v>
      </c>
      <c r="R11" s="28"/>
      <c r="S11" s="27"/>
      <c r="T11" s="46" t="s">
        <v>62</v>
      </c>
    </row>
    <row r="12" spans="1:20" x14ac:dyDescent="0.35">
      <c r="A12" s="30">
        <v>16</v>
      </c>
      <c r="B12" s="12" t="s">
        <v>16</v>
      </c>
      <c r="C12" s="13" t="s">
        <v>17</v>
      </c>
      <c r="D12" s="13" t="s">
        <v>18</v>
      </c>
      <c r="E12" s="13"/>
      <c r="F12" s="14" t="s">
        <v>19</v>
      </c>
      <c r="G12" s="14" t="s">
        <v>20</v>
      </c>
      <c r="H12" s="59" t="s">
        <v>23</v>
      </c>
      <c r="I12" s="51" t="s">
        <v>24</v>
      </c>
      <c r="J12" s="51"/>
      <c r="K12" s="51" t="s">
        <v>21</v>
      </c>
      <c r="L12" s="51" t="s">
        <v>25</v>
      </c>
      <c r="M12" s="51" t="s">
        <v>25</v>
      </c>
      <c r="N12" s="51"/>
      <c r="O12" s="51">
        <v>15</v>
      </c>
      <c r="P12" s="50"/>
      <c r="Q12" s="41" t="s">
        <v>54</v>
      </c>
      <c r="R12" s="28"/>
      <c r="S12" s="27"/>
      <c r="T12" s="45" t="s">
        <v>63</v>
      </c>
    </row>
    <row r="13" spans="1:20" x14ac:dyDescent="0.35">
      <c r="A13" s="30">
        <v>20</v>
      </c>
      <c r="B13" s="12" t="s">
        <v>16</v>
      </c>
      <c r="C13" s="13" t="s">
        <v>17</v>
      </c>
      <c r="D13" s="13" t="s">
        <v>18</v>
      </c>
      <c r="E13" s="13"/>
      <c r="F13" s="14" t="s">
        <v>19</v>
      </c>
      <c r="G13" s="14" t="s">
        <v>20</v>
      </c>
      <c r="H13" s="59" t="s">
        <v>26</v>
      </c>
      <c r="I13" s="51">
        <v>2</v>
      </c>
      <c r="J13" s="51"/>
      <c r="K13" s="51" t="s">
        <v>21</v>
      </c>
      <c r="L13" s="51" t="s">
        <v>25</v>
      </c>
      <c r="M13" s="51" t="s">
        <v>25</v>
      </c>
      <c r="N13" s="51"/>
      <c r="O13" s="51">
        <v>2</v>
      </c>
      <c r="P13" s="50"/>
      <c r="Q13" s="41" t="s">
        <v>54</v>
      </c>
      <c r="R13" s="28"/>
      <c r="S13" s="27"/>
      <c r="T13" s="45"/>
    </row>
    <row r="14" spans="1:20" ht="32" customHeight="1" x14ac:dyDescent="0.35">
      <c r="A14" s="30">
        <v>31</v>
      </c>
      <c r="B14" s="12" t="s">
        <v>16</v>
      </c>
      <c r="C14" s="13" t="s">
        <v>17</v>
      </c>
      <c r="D14" s="13" t="s">
        <v>18</v>
      </c>
      <c r="E14" s="13"/>
      <c r="F14" s="14" t="s">
        <v>19</v>
      </c>
      <c r="G14" s="14" t="s">
        <v>27</v>
      </c>
      <c r="H14" s="59" t="s">
        <v>28</v>
      </c>
      <c r="I14" s="51" t="s">
        <v>24</v>
      </c>
      <c r="J14" s="51"/>
      <c r="K14" s="51" t="s">
        <v>21</v>
      </c>
      <c r="L14" s="51" t="s">
        <v>25</v>
      </c>
      <c r="M14" s="51" t="s">
        <v>25</v>
      </c>
      <c r="N14" s="51"/>
      <c r="O14" s="51">
        <v>5</v>
      </c>
      <c r="P14" s="50"/>
      <c r="Q14" s="41" t="s">
        <v>54</v>
      </c>
      <c r="R14" s="28"/>
      <c r="S14" s="27"/>
      <c r="T14" s="46" t="s">
        <v>59</v>
      </c>
    </row>
    <row r="15" spans="1:20" x14ac:dyDescent="0.35">
      <c r="A15" s="30">
        <v>32</v>
      </c>
      <c r="B15" s="12" t="s">
        <v>16</v>
      </c>
      <c r="C15" s="13" t="s">
        <v>17</v>
      </c>
      <c r="D15" s="13" t="s">
        <v>18</v>
      </c>
      <c r="E15" s="13"/>
      <c r="F15" s="14" t="s">
        <v>19</v>
      </c>
      <c r="G15" s="14" t="s">
        <v>27</v>
      </c>
      <c r="H15" s="59" t="s">
        <v>29</v>
      </c>
      <c r="I15" s="51">
        <v>1</v>
      </c>
      <c r="J15" s="51"/>
      <c r="K15" s="51" t="s">
        <v>21</v>
      </c>
      <c r="L15" s="51" t="s">
        <v>25</v>
      </c>
      <c r="M15" s="51" t="s">
        <v>25</v>
      </c>
      <c r="N15" s="51"/>
      <c r="O15" s="51">
        <v>0.5</v>
      </c>
      <c r="P15" s="50"/>
      <c r="Q15" s="41" t="s">
        <v>54</v>
      </c>
      <c r="R15" s="28"/>
      <c r="S15" s="27"/>
      <c r="T15" s="46"/>
    </row>
    <row r="16" spans="1:20" x14ac:dyDescent="0.35">
      <c r="A16" s="30">
        <v>38</v>
      </c>
      <c r="B16" s="12" t="s">
        <v>16</v>
      </c>
      <c r="C16" s="13" t="s">
        <v>17</v>
      </c>
      <c r="D16" s="13" t="s">
        <v>18</v>
      </c>
      <c r="E16" s="13"/>
      <c r="F16" s="14" t="s">
        <v>19</v>
      </c>
      <c r="G16" s="14" t="s">
        <v>27</v>
      </c>
      <c r="H16" s="59" t="s">
        <v>30</v>
      </c>
      <c r="I16" s="51">
        <v>1</v>
      </c>
      <c r="J16" s="51"/>
      <c r="K16" s="51" t="s">
        <v>21</v>
      </c>
      <c r="L16" s="51" t="s">
        <v>25</v>
      </c>
      <c r="M16" s="51" t="s">
        <v>25</v>
      </c>
      <c r="N16" s="51"/>
      <c r="O16" s="51">
        <v>2</v>
      </c>
      <c r="P16" s="50"/>
      <c r="Q16" s="41" t="s">
        <v>54</v>
      </c>
      <c r="R16" s="28"/>
      <c r="S16" s="27"/>
      <c r="T16" s="46" t="s">
        <v>58</v>
      </c>
    </row>
    <row r="17" spans="1:20" x14ac:dyDescent="0.35">
      <c r="A17" s="30">
        <v>39</v>
      </c>
      <c r="B17" s="12" t="s">
        <v>16</v>
      </c>
      <c r="C17" s="13" t="s">
        <v>17</v>
      </c>
      <c r="D17" s="13" t="s">
        <v>18</v>
      </c>
      <c r="E17" s="13"/>
      <c r="F17" s="14" t="s">
        <v>19</v>
      </c>
      <c r="G17" s="14" t="s">
        <v>27</v>
      </c>
      <c r="H17" s="59" t="s">
        <v>57</v>
      </c>
      <c r="I17" s="51">
        <v>1</v>
      </c>
      <c r="J17" s="51"/>
      <c r="K17" s="51" t="s">
        <v>21</v>
      </c>
      <c r="L17" s="51" t="s">
        <v>25</v>
      </c>
      <c r="M17" s="51" t="s">
        <v>25</v>
      </c>
      <c r="N17" s="51"/>
      <c r="O17" s="51">
        <v>2</v>
      </c>
      <c r="P17" s="50"/>
      <c r="Q17" s="41" t="s">
        <v>54</v>
      </c>
      <c r="R17" s="28"/>
      <c r="S17" s="27"/>
      <c r="T17" s="46" t="s">
        <v>56</v>
      </c>
    </row>
    <row r="18" spans="1:20" ht="26.5" customHeight="1" x14ac:dyDescent="0.35">
      <c r="A18" s="30">
        <v>41</v>
      </c>
      <c r="B18" s="12" t="s">
        <v>16</v>
      </c>
      <c r="C18" s="13" t="s">
        <v>17</v>
      </c>
      <c r="D18" s="13" t="s">
        <v>18</v>
      </c>
      <c r="E18" s="13"/>
      <c r="F18" s="14" t="s">
        <v>19</v>
      </c>
      <c r="G18" s="14" t="s">
        <v>27</v>
      </c>
      <c r="H18" s="59" t="s">
        <v>65</v>
      </c>
      <c r="I18" s="51">
        <v>2</v>
      </c>
      <c r="J18" s="51"/>
      <c r="K18" s="51" t="s">
        <v>21</v>
      </c>
      <c r="L18" s="51" t="s">
        <v>25</v>
      </c>
      <c r="M18" s="51" t="s">
        <v>25</v>
      </c>
      <c r="N18" s="51"/>
      <c r="O18" s="51">
        <v>1</v>
      </c>
      <c r="P18" s="50"/>
      <c r="Q18" s="41" t="s">
        <v>54</v>
      </c>
      <c r="R18" s="28"/>
      <c r="S18" s="27"/>
      <c r="T18" s="46" t="s">
        <v>60</v>
      </c>
    </row>
    <row r="19" spans="1:20" x14ac:dyDescent="0.35">
      <c r="A19" s="30">
        <v>42</v>
      </c>
      <c r="B19" s="12" t="s">
        <v>16</v>
      </c>
      <c r="C19" s="13" t="s">
        <v>17</v>
      </c>
      <c r="D19" s="13" t="s">
        <v>18</v>
      </c>
      <c r="E19" s="13"/>
      <c r="F19" s="14" t="s">
        <v>19</v>
      </c>
      <c r="G19" s="14" t="s">
        <v>27</v>
      </c>
      <c r="H19" s="59" t="s">
        <v>31</v>
      </c>
      <c r="I19" s="51">
        <v>1</v>
      </c>
      <c r="J19" s="51"/>
      <c r="K19" s="51" t="s">
        <v>21</v>
      </c>
      <c r="L19" s="51" t="s">
        <v>25</v>
      </c>
      <c r="M19" s="51" t="s">
        <v>25</v>
      </c>
      <c r="N19" s="51"/>
      <c r="O19" s="51">
        <v>2</v>
      </c>
      <c r="P19" s="50"/>
      <c r="Q19" s="41" t="s">
        <v>54</v>
      </c>
      <c r="R19" s="28"/>
      <c r="S19" s="27"/>
      <c r="T19" s="46"/>
    </row>
    <row r="20" spans="1:20" x14ac:dyDescent="0.35">
      <c r="A20" s="30">
        <v>44</v>
      </c>
      <c r="B20" s="12" t="s">
        <v>16</v>
      </c>
      <c r="C20" s="13" t="s">
        <v>17</v>
      </c>
      <c r="D20" s="13" t="s">
        <v>18</v>
      </c>
      <c r="E20" s="13"/>
      <c r="F20" s="14" t="s">
        <v>19</v>
      </c>
      <c r="G20" s="14" t="s">
        <v>27</v>
      </c>
      <c r="H20" s="59" t="s">
        <v>32</v>
      </c>
      <c r="I20" s="51">
        <v>1</v>
      </c>
      <c r="J20" s="51"/>
      <c r="K20" s="51" t="s">
        <v>21</v>
      </c>
      <c r="L20" s="51" t="s">
        <v>25</v>
      </c>
      <c r="M20" s="51" t="s">
        <v>25</v>
      </c>
      <c r="N20" s="51"/>
      <c r="O20" s="51">
        <v>1</v>
      </c>
      <c r="P20" s="50"/>
      <c r="Q20" s="41" t="s">
        <v>54</v>
      </c>
      <c r="R20" s="28"/>
      <c r="S20" s="27"/>
      <c r="T20" s="46"/>
    </row>
    <row r="21" spans="1:20" x14ac:dyDescent="0.35">
      <c r="A21" s="31">
        <v>27</v>
      </c>
      <c r="B21" s="29" t="s">
        <v>33</v>
      </c>
      <c r="C21" s="25" t="s">
        <v>34</v>
      </c>
      <c r="D21" s="25" t="s">
        <v>35</v>
      </c>
      <c r="E21" s="25"/>
      <c r="F21" s="26" t="s">
        <v>19</v>
      </c>
      <c r="G21" s="26" t="s">
        <v>27</v>
      </c>
      <c r="H21" s="59" t="s">
        <v>36</v>
      </c>
      <c r="I21" s="49">
        <v>14</v>
      </c>
      <c r="J21" s="49"/>
      <c r="K21" s="49" t="s">
        <v>21</v>
      </c>
      <c r="L21" s="49" t="s">
        <v>25</v>
      </c>
      <c r="M21" s="49" t="s">
        <v>25</v>
      </c>
      <c r="N21" s="49"/>
      <c r="O21" s="49">
        <v>20</v>
      </c>
      <c r="P21" s="52"/>
      <c r="Q21" s="41" t="s">
        <v>54</v>
      </c>
      <c r="R21" s="28"/>
      <c r="S21" s="27"/>
      <c r="T21" s="15"/>
    </row>
    <row r="22" spans="1:20" x14ac:dyDescent="0.35">
      <c r="A22" s="31">
        <v>34</v>
      </c>
      <c r="B22" s="29" t="s">
        <v>33</v>
      </c>
      <c r="C22" s="25" t="s">
        <v>34</v>
      </c>
      <c r="D22" s="25" t="s">
        <v>35</v>
      </c>
      <c r="E22" s="25"/>
      <c r="F22" s="26" t="s">
        <v>19</v>
      </c>
      <c r="G22" s="26" t="s">
        <v>27</v>
      </c>
      <c r="H22" s="59" t="s">
        <v>38</v>
      </c>
      <c r="I22" s="49">
        <v>2</v>
      </c>
      <c r="J22" s="49"/>
      <c r="K22" s="49" t="s">
        <v>21</v>
      </c>
      <c r="L22" s="49" t="s">
        <v>25</v>
      </c>
      <c r="M22" s="49" t="s">
        <v>25</v>
      </c>
      <c r="N22" s="49"/>
      <c r="O22" s="49">
        <v>1</v>
      </c>
      <c r="P22" s="52"/>
      <c r="Q22" s="41" t="s">
        <v>54</v>
      </c>
      <c r="R22" s="28"/>
      <c r="S22" s="27"/>
      <c r="T22" s="15"/>
    </row>
    <row r="23" spans="1:20" x14ac:dyDescent="0.35">
      <c r="A23" s="31">
        <v>35</v>
      </c>
      <c r="B23" s="29" t="s">
        <v>33</v>
      </c>
      <c r="C23" s="25" t="s">
        <v>34</v>
      </c>
      <c r="D23" s="25" t="s">
        <v>35</v>
      </c>
      <c r="E23" s="25"/>
      <c r="F23" s="26" t="s">
        <v>19</v>
      </c>
      <c r="G23" s="26" t="s">
        <v>27</v>
      </c>
      <c r="H23" s="59" t="s">
        <v>39</v>
      </c>
      <c r="I23" s="49">
        <v>50</v>
      </c>
      <c r="J23" s="49"/>
      <c r="K23" s="49" t="s">
        <v>21</v>
      </c>
      <c r="L23" s="49" t="s">
        <v>25</v>
      </c>
      <c r="M23" s="49" t="s">
        <v>25</v>
      </c>
      <c r="N23" s="49"/>
      <c r="O23" s="49">
        <v>15</v>
      </c>
      <c r="P23" s="52"/>
      <c r="Q23" s="41" t="s">
        <v>54</v>
      </c>
      <c r="R23" s="28"/>
      <c r="S23" s="27"/>
      <c r="T23" s="15"/>
    </row>
    <row r="24" spans="1:20" x14ac:dyDescent="0.35">
      <c r="A24" s="31">
        <v>36</v>
      </c>
      <c r="B24" s="29" t="s">
        <v>33</v>
      </c>
      <c r="C24" s="25" t="s">
        <v>34</v>
      </c>
      <c r="D24" s="25" t="s">
        <v>35</v>
      </c>
      <c r="E24" s="25"/>
      <c r="F24" s="26" t="s">
        <v>19</v>
      </c>
      <c r="G24" s="26" t="s">
        <v>27</v>
      </c>
      <c r="H24" s="59" t="s">
        <v>40</v>
      </c>
      <c r="I24" s="49">
        <v>3</v>
      </c>
      <c r="J24" s="49"/>
      <c r="K24" s="49" t="s">
        <v>21</v>
      </c>
      <c r="L24" s="49" t="s">
        <v>25</v>
      </c>
      <c r="M24" s="49" t="s">
        <v>25</v>
      </c>
      <c r="N24" s="49"/>
      <c r="O24" s="49">
        <v>6</v>
      </c>
      <c r="P24" s="52"/>
      <c r="Q24" s="41" t="s">
        <v>54</v>
      </c>
      <c r="R24" s="28"/>
      <c r="S24" s="27"/>
      <c r="T24" s="15"/>
    </row>
    <row r="25" spans="1:20" x14ac:dyDescent="0.35">
      <c r="A25" s="31">
        <v>37</v>
      </c>
      <c r="B25" s="29" t="s">
        <v>33</v>
      </c>
      <c r="C25" s="25" t="s">
        <v>34</v>
      </c>
      <c r="D25" s="25" t="s">
        <v>35</v>
      </c>
      <c r="E25" s="25"/>
      <c r="F25" s="26" t="s">
        <v>19</v>
      </c>
      <c r="G25" s="26" t="s">
        <v>27</v>
      </c>
      <c r="H25" s="59" t="s">
        <v>41</v>
      </c>
      <c r="I25" s="49">
        <v>1</v>
      </c>
      <c r="J25" s="49"/>
      <c r="K25" s="49" t="s">
        <v>21</v>
      </c>
      <c r="L25" s="49" t="s">
        <v>25</v>
      </c>
      <c r="M25" s="49" t="s">
        <v>25</v>
      </c>
      <c r="N25" s="49"/>
      <c r="O25" s="49">
        <v>2</v>
      </c>
      <c r="P25" s="52"/>
      <c r="Q25" s="41" t="s">
        <v>54</v>
      </c>
      <c r="R25" s="28"/>
      <c r="S25" s="27"/>
      <c r="T25" s="15"/>
    </row>
    <row r="26" spans="1:20" x14ac:dyDescent="0.35">
      <c r="A26" s="31">
        <v>43</v>
      </c>
      <c r="B26" s="29" t="s">
        <v>42</v>
      </c>
      <c r="C26" s="25" t="s">
        <v>43</v>
      </c>
      <c r="D26" s="25"/>
      <c r="E26" s="25"/>
      <c r="F26" s="26" t="s">
        <v>19</v>
      </c>
      <c r="G26" s="26" t="s">
        <v>27</v>
      </c>
      <c r="H26" s="59" t="s">
        <v>44</v>
      </c>
      <c r="I26" s="49">
        <v>2</v>
      </c>
      <c r="J26" s="49"/>
      <c r="K26" s="49" t="s">
        <v>21</v>
      </c>
      <c r="L26" s="49" t="s">
        <v>22</v>
      </c>
      <c r="M26" s="49" t="s">
        <v>22</v>
      </c>
      <c r="N26" s="49"/>
      <c r="O26" s="49">
        <v>2</v>
      </c>
      <c r="P26" s="52"/>
      <c r="Q26" s="41" t="s">
        <v>54</v>
      </c>
      <c r="R26" s="28"/>
      <c r="S26" s="27"/>
      <c r="T26" s="15"/>
    </row>
    <row r="27" spans="1:20" x14ac:dyDescent="0.35">
      <c r="A27" s="16"/>
      <c r="B27" s="17"/>
      <c r="C27" s="17"/>
      <c r="D27" s="17"/>
      <c r="E27" s="17"/>
      <c r="F27" s="17"/>
      <c r="G27" s="17"/>
      <c r="H27" s="18"/>
      <c r="I27" s="17"/>
      <c r="J27" s="17"/>
      <c r="K27" s="17"/>
      <c r="L27" s="19"/>
      <c r="M27" s="19"/>
      <c r="N27" s="19"/>
      <c r="O27" s="17"/>
      <c r="P27" s="17"/>
      <c r="Q27" s="42"/>
      <c r="R27" s="42"/>
      <c r="S27" s="42"/>
      <c r="T27" s="43"/>
    </row>
    <row r="28" spans="1:20" x14ac:dyDescent="0.35">
      <c r="O28" s="20">
        <f>SUM(O8:O26)</f>
        <v>83.5</v>
      </c>
      <c r="P28" s="21">
        <f>SUM(P8:P26)</f>
        <v>29</v>
      </c>
    </row>
    <row r="29" spans="1:20" x14ac:dyDescent="0.35">
      <c r="P29" s="20">
        <f>P28/5</f>
        <v>5.8</v>
      </c>
    </row>
  </sheetData>
  <mergeCells count="3">
    <mergeCell ref="B6:G6"/>
    <mergeCell ref="H6:P6"/>
    <mergeCell ref="Q6:S6"/>
  </mergeCells>
  <dataValidations count="7">
    <dataValidation type="list" allowBlank="1" showInputMessage="1" showErrorMessage="1" sqref="E14:E20 B9:B20" xr:uid="{9957B569-E128-4049-A917-66A876097687}">
      <formula1>#REF!</formula1>
    </dataValidation>
    <dataValidation type="list" allowBlank="1" showInputMessage="1" showErrorMessage="1" sqref="E9:E13" xr:uid="{AA5CFE39-AA6D-4495-A51A-61C9CFDFFE4B}">
      <formula1>INDIRECT(#REF!)</formula1>
    </dataValidation>
    <dataValidation type="list" allowBlank="1" showInputMessage="1" showErrorMessage="1" sqref="G8:G26" xr:uid="{0F101AE1-44D2-47F9-8948-E3E3103C925A}">
      <formula1>Liste_type</formula1>
    </dataValidation>
    <dataValidation type="list" allowBlank="1" showInputMessage="1" showErrorMessage="1" sqref="L8:M26" xr:uid="{415E0DCB-30E3-4B3B-B4FB-A76C73231BAB}">
      <formula1>Liste_question</formula1>
    </dataValidation>
    <dataValidation type="list" allowBlank="1" showInputMessage="1" showErrorMessage="1" sqref="F8:F26" xr:uid="{B9C11317-2B11-4F43-8308-4EFCFACD2F5E}">
      <formula1>Liste_BATIMENT</formula1>
    </dataValidation>
    <dataValidation type="list" allowBlank="1" showInputMessage="1" showErrorMessage="1" sqref="K8:K26" xr:uid="{EFC436CE-C3AE-4EDD-B474-C84EC91D9DF0}">
      <formula1>Liste_etat</formula1>
    </dataValidation>
    <dataValidation type="list" allowBlank="1" showInputMessage="1" showErrorMessage="1" sqref="C8:D26" xr:uid="{0089FCC4-DA30-4328-9EDC-1496F1B7677E}">
      <formula1>INDIRECT(B8)</formula1>
    </dataValidation>
  </dataValidations>
  <pageMargins left="0.7" right="0.7" top="0.75" bottom="0.75" header="0.3" footer="0.3"/>
  <pageSetup paperSize="0" scale="3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EFB8C1-6D2E-43DA-A3B8-AA1A0336117B}">
          <x14:formula1>
            <xm:f>'[Fichier des inventaires CENTRE GEORGES POMPIDOU_V2 Vtotal.xlsx]Direction'!#REF!</xm:f>
          </x14:formula1>
          <xm:sqref>E21:E26 B21:B26 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FCC1C721-E441-45C0-AC29-D341A1DB5CD9}"/>
</file>

<file path=customXml/itemProps2.xml><?xml version="1.0" encoding="utf-8"?>
<ds:datastoreItem xmlns:ds="http://schemas.openxmlformats.org/officeDocument/2006/customXml" ds:itemID="{A2077434-3F6B-4930-93A1-F163AC192CEA}"/>
</file>

<file path=customXml/itemProps3.xml><?xml version="1.0" encoding="utf-8"?>
<ds:datastoreItem xmlns:ds="http://schemas.openxmlformats.org/officeDocument/2006/customXml" ds:itemID="{F8610EB0-3867-4175-A2C9-6E51711305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3 annexe 7 Rés Transit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PERROIS Dominique</dc:creator>
  <cp:lastModifiedBy>PERROIS Dominique</cp:lastModifiedBy>
  <dcterms:created xsi:type="dcterms:W3CDTF">2024-09-27T10:57:15Z</dcterms:created>
  <dcterms:modified xsi:type="dcterms:W3CDTF">2024-10-01T17:21:23Z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</Properties>
</file>