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7"/>
  <workbookPr/>
  <mc:AlternateContent xmlns:mc="http://schemas.openxmlformats.org/markup-compatibility/2006">
    <mc:Choice Requires="x15">
      <x15ac:absPath xmlns:x15ac="http://schemas.microsoft.com/office/spreadsheetml/2010/11/ac" url="S:\5 - Marches\Marches_2020\2020-031_Maintenance DATA center\2- DCE\"/>
    </mc:Choice>
  </mc:AlternateContent>
  <xr:revisionPtr revIDLastSave="12" documentId="11_B5AEBAB272D6B4BC5722C8AE0AF3FFA657B8C1A6" xr6:coauthVersionLast="47" xr6:coauthVersionMax="47" xr10:uidLastSave="{81C57E30-47BF-4B3D-B8AD-18554FB849DB}"/>
  <bookViews>
    <workbookView xWindow="0" yWindow="0" windowWidth="28800" windowHeight="12300" tabRatio="500" firstSheet="1" xr2:uid="{00000000-000D-0000-FFFF-FFFF00000000}"/>
  </bookViews>
  <sheets>
    <sheet name="BPU" sheetId="1" r:id="rId1"/>
    <sheet name="DPGF" sheetId="2" r:id="rId2"/>
  </sheets>
  <definedNames>
    <definedName name="_xlnm.Print_Area" localSheetId="1">DPGF!$A$2:$U$38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2" l="1"/>
  <c r="M11" i="2"/>
  <c r="N11" i="2"/>
  <c r="O11" i="2"/>
  <c r="P11" i="2"/>
  <c r="L11" i="2"/>
  <c r="I11" i="2"/>
  <c r="F11" i="2"/>
  <c r="L14" i="2"/>
  <c r="M17" i="2"/>
  <c r="F36" i="2"/>
  <c r="E36" i="2"/>
  <c r="D36" i="2"/>
  <c r="G33" i="2"/>
  <c r="G32" i="2"/>
  <c r="G31" i="2"/>
  <c r="G30" i="2"/>
  <c r="G28" i="2"/>
  <c r="G27" i="2"/>
  <c r="G36" i="2" s="1"/>
  <c r="K18" i="2"/>
  <c r="H18" i="2"/>
  <c r="E18" i="2"/>
  <c r="D18" i="2"/>
  <c r="C18" i="2"/>
  <c r="P17" i="2"/>
  <c r="O17" i="2"/>
  <c r="N17" i="2"/>
  <c r="P16" i="2"/>
  <c r="O16" i="2"/>
  <c r="N16" i="2"/>
  <c r="M16" i="2"/>
  <c r="P15" i="2"/>
  <c r="O15" i="2"/>
  <c r="N15" i="2"/>
  <c r="M15" i="2"/>
  <c r="L15" i="2"/>
  <c r="I15" i="2"/>
  <c r="F15" i="2"/>
  <c r="P14" i="2"/>
  <c r="O14" i="2"/>
  <c r="N14" i="2"/>
  <c r="M14" i="2"/>
  <c r="I14" i="2"/>
  <c r="F14" i="2"/>
  <c r="P13" i="2"/>
  <c r="O13" i="2"/>
  <c r="N13" i="2"/>
  <c r="M13" i="2"/>
  <c r="L13" i="2"/>
  <c r="I13" i="2"/>
  <c r="F13" i="2"/>
  <c r="P12" i="2"/>
  <c r="O12" i="2"/>
  <c r="N12" i="2"/>
  <c r="M12" i="2"/>
  <c r="L12" i="2"/>
  <c r="I12" i="2"/>
  <c r="F12" i="2"/>
  <c r="P10" i="2"/>
  <c r="O10" i="2"/>
  <c r="N10" i="2"/>
  <c r="M10" i="2"/>
  <c r="L10" i="2"/>
  <c r="I10" i="2"/>
  <c r="F10" i="2"/>
  <c r="P9" i="2"/>
  <c r="P18" i="2" s="1"/>
  <c r="P22" i="2" s="1"/>
  <c r="O9" i="2"/>
  <c r="N9" i="2"/>
  <c r="N18" i="2" s="1"/>
  <c r="N20" i="2" s="1"/>
  <c r="M9" i="2"/>
  <c r="L9" i="2"/>
  <c r="I9" i="2"/>
  <c r="F9" i="2"/>
  <c r="F18" i="2" l="1"/>
  <c r="B22" i="2" s="1"/>
  <c r="O18" i="2"/>
  <c r="O21" i="2" s="1"/>
  <c r="I18" i="2"/>
  <c r="L18" i="2"/>
  <c r="J22" i="2" s="1"/>
  <c r="M18" i="2"/>
  <c r="M19" i="2" s="1"/>
  <c r="C19" i="2" s="1"/>
  <c r="D20" i="2"/>
  <c r="E21" i="2"/>
  <c r="G22" i="2"/>
  <c r="K19" i="2" l="1"/>
  <c r="H19" i="2"/>
</calcChain>
</file>

<file path=xl/sharedStrings.xml><?xml version="1.0" encoding="utf-8"?>
<sst xmlns="http://schemas.openxmlformats.org/spreadsheetml/2006/main" count="81" uniqueCount="54">
  <si>
    <t>Annexe AE n° 1 : Bordereau des Prix Unitaires (BPU)</t>
  </si>
  <si>
    <t>L'attention du candidat est attiré sur l'importance de remplir complétement le BPU</t>
  </si>
  <si>
    <t>1.1 - Taux horaires (Tous frais compris)</t>
  </si>
  <si>
    <t>Niveau</t>
  </si>
  <si>
    <t>Compétences</t>
  </si>
  <si>
    <t>Taux horaire € HT</t>
  </si>
  <si>
    <t>Ingénieur</t>
  </si>
  <si>
    <t>Toutes spécialités confondues</t>
  </si>
  <si>
    <t>Technicien</t>
  </si>
  <si>
    <t>1.2 - Coefficient de majoration en fonction des tranches horaires</t>
  </si>
  <si>
    <t>Valeur du coefficient</t>
  </si>
  <si>
    <t>Hors heures ouvrées du lundi au vendredi</t>
  </si>
  <si>
    <t>Samedi</t>
  </si>
  <si>
    <t>Dimanche et jours feriés</t>
  </si>
  <si>
    <t>1.3 - Coefficient applicable sur le prix d'achat fournisseur des pièces de rechange (tous frais compris)</t>
  </si>
  <si>
    <r>
      <rPr>
        <sz val="11"/>
        <color rgb="FF000000"/>
        <rFont val="Arial"/>
        <family val="2"/>
        <charset val="1"/>
      </rPr>
      <t xml:space="preserve">Entre </t>
    </r>
    <r>
      <rPr>
        <sz val="11"/>
        <rFont val="Arial"/>
        <family val="2"/>
        <charset val="1"/>
      </rPr>
      <t>0</t>
    </r>
    <r>
      <rPr>
        <sz val="11"/>
        <color rgb="FF000000"/>
        <rFont val="Arial"/>
        <family val="2"/>
        <charset val="1"/>
      </rPr>
      <t xml:space="preserve"> et 2000 €</t>
    </r>
  </si>
  <si>
    <t>Entre 2001 € et 5000 €</t>
  </si>
  <si>
    <t>Au dessus de 5000 €</t>
  </si>
  <si>
    <t>Ce coefficient tient compte des frais d'approvisionnement.</t>
  </si>
  <si>
    <t>1.4 - Coefficient applicable sur le prix d'achat de prestations (sous traitance)</t>
  </si>
  <si>
    <t>1.5 -Visite de suivi supplémentaire sur site 2h</t>
  </si>
  <si>
    <t>Valeur</t>
  </si>
  <si>
    <t>En heures ouvrées</t>
  </si>
  <si>
    <t>Annexe AE n° 2 : Décomposition du Prix Global et Forfaitaire et Détail Estimatif et Quantitatif</t>
  </si>
  <si>
    <t>Toute modification du DQE entrainera la nullité de l'offre.</t>
  </si>
  <si>
    <t>Décomposition du prix forfaitaire de la prestation de maintenance Multitechnique Inclue dans le marché - DPGF</t>
  </si>
  <si>
    <t>Lot technique</t>
  </si>
  <si>
    <t>Maintenance préventive</t>
  </si>
  <si>
    <t>Encadrement : Management, Suivi...</t>
  </si>
  <si>
    <t>Autres : assistance organisme de contrôle, sous-traitance,...</t>
  </si>
  <si>
    <t>RECAPITULATIF</t>
  </si>
  <si>
    <t>Taux horaire en € HT</t>
  </si>
  <si>
    <t>Nombre d'heures annuel prévu</t>
  </si>
  <si>
    <t>Montant des prestations sous-traitées</t>
  </si>
  <si>
    <t>Montant des pièces de rechange en € HT</t>
  </si>
  <si>
    <t>Coût total</t>
  </si>
  <si>
    <t>Nombre d'heures total</t>
  </si>
  <si>
    <t>Montant total des pièces de rechange</t>
  </si>
  <si>
    <t>Montant forfaitaire année 1 total en € HT</t>
  </si>
  <si>
    <t>Conteneur Mobull</t>
  </si>
  <si>
    <t>Modules de ventilation</t>
  </si>
  <si>
    <t>Climatisation</t>
  </si>
  <si>
    <t>Armoires électrique et installation électrique</t>
  </si>
  <si>
    <t>Alarme intrusion</t>
  </si>
  <si>
    <t>Armoire onduleur</t>
  </si>
  <si>
    <t>Groupe électrogène</t>
  </si>
  <si>
    <t>TOTAL</t>
  </si>
  <si>
    <t>Répartition du nombre d'heure</t>
  </si>
  <si>
    <t>Répartition des prestations sous-traitées</t>
  </si>
  <si>
    <t>Répartition des pièces de rechanges</t>
  </si>
  <si>
    <t>Répartition des montants</t>
  </si>
  <si>
    <t>Détail estimatif et quantitatif - DQE (valeur non contratuelle)</t>
  </si>
  <si>
    <t>Description Sommaire</t>
  </si>
  <si>
    <r>
      <rPr>
        <b/>
        <sz val="10"/>
        <color rgb="FF000000"/>
        <rFont val="Arial"/>
      </rPr>
      <t xml:space="preserve">Simulation Maintenance corrective
des opérations inclues dans le marché (pièces de valeur &lt; </t>
    </r>
    <r>
      <rPr>
        <b/>
        <sz val="10"/>
        <color rgb="FFFF0000"/>
        <rFont val="Arial"/>
      </rPr>
      <t>150€</t>
    </r>
    <r>
      <rPr>
        <b/>
        <sz val="10"/>
        <color rgb="FF000000"/>
        <rFont val="Arial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</si>
</sst>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[$€-1]_-;\-* #,##0.00\ [$€-1]_-;_-* \-??\ [$€-1]_-"/>
    <numFmt numFmtId="165" formatCode="_-* #,##0.00\ _€_-;\-* #,##0.00\ _€_-;_-* \-??\ _€_-;_-@_-"/>
    <numFmt numFmtId="166" formatCode="_-* #,##0.00&quot; €&quot;_-;\-* #,##0.00&quot; €&quot;_-;_-* \-??&quot; €&quot;_-;_-@_-"/>
    <numFmt numFmtId="167" formatCode="#,##0.00&quot; €&quot;"/>
    <numFmt numFmtId="168" formatCode="0\ %"/>
    <numFmt numFmtId="169" formatCode="0.00\ %"/>
  </numFmts>
  <fonts count="21">
    <font>
      <sz val="11"/>
      <color rgb="FF000000"/>
      <name val="Calibri"/>
      <family val="2"/>
      <charset val="1"/>
    </font>
    <font>
      <sz val="10"/>
      <name val="Arial"/>
      <charset val="1"/>
    </font>
    <font>
      <sz val="10"/>
      <name val="Arial"/>
      <family val="2"/>
      <charset val="1"/>
    </font>
    <font>
      <b/>
      <sz val="14"/>
      <color rgb="FFFF0000"/>
      <name val="Arial"/>
      <family val="2"/>
      <charset val="1"/>
    </font>
    <font>
      <sz val="14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9"/>
      <name val="Arial"/>
      <family val="2"/>
      <charset val="1"/>
    </font>
    <font>
      <sz val="9"/>
      <name val="Times New Roman"/>
      <family val="1"/>
      <charset val="1"/>
    </font>
    <font>
      <sz val="11"/>
      <color rgb="FF000000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4"/>
      <color rgb="FF000000"/>
      <name val="Calibri"/>
      <family val="2"/>
    </font>
    <font>
      <b/>
      <sz val="18"/>
      <color rgb="FF000000"/>
      <name val="Calibri"/>
      <family val="2"/>
    </font>
    <font>
      <b/>
      <sz val="14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0"/>
      <color rgb="FF000000"/>
      <name val="Arial"/>
    </font>
    <font>
      <b/>
      <sz val="10"/>
      <color rgb="FFFF000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164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2" fillId="0" borderId="0"/>
    <xf numFmtId="0" fontId="1" fillId="0" borderId="0"/>
  </cellStyleXfs>
  <cellXfs count="108">
    <xf numFmtId="0" fontId="0" fillId="0" borderId="0" xfId="0"/>
    <xf numFmtId="0" fontId="3" fillId="0" borderId="0" xfId="5" applyFont="1" applyAlignment="1">
      <alignment horizontal="center" wrapText="1"/>
    </xf>
    <xf numFmtId="0" fontId="1" fillId="0" borderId="0" xfId="5"/>
    <xf numFmtId="0" fontId="4" fillId="0" borderId="0" xfId="5" applyFont="1"/>
    <xf numFmtId="0" fontId="5" fillId="0" borderId="0" xfId="5" applyFont="1" applyAlignment="1">
      <alignment horizontal="left" vertical="center" wrapText="1"/>
    </xf>
    <xf numFmtId="0" fontId="2" fillId="0" borderId="0" xfId="4" applyAlignment="1">
      <alignment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166" fontId="9" fillId="0" borderId="6" xfId="3" applyFont="1" applyBorder="1" applyAlignment="1" applyProtection="1">
      <alignment horizontal="center" vertical="center" wrapText="1"/>
      <protection locked="0"/>
    </xf>
    <xf numFmtId="166" fontId="9" fillId="0" borderId="6" xfId="3" applyFont="1" applyBorder="1" applyAlignment="1" applyProtection="1">
      <alignment vertical="center" wrapText="1"/>
      <protection locked="0"/>
    </xf>
    <xf numFmtId="0" fontId="10" fillId="0" borderId="0" xfId="5" applyFont="1" applyAlignment="1">
      <alignment horizontal="center" vertical="center" wrapText="1"/>
    </xf>
    <xf numFmtId="0" fontId="10" fillId="0" borderId="4" xfId="5" applyFont="1" applyBorder="1" applyAlignment="1">
      <alignment horizontal="center" vertical="center" wrapText="1"/>
    </xf>
    <xf numFmtId="0" fontId="2" fillId="0" borderId="6" xfId="4" applyBorder="1" applyAlignment="1" applyProtection="1">
      <alignment vertical="center" wrapText="1"/>
      <protection locked="0"/>
    </xf>
    <xf numFmtId="0" fontId="5" fillId="0" borderId="0" xfId="5" applyFont="1" applyAlignment="1">
      <alignment vertical="center" wrapText="1"/>
    </xf>
    <xf numFmtId="0" fontId="10" fillId="0" borderId="8" xfId="5" applyFont="1" applyBorder="1" applyAlignment="1">
      <alignment horizontal="center" vertical="center" wrapText="1"/>
    </xf>
    <xf numFmtId="0" fontId="2" fillId="0" borderId="9" xfId="4" applyBorder="1" applyAlignment="1" applyProtection="1">
      <alignment vertical="center" wrapText="1"/>
      <protection locked="0"/>
    </xf>
    <xf numFmtId="0" fontId="10" fillId="0" borderId="10" xfId="5" applyFont="1" applyBorder="1" applyAlignment="1">
      <alignment horizontal="center" vertical="center" wrapText="1"/>
    </xf>
    <xf numFmtId="0" fontId="2" fillId="0" borderId="0" xfId="4" applyAlignment="1">
      <alignment horizontal="left" vertical="center"/>
    </xf>
    <xf numFmtId="0" fontId="12" fillId="0" borderId="0" xfId="0" applyFont="1"/>
    <xf numFmtId="0" fontId="12" fillId="4" borderId="13" xfId="4" applyFont="1" applyFill="1" applyBorder="1" applyAlignment="1">
      <alignment horizontal="center" vertical="center" wrapText="1"/>
    </xf>
    <xf numFmtId="0" fontId="2" fillId="0" borderId="12" xfId="4" applyBorder="1" applyAlignment="1">
      <alignment horizontal="center" vertical="center" wrapText="1"/>
    </xf>
    <xf numFmtId="0" fontId="2" fillId="0" borderId="14" xfId="4" applyBorder="1" applyAlignment="1">
      <alignment horizontal="center" vertical="center" wrapText="1"/>
    </xf>
    <xf numFmtId="0" fontId="2" fillId="0" borderId="15" xfId="4" applyBorder="1" applyAlignment="1">
      <alignment horizontal="center" vertical="center" wrapText="1"/>
    </xf>
    <xf numFmtId="0" fontId="2" fillId="0" borderId="16" xfId="4" applyBorder="1" applyAlignment="1">
      <alignment horizontal="center" vertical="center" wrapText="1"/>
    </xf>
    <xf numFmtId="0" fontId="2" fillId="0" borderId="17" xfId="4" applyBorder="1" applyAlignment="1">
      <alignment horizontal="center" vertical="center" wrapText="1"/>
    </xf>
    <xf numFmtId="0" fontId="2" fillId="0" borderId="13" xfId="4" applyBorder="1" applyAlignment="1">
      <alignment horizontal="center" vertical="center" wrapText="1"/>
    </xf>
    <xf numFmtId="0" fontId="2" fillId="0" borderId="18" xfId="4" applyBorder="1" applyAlignment="1">
      <alignment horizontal="center" vertical="center" wrapText="1"/>
    </xf>
    <xf numFmtId="0" fontId="2" fillId="0" borderId="19" xfId="4" applyBorder="1" applyAlignment="1">
      <alignment horizontal="center" vertical="center" wrapText="1"/>
    </xf>
    <xf numFmtId="0" fontId="2" fillId="0" borderId="20" xfId="4" applyBorder="1" applyAlignment="1">
      <alignment horizontal="center" vertical="center" wrapText="1"/>
    </xf>
    <xf numFmtId="167" fontId="2" fillId="0" borderId="21" xfId="4" applyNumberFormat="1" applyBorder="1" applyAlignment="1">
      <alignment horizontal="center" vertical="center" wrapText="1"/>
    </xf>
    <xf numFmtId="0" fontId="12" fillId="0" borderId="12" xfId="4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center" wrapText="1"/>
    </xf>
    <xf numFmtId="167" fontId="0" fillId="0" borderId="1" xfId="0" applyNumberFormat="1" applyBorder="1" applyProtection="1">
      <protection locked="0"/>
    </xf>
    <xf numFmtId="0" fontId="0" fillId="0" borderId="2" xfId="0" applyBorder="1" applyProtection="1">
      <protection locked="0"/>
    </xf>
    <xf numFmtId="167" fontId="0" fillId="0" borderId="23" xfId="0" applyNumberFormat="1" applyBorder="1" applyProtection="1">
      <protection locked="0"/>
    </xf>
    <xf numFmtId="167" fontId="0" fillId="0" borderId="3" xfId="0" applyNumberFormat="1" applyBorder="1" applyProtection="1">
      <protection locked="0"/>
    </xf>
    <xf numFmtId="167" fontId="0" fillId="0" borderId="24" xfId="0" applyNumberFormat="1" applyBorder="1" applyAlignment="1">
      <alignment horizontal="right"/>
    </xf>
    <xf numFmtId="0" fontId="0" fillId="0" borderId="25" xfId="0" applyBorder="1" applyProtection="1">
      <protection locked="0"/>
    </xf>
    <xf numFmtId="167" fontId="0" fillId="0" borderId="7" xfId="0" applyNumberFormat="1" applyBorder="1" applyAlignment="1">
      <alignment horizontal="right"/>
    </xf>
    <xf numFmtId="167" fontId="0" fillId="0" borderId="26" xfId="0" applyNumberFormat="1" applyBorder="1" applyProtection="1">
      <protection locked="0"/>
    </xf>
    <xf numFmtId="167" fontId="0" fillId="0" borderId="27" xfId="0" applyNumberFormat="1" applyBorder="1" applyAlignment="1">
      <alignment horizontal="right"/>
    </xf>
    <xf numFmtId="2" fontId="2" fillId="0" borderId="1" xfId="4" applyNumberFormat="1" applyBorder="1" applyAlignment="1">
      <alignment horizontal="center" vertical="center" wrapText="1"/>
    </xf>
    <xf numFmtId="167" fontId="2" fillId="0" borderId="2" xfId="4" applyNumberFormat="1" applyBorder="1" applyAlignment="1">
      <alignment horizontal="center" vertical="center" wrapText="1"/>
    </xf>
    <xf numFmtId="167" fontId="2" fillId="0" borderId="3" xfId="4" applyNumberFormat="1" applyBorder="1" applyAlignment="1">
      <alignment horizontal="center" vertical="center" wrapText="1"/>
    </xf>
    <xf numFmtId="167" fontId="12" fillId="0" borderId="28" xfId="4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67" fontId="0" fillId="0" borderId="4" xfId="0" applyNumberFormat="1" applyBorder="1" applyProtection="1">
      <protection locked="0"/>
    </xf>
    <xf numFmtId="0" fontId="0" fillId="0" borderId="5" xfId="0" applyBorder="1" applyProtection="1">
      <protection locked="0"/>
    </xf>
    <xf numFmtId="167" fontId="0" fillId="0" borderId="5" xfId="0" applyNumberFormat="1" applyBorder="1" applyProtection="1">
      <protection locked="0"/>
    </xf>
    <xf numFmtId="167" fontId="0" fillId="0" borderId="6" xfId="0" applyNumberFormat="1" applyBorder="1" applyProtection="1">
      <protection locked="0"/>
    </xf>
    <xf numFmtId="167" fontId="0" fillId="0" borderId="29" xfId="0" applyNumberFormat="1" applyBorder="1" applyProtection="1">
      <protection locked="0"/>
    </xf>
    <xf numFmtId="0" fontId="0" fillId="0" borderId="23" xfId="0" applyBorder="1" applyProtection="1">
      <protection locked="0"/>
    </xf>
    <xf numFmtId="167" fontId="0" fillId="0" borderId="30" xfId="0" applyNumberFormat="1" applyBorder="1" applyAlignment="1">
      <alignment horizontal="right"/>
    </xf>
    <xf numFmtId="167" fontId="0" fillId="0" borderId="31" xfId="0" applyNumberFormat="1" applyBorder="1" applyProtection="1">
      <protection locked="0"/>
    </xf>
    <xf numFmtId="2" fontId="2" fillId="0" borderId="4" xfId="4" applyNumberFormat="1" applyBorder="1" applyAlignment="1">
      <alignment horizontal="center" vertical="center" wrapText="1"/>
    </xf>
    <xf numFmtId="167" fontId="2" fillId="0" borderId="5" xfId="4" applyNumberFormat="1" applyBorder="1" applyAlignment="1">
      <alignment horizontal="center" vertical="center" wrapText="1"/>
    </xf>
    <xf numFmtId="167" fontId="2" fillId="0" borderId="6" xfId="4" applyNumberFormat="1" applyBorder="1" applyAlignment="1">
      <alignment horizontal="center" vertical="center" wrapText="1"/>
    </xf>
    <xf numFmtId="0" fontId="7" fillId="0" borderId="27" xfId="0" applyFont="1" applyBorder="1"/>
    <xf numFmtId="0" fontId="0" fillId="0" borderId="22" xfId="0" applyBorder="1" applyProtection="1">
      <protection locked="0"/>
    </xf>
    <xf numFmtId="167" fontId="0" fillId="0" borderId="32" xfId="0" applyNumberFormat="1" applyBorder="1" applyProtection="1">
      <protection locked="0"/>
    </xf>
    <xf numFmtId="0" fontId="12" fillId="0" borderId="12" xfId="0" applyFont="1" applyBorder="1" applyAlignment="1">
      <alignment horizontal="left" vertical="center"/>
    </xf>
    <xf numFmtId="0" fontId="12" fillId="5" borderId="33" xfId="0" applyFont="1" applyFill="1" applyBorder="1"/>
    <xf numFmtId="0" fontId="12" fillId="0" borderId="19" xfId="0" applyFont="1" applyBorder="1"/>
    <xf numFmtId="167" fontId="12" fillId="0" borderId="34" xfId="0" applyNumberFormat="1" applyFont="1" applyBorder="1"/>
    <xf numFmtId="167" fontId="12" fillId="0" borderId="16" xfId="0" applyNumberFormat="1" applyFont="1" applyBorder="1"/>
    <xf numFmtId="167" fontId="12" fillId="0" borderId="12" xfId="0" applyNumberFormat="1" applyFont="1" applyBorder="1"/>
    <xf numFmtId="0" fontId="12" fillId="0" borderId="35" xfId="0" applyFont="1" applyBorder="1" applyAlignment="1">
      <alignment horizontal="left"/>
    </xf>
    <xf numFmtId="168" fontId="12" fillId="5" borderId="29" xfId="0" applyNumberFormat="1" applyFont="1" applyFill="1" applyBorder="1"/>
    <xf numFmtId="168" fontId="12" fillId="0" borderId="23" xfId="0" applyNumberFormat="1" applyFont="1" applyBorder="1"/>
    <xf numFmtId="168" fontId="12" fillId="5" borderId="36" xfId="0" applyNumberFormat="1" applyFont="1" applyFill="1" applyBorder="1"/>
    <xf numFmtId="168" fontId="12" fillId="5" borderId="37" xfId="0" applyNumberFormat="1" applyFont="1" applyFill="1" applyBorder="1"/>
    <xf numFmtId="2" fontId="12" fillId="0" borderId="38" xfId="4" applyNumberFormat="1" applyFont="1" applyBorder="1" applyAlignment="1">
      <alignment horizontal="center" vertical="center" wrapText="1"/>
    </xf>
    <xf numFmtId="167" fontId="12" fillId="5" borderId="31" xfId="0" applyNumberFormat="1" applyFont="1" applyFill="1" applyBorder="1"/>
    <xf numFmtId="167" fontId="12" fillId="5" borderId="28" xfId="0" applyNumberFormat="1" applyFont="1" applyFill="1" applyBorder="1"/>
    <xf numFmtId="0" fontId="12" fillId="0" borderId="30" xfId="0" applyFont="1" applyBorder="1" applyAlignment="1">
      <alignment horizontal="left"/>
    </xf>
    <xf numFmtId="168" fontId="12" fillId="5" borderId="4" xfId="0" applyNumberFormat="1" applyFont="1" applyFill="1" applyBorder="1"/>
    <xf numFmtId="0" fontId="12" fillId="0" borderId="5" xfId="0" applyFont="1" applyBorder="1"/>
    <xf numFmtId="168" fontId="12" fillId="5" borderId="5" xfId="0" applyNumberFormat="1" applyFont="1" applyFill="1" applyBorder="1"/>
    <xf numFmtId="168" fontId="12" fillId="5" borderId="27" xfId="0" applyNumberFormat="1" applyFont="1" applyFill="1" applyBorder="1"/>
    <xf numFmtId="167" fontId="12" fillId="0" borderId="32" xfId="0" applyNumberFormat="1" applyFont="1" applyBorder="1"/>
    <xf numFmtId="168" fontId="12" fillId="5" borderId="32" xfId="0" applyNumberFormat="1" applyFont="1" applyFill="1" applyBorder="1"/>
    <xf numFmtId="168" fontId="12" fillId="0" borderId="6" xfId="0" applyNumberFormat="1" applyFont="1" applyBorder="1"/>
    <xf numFmtId="167" fontId="12" fillId="0" borderId="5" xfId="4" applyNumberFormat="1" applyFont="1" applyBorder="1" applyAlignment="1">
      <alignment horizontal="center" vertical="center" wrapText="1"/>
    </xf>
    <xf numFmtId="0" fontId="12" fillId="0" borderId="39" xfId="0" applyFont="1" applyBorder="1" applyAlignment="1">
      <alignment horizontal="left"/>
    </xf>
    <xf numFmtId="169" fontId="12" fillId="5" borderId="11" xfId="0" applyNumberFormat="1" applyFont="1" applyFill="1" applyBorder="1" applyAlignment="1">
      <alignment horizontal="center"/>
    </xf>
    <xf numFmtId="168" fontId="12" fillId="5" borderId="40" xfId="0" applyNumberFormat="1" applyFont="1" applyFill="1" applyBorder="1"/>
    <xf numFmtId="167" fontId="12" fillId="0" borderId="41" xfId="4" applyNumberFormat="1" applyFont="1" applyBorder="1" applyAlignment="1">
      <alignment horizontal="center" vertical="center" wrapText="1"/>
    </xf>
    <xf numFmtId="0" fontId="2" fillId="0" borderId="0" xfId="4" applyAlignment="1">
      <alignment horizontal="left" vertical="center" wrapText="1"/>
    </xf>
    <xf numFmtId="167" fontId="0" fillId="0" borderId="6" xfId="0" applyNumberFormat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11" fillId="0" borderId="0" xfId="5" applyFont="1" applyAlignment="1">
      <alignment horizontal="center" wrapText="1"/>
    </xf>
    <xf numFmtId="0" fontId="5" fillId="0" borderId="0" xfId="5" applyFont="1" applyAlignment="1">
      <alignment horizontal="left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13" fillId="2" borderId="12" xfId="0" applyFont="1" applyFill="1" applyBorder="1" applyAlignment="1">
      <alignment horizontal="center" vertical="center" wrapText="1"/>
    </xf>
    <xf numFmtId="0" fontId="12" fillId="4" borderId="12" xfId="4" applyFont="1" applyFill="1" applyBorder="1" applyAlignment="1">
      <alignment horizontal="center" vertical="center" wrapText="1"/>
    </xf>
    <xf numFmtId="0" fontId="12" fillId="4" borderId="13" xfId="4" applyFont="1" applyFill="1" applyBorder="1" applyAlignment="1">
      <alignment horizontal="center" vertical="center" wrapText="1"/>
    </xf>
    <xf numFmtId="169" fontId="12" fillId="0" borderId="39" xfId="0" applyNumberFormat="1" applyFont="1" applyBorder="1" applyAlignment="1">
      <alignment horizontal="center"/>
    </xf>
    <xf numFmtId="169" fontId="12" fillId="0" borderId="10" xfId="0" applyNumberFormat="1" applyFont="1" applyBorder="1" applyAlignment="1">
      <alignment horizontal="center"/>
    </xf>
    <xf numFmtId="0" fontId="2" fillId="0" borderId="0" xfId="4" applyAlignment="1">
      <alignment horizontal="left" vertical="center" wrapText="1"/>
    </xf>
    <xf numFmtId="0" fontId="16" fillId="6" borderId="11" xfId="4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20" fillId="4" borderId="12" xfId="4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Milliers 2" xfId="2" xr:uid="{00000000-0005-0000-0000-000001000000}"/>
    <cellStyle name="Monétaire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topLeftCell="A16" zoomScaleNormal="100" workbookViewId="0">
      <selection activeCell="H15" sqref="H15"/>
    </sheetView>
  </sheetViews>
  <sheetFormatPr defaultColWidth="10.5703125" defaultRowHeight="15"/>
  <cols>
    <col min="1" max="1" width="22.28515625" customWidth="1"/>
    <col min="2" max="2" width="25.28515625" customWidth="1"/>
    <col min="3" max="3" width="39.42578125" customWidth="1"/>
    <col min="4" max="4" width="29.85546875" customWidth="1"/>
  </cols>
  <sheetData>
    <row r="1" spans="1:8" s="93" customFormat="1" ht="23.25">
      <c r="B1" s="93" t="s">
        <v>0</v>
      </c>
    </row>
    <row r="2" spans="1:8" ht="18" customHeight="1">
      <c r="A2" s="94" t="s">
        <v>1</v>
      </c>
      <c r="B2" s="94"/>
      <c r="C2" s="94"/>
      <c r="D2" s="94"/>
      <c r="E2" s="2"/>
      <c r="F2" s="3"/>
      <c r="G2" s="3"/>
      <c r="H2" s="3"/>
    </row>
    <row r="3" spans="1:8">
      <c r="A3" s="94"/>
      <c r="B3" s="94"/>
      <c r="C3" s="94"/>
      <c r="D3" s="94"/>
      <c r="E3" s="2"/>
      <c r="F3" s="2"/>
      <c r="G3" s="2"/>
      <c r="H3" s="2"/>
    </row>
    <row r="4" spans="1:8" ht="18">
      <c r="A4" s="1"/>
      <c r="B4" s="1"/>
      <c r="C4" s="1"/>
      <c r="D4" s="1"/>
      <c r="E4" s="2"/>
      <c r="F4" s="2"/>
      <c r="G4" s="2"/>
      <c r="H4" s="2"/>
    </row>
    <row r="5" spans="1:8" ht="15.75" customHeight="1">
      <c r="A5" s="95" t="s">
        <v>2</v>
      </c>
      <c r="B5" s="95"/>
      <c r="C5" s="95"/>
      <c r="D5" s="95"/>
      <c r="E5" s="95"/>
      <c r="F5" s="2"/>
      <c r="G5" s="2"/>
      <c r="H5" s="2"/>
    </row>
    <row r="6" spans="1:8" ht="15.75">
      <c r="A6" s="4"/>
      <c r="B6" s="4"/>
      <c r="C6" s="4"/>
      <c r="D6" s="4"/>
      <c r="E6" s="4"/>
      <c r="F6" s="2"/>
      <c r="G6" s="2"/>
      <c r="H6" s="2"/>
    </row>
    <row r="7" spans="1:8">
      <c r="A7" s="5"/>
      <c r="B7" s="6" t="s">
        <v>3</v>
      </c>
      <c r="C7" s="7" t="s">
        <v>4</v>
      </c>
      <c r="D7" s="8" t="s">
        <v>5</v>
      </c>
      <c r="E7" s="5"/>
      <c r="F7" s="2"/>
      <c r="G7" s="2"/>
      <c r="H7" s="2"/>
    </row>
    <row r="8" spans="1:8">
      <c r="A8" s="5"/>
      <c r="B8" s="9" t="s">
        <v>6</v>
      </c>
      <c r="C8" s="10" t="s">
        <v>7</v>
      </c>
      <c r="D8" s="11"/>
      <c r="E8" s="5"/>
      <c r="F8" s="2"/>
      <c r="G8" s="2"/>
      <c r="H8" s="2"/>
    </row>
    <row r="9" spans="1:8">
      <c r="A9" s="5"/>
      <c r="B9" s="9" t="s">
        <v>8</v>
      </c>
      <c r="C9" s="10" t="s">
        <v>7</v>
      </c>
      <c r="D9" s="12"/>
      <c r="E9" s="5"/>
      <c r="F9" s="2"/>
      <c r="G9" s="2"/>
      <c r="H9" s="2"/>
    </row>
    <row r="10" spans="1:8">
      <c r="A10" s="5"/>
      <c r="B10" s="13"/>
      <c r="C10" s="5"/>
      <c r="D10" s="5"/>
      <c r="E10" s="5"/>
      <c r="F10" s="2"/>
      <c r="G10" s="2"/>
      <c r="H10" s="2"/>
    </row>
    <row r="11" spans="1:8">
      <c r="A11" s="5"/>
      <c r="B11" s="13"/>
      <c r="C11" s="5"/>
      <c r="D11" s="5"/>
      <c r="E11" s="5"/>
      <c r="F11" s="2"/>
      <c r="G11" s="2"/>
      <c r="H11" s="2"/>
    </row>
    <row r="12" spans="1:8" ht="15.75" customHeight="1">
      <c r="A12" s="95" t="s">
        <v>9</v>
      </c>
      <c r="B12" s="95"/>
      <c r="C12" s="95"/>
      <c r="D12" s="95"/>
      <c r="E12" s="95"/>
      <c r="F12" s="2"/>
      <c r="G12" s="2"/>
      <c r="H12" s="2"/>
    </row>
    <row r="13" spans="1:8" ht="15.75">
      <c r="A13" s="4"/>
      <c r="B13" s="4"/>
      <c r="C13" s="4"/>
      <c r="D13" s="4"/>
      <c r="E13" s="4"/>
      <c r="F13" s="2"/>
      <c r="G13" s="2"/>
      <c r="H13" s="2"/>
    </row>
    <row r="14" spans="1:8" ht="15" customHeight="1">
      <c r="A14" s="5"/>
      <c r="B14" s="96" t="s">
        <v>10</v>
      </c>
      <c r="C14" s="96"/>
      <c r="D14" s="5"/>
      <c r="E14" s="5"/>
      <c r="F14" s="2"/>
      <c r="G14" s="2"/>
      <c r="H14" s="2"/>
    </row>
    <row r="15" spans="1:8" ht="31.5" customHeight="1">
      <c r="A15" s="5"/>
      <c r="B15" s="14" t="s">
        <v>11</v>
      </c>
      <c r="C15" s="15"/>
      <c r="D15" s="5"/>
      <c r="E15" s="5"/>
      <c r="F15" s="2"/>
      <c r="G15" s="2"/>
      <c r="H15" s="2"/>
    </row>
    <row r="16" spans="1:8" ht="15.75">
      <c r="A16" s="5"/>
      <c r="B16" s="14" t="s">
        <v>12</v>
      </c>
      <c r="C16" s="15"/>
      <c r="D16" s="5"/>
      <c r="E16" s="5"/>
      <c r="F16" s="16"/>
      <c r="G16" s="16"/>
      <c r="H16" s="16"/>
    </row>
    <row r="17" spans="1:8" ht="24.75" customHeight="1">
      <c r="A17" s="5"/>
      <c r="B17" s="17" t="s">
        <v>13</v>
      </c>
      <c r="C17" s="18"/>
      <c r="D17" s="5"/>
      <c r="E17" s="5"/>
      <c r="F17" s="2"/>
      <c r="G17" s="2"/>
      <c r="H17" s="2"/>
    </row>
    <row r="18" spans="1:8">
      <c r="A18" s="5"/>
      <c r="B18" s="5"/>
      <c r="C18" s="5"/>
      <c r="D18" s="5"/>
      <c r="E18" s="5"/>
      <c r="F18" s="2"/>
      <c r="G18" s="2"/>
      <c r="H18" s="2"/>
    </row>
    <row r="19" spans="1:8">
      <c r="A19" s="5"/>
      <c r="B19" s="5"/>
      <c r="C19" s="5"/>
      <c r="D19" s="5"/>
      <c r="E19" s="5"/>
      <c r="F19" s="2"/>
      <c r="G19" s="2"/>
      <c r="H19" s="2"/>
    </row>
    <row r="20" spans="1:8" ht="15.75" customHeight="1">
      <c r="A20" s="95" t="s">
        <v>14</v>
      </c>
      <c r="B20" s="95"/>
      <c r="C20" s="95"/>
      <c r="D20" s="95"/>
      <c r="E20" s="16"/>
      <c r="F20" s="2"/>
      <c r="G20" s="2"/>
      <c r="H20" s="2"/>
    </row>
    <row r="21" spans="1:8" ht="15.75">
      <c r="A21" s="4"/>
      <c r="B21" s="4"/>
      <c r="C21" s="4"/>
      <c r="D21" s="4"/>
      <c r="E21" s="4"/>
      <c r="F21" s="2"/>
      <c r="G21" s="2"/>
      <c r="H21" s="2"/>
    </row>
    <row r="22" spans="1:8" ht="15" customHeight="1">
      <c r="A22" s="5"/>
      <c r="B22" s="96" t="s">
        <v>10</v>
      </c>
      <c r="C22" s="96"/>
      <c r="D22" s="5"/>
      <c r="E22" s="5"/>
      <c r="F22" s="2"/>
      <c r="G22" s="2"/>
      <c r="H22" s="2"/>
    </row>
    <row r="23" spans="1:8">
      <c r="A23" s="5"/>
      <c r="B23" s="14" t="s">
        <v>15</v>
      </c>
      <c r="C23" s="15"/>
      <c r="D23" s="5"/>
      <c r="E23" s="5"/>
      <c r="F23" s="2"/>
      <c r="G23" s="2"/>
      <c r="H23" s="2"/>
    </row>
    <row r="24" spans="1:8" ht="15.75">
      <c r="A24" s="5"/>
      <c r="B24" s="14" t="s">
        <v>16</v>
      </c>
      <c r="C24" s="15"/>
      <c r="D24" s="5"/>
      <c r="E24" s="5"/>
      <c r="F24" s="16"/>
      <c r="G24" s="16"/>
      <c r="H24" s="16"/>
    </row>
    <row r="25" spans="1:8">
      <c r="A25" s="5"/>
      <c r="B25" s="19" t="s">
        <v>17</v>
      </c>
      <c r="C25" s="18"/>
      <c r="D25" s="5"/>
      <c r="E25" s="5"/>
      <c r="F25" s="2"/>
      <c r="G25" s="2"/>
      <c r="H25" s="2"/>
    </row>
    <row r="26" spans="1:8">
      <c r="A26" s="20" t="s">
        <v>18</v>
      </c>
      <c r="B26" s="5"/>
      <c r="C26" s="5"/>
      <c r="D26" s="5"/>
      <c r="E26" s="5"/>
    </row>
    <row r="27" spans="1:8">
      <c r="A27" s="5"/>
      <c r="B27" s="5"/>
      <c r="C27" s="5"/>
      <c r="D27" s="5"/>
      <c r="E27" s="5"/>
    </row>
    <row r="28" spans="1:8" ht="15.75" customHeight="1">
      <c r="A28" s="95" t="s">
        <v>19</v>
      </c>
      <c r="B28" s="95"/>
      <c r="C28" s="95"/>
      <c r="D28" s="95"/>
      <c r="E28" s="16"/>
    </row>
    <row r="29" spans="1:8" ht="15.75">
      <c r="A29" s="4"/>
      <c r="B29" s="4"/>
      <c r="C29" s="4"/>
      <c r="D29" s="4"/>
      <c r="E29" s="4"/>
    </row>
    <row r="30" spans="1:8" ht="15" customHeight="1">
      <c r="A30" s="5"/>
      <c r="B30" s="96" t="s">
        <v>10</v>
      </c>
      <c r="C30" s="96"/>
      <c r="D30" s="5"/>
      <c r="E30" s="5"/>
    </row>
    <row r="31" spans="1:8">
      <c r="A31" s="5"/>
      <c r="B31" s="14" t="s">
        <v>15</v>
      </c>
      <c r="C31" s="15"/>
      <c r="D31" s="5"/>
      <c r="E31" s="5"/>
    </row>
    <row r="32" spans="1:8">
      <c r="A32" s="5"/>
      <c r="B32" s="14" t="s">
        <v>16</v>
      </c>
      <c r="C32" s="15"/>
      <c r="D32" s="5"/>
      <c r="E32" s="5"/>
    </row>
    <row r="33" spans="1:5">
      <c r="A33" s="5"/>
      <c r="B33" s="19" t="s">
        <v>17</v>
      </c>
      <c r="C33" s="18"/>
      <c r="D33" s="5"/>
      <c r="E33" s="5"/>
    </row>
    <row r="35" spans="1:5" ht="15" customHeight="1">
      <c r="A35" s="95" t="s">
        <v>20</v>
      </c>
      <c r="B35" s="95"/>
      <c r="C35" s="95"/>
      <c r="D35" s="95"/>
    </row>
    <row r="36" spans="1:5" ht="15.75">
      <c r="A36" s="4"/>
      <c r="B36" s="4"/>
      <c r="C36" s="4"/>
      <c r="D36" s="4"/>
    </row>
    <row r="37" spans="1:5" ht="14.1" customHeight="1">
      <c r="A37" s="5"/>
      <c r="B37" s="96" t="s">
        <v>21</v>
      </c>
      <c r="C37" s="96"/>
      <c r="D37" s="5"/>
    </row>
    <row r="38" spans="1:5">
      <c r="A38" s="5"/>
      <c r="B38" s="19" t="s">
        <v>22</v>
      </c>
      <c r="C38" s="18"/>
      <c r="D38" s="5"/>
    </row>
  </sheetData>
  <mergeCells count="10">
    <mergeCell ref="B22:C22"/>
    <mergeCell ref="A28:D28"/>
    <mergeCell ref="B30:C30"/>
    <mergeCell ref="A35:D35"/>
    <mergeCell ref="B37:C37"/>
    <mergeCell ref="A2:D3"/>
    <mergeCell ref="A5:E5"/>
    <mergeCell ref="A12:E12"/>
    <mergeCell ref="B14:C14"/>
    <mergeCell ref="A20:D20"/>
  </mergeCells>
  <pageMargins left="0.7" right="0.7" top="0.75" bottom="0.75" header="0.51180555555555496" footer="0.51180555555555496"/>
  <pageSetup paperSize="9" scale="81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38"/>
  <sheetViews>
    <sheetView topLeftCell="A8" zoomScaleNormal="100" workbookViewId="0">
      <selection activeCell="H25" sqref="H25"/>
    </sheetView>
  </sheetViews>
  <sheetFormatPr defaultColWidth="9" defaultRowHeight="15"/>
  <cols>
    <col min="1" max="1" width="37.7109375" customWidth="1"/>
    <col min="2" max="2" width="12.140625" customWidth="1"/>
    <col min="3" max="3" width="13.28515625" customWidth="1"/>
    <col min="4" max="4" width="13.85546875" customWidth="1"/>
    <col min="5" max="5" width="14.42578125" customWidth="1"/>
    <col min="6" max="6" width="15" customWidth="1"/>
    <col min="7" max="7" width="15.5703125" customWidth="1"/>
    <col min="8" max="8" width="17" customWidth="1"/>
    <col min="9" max="9" width="12.42578125" customWidth="1"/>
    <col min="10" max="10" width="11.85546875" customWidth="1"/>
    <col min="11" max="11" width="14.5703125" customWidth="1"/>
    <col min="12" max="12" width="13.28515625" customWidth="1"/>
    <col min="13" max="13" width="16.28515625" customWidth="1"/>
    <col min="14" max="14" width="12.85546875" customWidth="1"/>
    <col min="15" max="15" width="15.7109375" customWidth="1"/>
    <col min="16" max="16" width="20.28515625" customWidth="1"/>
    <col min="17" max="17" width="9.140625" hidden="1" customWidth="1"/>
    <col min="18" max="18" width="5.140625" hidden="1" customWidth="1"/>
    <col min="19" max="20" width="9.140625" hidden="1" customWidth="1"/>
    <col min="21" max="21" width="18" hidden="1" customWidth="1"/>
    <col min="23" max="23" width="21.5703125" customWidth="1"/>
    <col min="24" max="24" width="19" customWidth="1"/>
    <col min="25" max="25" width="26.42578125" customWidth="1"/>
  </cols>
  <sheetData>
    <row r="1" spans="1:21" s="92" customFormat="1" ht="18.75">
      <c r="C1" s="92" t="s">
        <v>23</v>
      </c>
    </row>
    <row r="2" spans="1:21" ht="15.75">
      <c r="A2" s="97" t="s">
        <v>24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</row>
    <row r="5" spans="1:21" s="21" customFormat="1" ht="15.75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</row>
    <row r="6" spans="1:21" ht="18.75" customHeight="1">
      <c r="A6" s="99" t="s">
        <v>25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1" ht="27" customHeight="1">
      <c r="A7" s="22" t="s">
        <v>26</v>
      </c>
      <c r="B7" s="100" t="s">
        <v>27</v>
      </c>
      <c r="C7" s="100"/>
      <c r="D7" s="100"/>
      <c r="E7" s="100"/>
      <c r="F7" s="100"/>
      <c r="G7" s="100" t="s">
        <v>28</v>
      </c>
      <c r="H7" s="100"/>
      <c r="I7" s="100"/>
      <c r="J7" s="100" t="s">
        <v>29</v>
      </c>
      <c r="K7" s="100"/>
      <c r="L7" s="100"/>
      <c r="M7" s="101" t="s">
        <v>30</v>
      </c>
      <c r="N7" s="101"/>
      <c r="O7" s="101"/>
      <c r="P7" s="101"/>
    </row>
    <row r="8" spans="1:21" ht="70.5" customHeight="1">
      <c r="A8" s="23"/>
      <c r="B8" s="24" t="s">
        <v>31</v>
      </c>
      <c r="C8" s="25" t="s">
        <v>32</v>
      </c>
      <c r="D8" s="26" t="s">
        <v>33</v>
      </c>
      <c r="E8" s="27" t="s">
        <v>34</v>
      </c>
      <c r="F8" s="23" t="s">
        <v>35</v>
      </c>
      <c r="G8" s="24" t="s">
        <v>31</v>
      </c>
      <c r="H8" s="27" t="s">
        <v>32</v>
      </c>
      <c r="I8" s="28" t="s">
        <v>35</v>
      </c>
      <c r="J8" s="29" t="s">
        <v>31</v>
      </c>
      <c r="K8" s="30" t="s">
        <v>32</v>
      </c>
      <c r="L8" s="23" t="s">
        <v>35</v>
      </c>
      <c r="M8" s="29" t="s">
        <v>36</v>
      </c>
      <c r="N8" s="31" t="s">
        <v>33</v>
      </c>
      <c r="O8" s="32" t="s">
        <v>37</v>
      </c>
      <c r="P8" s="33" t="s">
        <v>38</v>
      </c>
    </row>
    <row r="9" spans="1:21">
      <c r="A9" s="34" t="s">
        <v>39</v>
      </c>
      <c r="B9" s="35"/>
      <c r="C9" s="36"/>
      <c r="D9" s="37"/>
      <c r="E9" s="38"/>
      <c r="F9" s="39">
        <f t="shared" ref="F9:F15" si="0">D9+E9+C9*B9</f>
        <v>0</v>
      </c>
      <c r="G9" s="35"/>
      <c r="H9" s="40"/>
      <c r="I9" s="41">
        <f t="shared" ref="I9:I15" si="1">H9*G9</f>
        <v>0</v>
      </c>
      <c r="J9" s="42"/>
      <c r="K9" s="40"/>
      <c r="L9" s="43">
        <f t="shared" ref="L9:L15" si="2">K9*J9</f>
        <v>0</v>
      </c>
      <c r="M9" s="44">
        <f t="shared" ref="M9:M17" si="3">C9+H9+K9</f>
        <v>0</v>
      </c>
      <c r="N9" s="45">
        <f t="shared" ref="N9:O17" si="4">D9</f>
        <v>0</v>
      </c>
      <c r="O9" s="46">
        <f t="shared" si="4"/>
        <v>0</v>
      </c>
      <c r="P9" s="47">
        <f t="shared" ref="P9:P17" si="5">(B9*C9+G9*H9+J9*K9)+E9+D9</f>
        <v>0</v>
      </c>
    </row>
    <row r="10" spans="1:21">
      <c r="A10" s="48" t="s">
        <v>40</v>
      </c>
      <c r="B10" s="49"/>
      <c r="C10" s="50"/>
      <c r="D10" s="51"/>
      <c r="E10" s="52"/>
      <c r="F10" s="39">
        <f t="shared" si="0"/>
        <v>0</v>
      </c>
      <c r="G10" s="53"/>
      <c r="H10" s="54"/>
      <c r="I10" s="55">
        <f t="shared" si="1"/>
        <v>0</v>
      </c>
      <c r="J10" s="56"/>
      <c r="K10" s="54"/>
      <c r="L10" s="43">
        <f t="shared" si="2"/>
        <v>0</v>
      </c>
      <c r="M10" s="57">
        <f t="shared" si="3"/>
        <v>0</v>
      </c>
      <c r="N10" s="58">
        <f t="shared" si="4"/>
        <v>0</v>
      </c>
      <c r="O10" s="59">
        <f t="shared" si="4"/>
        <v>0</v>
      </c>
      <c r="P10" s="47">
        <f t="shared" si="5"/>
        <v>0</v>
      </c>
    </row>
    <row r="11" spans="1:21" ht="14.25">
      <c r="A11" s="48" t="s">
        <v>41</v>
      </c>
      <c r="B11" s="49"/>
      <c r="C11" s="50"/>
      <c r="D11" s="51"/>
      <c r="E11" s="52"/>
      <c r="F11" s="39">
        <f t="shared" si="0"/>
        <v>0</v>
      </c>
      <c r="G11" s="53"/>
      <c r="H11" s="54"/>
      <c r="I11" s="55">
        <f t="shared" si="1"/>
        <v>0</v>
      </c>
      <c r="J11" s="56"/>
      <c r="K11" s="54"/>
      <c r="L11" s="43">
        <f t="shared" si="2"/>
        <v>0</v>
      </c>
      <c r="M11" s="57">
        <f t="shared" ref="M11" si="6">C11+H11+K11</f>
        <v>0</v>
      </c>
      <c r="N11" s="58">
        <f t="shared" ref="N11" si="7">D11</f>
        <v>0</v>
      </c>
      <c r="O11" s="59">
        <f t="shared" ref="O11" si="8">E11</f>
        <v>0</v>
      </c>
      <c r="P11" s="47">
        <f t="shared" ref="P11" si="9">(B11*C11+G11*H11+J11*K11)+E11+D11</f>
        <v>0</v>
      </c>
    </row>
    <row r="12" spans="1:21" ht="28.5">
      <c r="A12" s="48" t="s">
        <v>42</v>
      </c>
      <c r="B12" s="49"/>
      <c r="C12" s="50"/>
      <c r="D12" s="51"/>
      <c r="E12" s="52"/>
      <c r="F12" s="39">
        <f t="shared" si="0"/>
        <v>0</v>
      </c>
      <c r="G12" s="53"/>
      <c r="H12" s="54"/>
      <c r="I12" s="55">
        <f t="shared" si="1"/>
        <v>0</v>
      </c>
      <c r="J12" s="56"/>
      <c r="K12" s="54"/>
      <c r="L12" s="43">
        <f t="shared" si="2"/>
        <v>0</v>
      </c>
      <c r="M12" s="57">
        <f t="shared" si="3"/>
        <v>0</v>
      </c>
      <c r="N12" s="58">
        <f t="shared" si="4"/>
        <v>0</v>
      </c>
      <c r="O12" s="59">
        <f t="shared" si="4"/>
        <v>0</v>
      </c>
      <c r="P12" s="47">
        <f t="shared" si="5"/>
        <v>0</v>
      </c>
    </row>
    <row r="13" spans="1:21">
      <c r="A13" s="48" t="s">
        <v>43</v>
      </c>
      <c r="B13" s="49"/>
      <c r="C13" s="50"/>
      <c r="D13" s="51"/>
      <c r="E13" s="52"/>
      <c r="F13" s="39">
        <f t="shared" si="0"/>
        <v>0</v>
      </c>
      <c r="G13" s="53"/>
      <c r="H13" s="54"/>
      <c r="I13" s="55">
        <f t="shared" si="1"/>
        <v>0</v>
      </c>
      <c r="J13" s="56"/>
      <c r="K13" s="54"/>
      <c r="L13" s="43">
        <f t="shared" si="2"/>
        <v>0</v>
      </c>
      <c r="M13" s="57">
        <f t="shared" si="3"/>
        <v>0</v>
      </c>
      <c r="N13" s="58">
        <f t="shared" si="4"/>
        <v>0</v>
      </c>
      <c r="O13" s="59">
        <f t="shared" si="4"/>
        <v>0</v>
      </c>
      <c r="P13" s="47">
        <f t="shared" si="5"/>
        <v>0</v>
      </c>
    </row>
    <row r="14" spans="1:21">
      <c r="A14" s="48" t="s">
        <v>44</v>
      </c>
      <c r="B14" s="49"/>
      <c r="C14" s="50"/>
      <c r="D14" s="51"/>
      <c r="E14" s="52"/>
      <c r="F14" s="39">
        <f t="shared" si="0"/>
        <v>0</v>
      </c>
      <c r="G14" s="53"/>
      <c r="H14" s="54"/>
      <c r="I14" s="55">
        <f t="shared" si="1"/>
        <v>0</v>
      </c>
      <c r="J14" s="56"/>
      <c r="K14" s="54"/>
      <c r="L14" s="43">
        <f t="shared" si="2"/>
        <v>0</v>
      </c>
      <c r="M14" s="57">
        <f t="shared" si="3"/>
        <v>0</v>
      </c>
      <c r="N14" s="58">
        <f t="shared" si="4"/>
        <v>0</v>
      </c>
      <c r="O14" s="59">
        <f t="shared" si="4"/>
        <v>0</v>
      </c>
      <c r="P14" s="47">
        <f t="shared" si="5"/>
        <v>0</v>
      </c>
    </row>
    <row r="15" spans="1:21">
      <c r="A15" s="60" t="s">
        <v>45</v>
      </c>
      <c r="B15" s="49"/>
      <c r="C15" s="50"/>
      <c r="D15" s="51"/>
      <c r="E15" s="52"/>
      <c r="F15" s="39">
        <f t="shared" si="0"/>
        <v>0</v>
      </c>
      <c r="G15" s="49"/>
      <c r="H15" s="61"/>
      <c r="I15" s="55">
        <f t="shared" si="1"/>
        <v>0</v>
      </c>
      <c r="J15" s="62"/>
      <c r="K15" s="61"/>
      <c r="L15" s="43">
        <f t="shared" si="2"/>
        <v>0</v>
      </c>
      <c r="M15" s="57">
        <f t="shared" si="3"/>
        <v>0</v>
      </c>
      <c r="N15" s="58">
        <f t="shared" si="4"/>
        <v>0</v>
      </c>
      <c r="O15" s="59">
        <f t="shared" si="4"/>
        <v>0</v>
      </c>
      <c r="P15" s="47">
        <f t="shared" si="5"/>
        <v>0</v>
      </c>
    </row>
    <row r="16" spans="1:21">
      <c r="A16" s="60"/>
      <c r="B16" s="49"/>
      <c r="C16" s="50"/>
      <c r="D16" s="51"/>
      <c r="E16" s="52"/>
      <c r="F16" s="39"/>
      <c r="G16" s="49"/>
      <c r="H16" s="61"/>
      <c r="I16" s="55"/>
      <c r="J16" s="62"/>
      <c r="K16" s="61"/>
      <c r="L16" s="43"/>
      <c r="M16" s="57">
        <f t="shared" si="3"/>
        <v>0</v>
      </c>
      <c r="N16" s="58">
        <f t="shared" si="4"/>
        <v>0</v>
      </c>
      <c r="O16" s="59">
        <f t="shared" si="4"/>
        <v>0</v>
      </c>
      <c r="P16" s="47">
        <f t="shared" si="5"/>
        <v>0</v>
      </c>
    </row>
    <row r="17" spans="1:1024">
      <c r="A17" s="60"/>
      <c r="B17" s="49"/>
      <c r="C17" s="50"/>
      <c r="D17" s="51"/>
      <c r="E17" s="52"/>
      <c r="F17" s="39"/>
      <c r="G17" s="49"/>
      <c r="H17" s="61"/>
      <c r="I17" s="55"/>
      <c r="J17" s="62"/>
      <c r="K17" s="61"/>
      <c r="L17" s="43"/>
      <c r="M17" s="57">
        <f t="shared" si="3"/>
        <v>0</v>
      </c>
      <c r="N17" s="58">
        <f t="shared" si="4"/>
        <v>0</v>
      </c>
      <c r="O17" s="59">
        <f t="shared" si="4"/>
        <v>0</v>
      </c>
      <c r="P17" s="47">
        <f t="shared" si="5"/>
        <v>0</v>
      </c>
    </row>
    <row r="18" spans="1:1024" s="21" customFormat="1">
      <c r="A18" s="63" t="s">
        <v>46</v>
      </c>
      <c r="B18" s="64"/>
      <c r="C18" s="65">
        <f>SUM(C9:C17)</f>
        <v>0</v>
      </c>
      <c r="D18" s="66">
        <f>SUM(D9:D17)</f>
        <v>0</v>
      </c>
      <c r="E18" s="66">
        <f>SUM(E9:E17)</f>
        <v>0</v>
      </c>
      <c r="F18" s="66">
        <f>SUM(F9:F17)</f>
        <v>0</v>
      </c>
      <c r="G18" s="64"/>
      <c r="H18" s="65">
        <f>SUM(H9:H17)</f>
        <v>0</v>
      </c>
      <c r="I18" s="67">
        <f>SUM(I9:I17)</f>
        <v>0</v>
      </c>
      <c r="J18" s="64"/>
      <c r="K18" s="65">
        <f t="shared" ref="K18:P18" si="10">SUM(K9:K17)</f>
        <v>0</v>
      </c>
      <c r="L18" s="68">
        <f t="shared" si="10"/>
        <v>0</v>
      </c>
      <c r="M18" s="68">
        <f t="shared" si="10"/>
        <v>0</v>
      </c>
      <c r="N18" s="68">
        <f t="shared" si="10"/>
        <v>0</v>
      </c>
      <c r="O18" s="68">
        <f t="shared" si="10"/>
        <v>0</v>
      </c>
      <c r="P18" s="68">
        <f t="shared" si="10"/>
        <v>0</v>
      </c>
      <c r="R18"/>
      <c r="S18"/>
      <c r="T18"/>
      <c r="AMF18"/>
      <c r="AMG18"/>
      <c r="AMH18"/>
      <c r="AMI18"/>
      <c r="AMJ18"/>
    </row>
    <row r="19" spans="1:1024" s="21" customFormat="1">
      <c r="A19" s="69" t="s">
        <v>47</v>
      </c>
      <c r="B19" s="70"/>
      <c r="C19" s="71" t="e">
        <f>C18/$M19</f>
        <v>#DIV/0!</v>
      </c>
      <c r="D19" s="72"/>
      <c r="E19" s="70"/>
      <c r="F19" s="70"/>
      <c r="G19" s="70"/>
      <c r="H19" s="71" t="e">
        <f>H18/$M19</f>
        <v>#DIV/0!</v>
      </c>
      <c r="I19" s="70"/>
      <c r="J19" s="70"/>
      <c r="K19" s="71" t="e">
        <f>K18/$M19</f>
        <v>#DIV/0!</v>
      </c>
      <c r="L19" s="73"/>
      <c r="M19" s="74">
        <f>M18</f>
        <v>0</v>
      </c>
      <c r="N19" s="75"/>
      <c r="O19" s="75"/>
      <c r="P19" s="76"/>
      <c r="R19"/>
      <c r="S19"/>
      <c r="T19"/>
      <c r="AMF19"/>
      <c r="AMG19"/>
      <c r="AMH19"/>
      <c r="AMI19"/>
      <c r="AMJ19"/>
    </row>
    <row r="20" spans="1:1024" s="21" customFormat="1">
      <c r="A20" s="77" t="s">
        <v>48</v>
      </c>
      <c r="B20" s="78"/>
      <c r="C20" s="78"/>
      <c r="D20" s="79" t="e">
        <f>D18/$N20</f>
        <v>#DIV/0!</v>
      </c>
      <c r="E20" s="80"/>
      <c r="F20" s="73"/>
      <c r="G20" s="78"/>
      <c r="H20" s="78"/>
      <c r="I20" s="73"/>
      <c r="J20" s="78"/>
      <c r="K20" s="81"/>
      <c r="L20" s="73"/>
      <c r="M20" s="78"/>
      <c r="N20" s="82">
        <f>N18</f>
        <v>0</v>
      </c>
      <c r="O20" s="83"/>
      <c r="P20" s="76"/>
      <c r="R20"/>
      <c r="S20"/>
      <c r="T20"/>
      <c r="AMF20"/>
      <c r="AMG20"/>
      <c r="AMH20"/>
      <c r="AMI20"/>
      <c r="AMJ20"/>
    </row>
    <row r="21" spans="1:1024" s="21" customFormat="1">
      <c r="A21" s="77" t="s">
        <v>49</v>
      </c>
      <c r="B21" s="78"/>
      <c r="C21" s="78"/>
      <c r="D21" s="80"/>
      <c r="E21" s="84" t="e">
        <f>E18/O21</f>
        <v>#DIV/0!</v>
      </c>
      <c r="F21" s="73"/>
      <c r="G21" s="78"/>
      <c r="H21" s="78"/>
      <c r="I21" s="73"/>
      <c r="J21" s="78"/>
      <c r="K21" s="81"/>
      <c r="L21" s="73"/>
      <c r="M21" s="78"/>
      <c r="N21" s="83"/>
      <c r="O21" s="85">
        <f>O18</f>
        <v>0</v>
      </c>
      <c r="P21" s="76"/>
      <c r="R21"/>
      <c r="S21"/>
      <c r="T21"/>
      <c r="AMF21"/>
      <c r="AMG21"/>
      <c r="AMH21"/>
      <c r="AMI21"/>
      <c r="AMJ21"/>
    </row>
    <row r="22" spans="1:1024" s="21" customFormat="1">
      <c r="A22" s="86" t="s">
        <v>50</v>
      </c>
      <c r="B22" s="102" t="e">
        <f>F18/P22</f>
        <v>#DIV/0!</v>
      </c>
      <c r="C22" s="102"/>
      <c r="D22" s="102"/>
      <c r="E22" s="102"/>
      <c r="F22" s="87"/>
      <c r="G22" s="102" t="e">
        <f>I18/P22</f>
        <v>#DIV/0!</v>
      </c>
      <c r="H22" s="102"/>
      <c r="I22" s="87"/>
      <c r="J22" s="103" t="e">
        <f>L18/P22</f>
        <v>#DIV/0!</v>
      </c>
      <c r="K22" s="103"/>
      <c r="L22" s="87"/>
      <c r="M22" s="88"/>
      <c r="N22" s="88"/>
      <c r="O22" s="88"/>
      <c r="P22" s="89">
        <f>P18</f>
        <v>0</v>
      </c>
      <c r="R22"/>
      <c r="S22"/>
      <c r="T22"/>
      <c r="AMF22"/>
      <c r="AMG22"/>
      <c r="AMH22"/>
      <c r="AMI22"/>
      <c r="AMJ22"/>
    </row>
    <row r="23" spans="1:1024" ht="33" customHeight="1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24" ht="19.5" thickBot="1">
      <c r="A24" s="105" t="s">
        <v>51</v>
      </c>
      <c r="B24" s="106"/>
      <c r="C24" s="106"/>
      <c r="D24" s="106"/>
      <c r="E24" s="106"/>
      <c r="F24" s="106"/>
      <c r="G24" s="106"/>
      <c r="H24" s="90"/>
      <c r="I24" s="90"/>
      <c r="J24" s="90"/>
    </row>
    <row r="25" spans="1:1024" ht="23.85" customHeight="1" thickBot="1">
      <c r="A25" s="22" t="s">
        <v>26</v>
      </c>
      <c r="B25" s="22" t="s">
        <v>52</v>
      </c>
      <c r="C25" s="107" t="s">
        <v>53</v>
      </c>
      <c r="D25" s="100"/>
      <c r="E25" s="100"/>
      <c r="F25" s="100"/>
      <c r="G25" s="100"/>
      <c r="H25" s="90"/>
      <c r="I25" s="90"/>
      <c r="J25" s="90"/>
    </row>
    <row r="26" spans="1:1024" ht="51">
      <c r="A26" s="23"/>
      <c r="B26" s="23"/>
      <c r="C26" s="24" t="s">
        <v>31</v>
      </c>
      <c r="D26" s="25" t="s">
        <v>32</v>
      </c>
      <c r="E26" s="26" t="s">
        <v>33</v>
      </c>
      <c r="F26" s="27" t="s">
        <v>34</v>
      </c>
      <c r="G26" s="23" t="s">
        <v>35</v>
      </c>
      <c r="H26" s="90"/>
      <c r="I26" s="90"/>
      <c r="J26" s="90"/>
    </row>
    <row r="27" spans="1:1024">
      <c r="A27" s="34" t="s">
        <v>39</v>
      </c>
      <c r="B27" s="34"/>
      <c r="C27" s="42"/>
      <c r="D27" s="36"/>
      <c r="E27" s="37"/>
      <c r="F27" s="38"/>
      <c r="G27" s="91">
        <f t="shared" ref="G27:G33" si="11">E27+F27+D27*C27</f>
        <v>0</v>
      </c>
      <c r="H27" s="90"/>
      <c r="I27" s="90"/>
      <c r="J27" s="90"/>
    </row>
    <row r="28" spans="1:1024">
      <c r="A28" s="48" t="s">
        <v>40</v>
      </c>
      <c r="B28" s="34"/>
      <c r="C28" s="49"/>
      <c r="D28" s="50"/>
      <c r="E28" s="51"/>
      <c r="F28" s="52"/>
      <c r="G28" s="91">
        <f t="shared" si="11"/>
        <v>0</v>
      </c>
      <c r="H28" s="90"/>
      <c r="I28" s="90"/>
      <c r="J28" s="90"/>
    </row>
    <row r="29" spans="1:1024">
      <c r="A29" s="48" t="s">
        <v>41</v>
      </c>
      <c r="B29" s="34"/>
      <c r="C29" s="49"/>
      <c r="D29" s="50"/>
      <c r="E29" s="51"/>
      <c r="F29" s="52"/>
      <c r="G29" s="91">
        <f t="shared" si="11"/>
        <v>0</v>
      </c>
      <c r="H29" s="90"/>
      <c r="I29" s="90"/>
      <c r="J29" s="90"/>
    </row>
    <row r="30" spans="1:1024" ht="28.5">
      <c r="A30" s="48" t="s">
        <v>42</v>
      </c>
      <c r="B30" s="34"/>
      <c r="C30" s="49"/>
      <c r="D30" s="50"/>
      <c r="E30" s="51"/>
      <c r="F30" s="52"/>
      <c r="G30" s="91">
        <f t="shared" si="11"/>
        <v>0</v>
      </c>
      <c r="H30" s="90"/>
      <c r="I30" s="90"/>
      <c r="J30" s="90"/>
    </row>
    <row r="31" spans="1:1024">
      <c r="A31" s="48" t="s">
        <v>43</v>
      </c>
      <c r="B31" s="34"/>
      <c r="C31" s="49"/>
      <c r="D31" s="50"/>
      <c r="E31" s="51"/>
      <c r="F31" s="52"/>
      <c r="G31" s="91">
        <f t="shared" si="11"/>
        <v>0</v>
      </c>
      <c r="H31" s="90"/>
      <c r="I31" s="90"/>
      <c r="J31" s="90"/>
    </row>
    <row r="32" spans="1:1024">
      <c r="A32" s="48" t="s">
        <v>44</v>
      </c>
      <c r="B32" s="34"/>
      <c r="C32" s="49"/>
      <c r="D32" s="50"/>
      <c r="E32" s="51"/>
      <c r="F32" s="52"/>
      <c r="G32" s="91">
        <f t="shared" si="11"/>
        <v>0</v>
      </c>
      <c r="H32" s="90"/>
      <c r="I32" s="90"/>
      <c r="J32" s="90"/>
    </row>
    <row r="33" spans="1:10">
      <c r="A33" s="60" t="s">
        <v>45</v>
      </c>
      <c r="B33" s="34"/>
      <c r="C33" s="49"/>
      <c r="D33" s="50"/>
      <c r="E33" s="51"/>
      <c r="F33" s="52"/>
      <c r="G33" s="91">
        <f t="shared" si="11"/>
        <v>0</v>
      </c>
      <c r="H33" s="90"/>
      <c r="I33" s="90"/>
      <c r="J33" s="90"/>
    </row>
    <row r="34" spans="1:10">
      <c r="A34" s="60"/>
      <c r="B34" s="34"/>
      <c r="C34" s="49"/>
      <c r="D34" s="50"/>
      <c r="E34" s="51"/>
      <c r="F34" s="52"/>
      <c r="G34" s="91"/>
      <c r="H34" s="90"/>
      <c r="I34" s="90"/>
      <c r="J34" s="90"/>
    </row>
    <row r="35" spans="1:10">
      <c r="A35" s="60"/>
      <c r="B35" s="34"/>
      <c r="C35" s="49"/>
      <c r="D35" s="50"/>
      <c r="E35" s="51"/>
      <c r="F35" s="52"/>
      <c r="G35" s="91"/>
      <c r="H35" s="90"/>
      <c r="I35" s="90"/>
      <c r="J35" s="90"/>
    </row>
    <row r="36" spans="1:10">
      <c r="A36" s="63" t="s">
        <v>46</v>
      </c>
      <c r="B36" s="64"/>
      <c r="C36" s="64"/>
      <c r="D36" s="65">
        <f>SUM(D27:D35)</f>
        <v>0</v>
      </c>
      <c r="E36" s="65">
        <f>SUM(E27:E35)</f>
        <v>0</v>
      </c>
      <c r="F36" s="65">
        <f>SUM(F27:F35)</f>
        <v>0</v>
      </c>
      <c r="G36" s="65">
        <f>SUM(G27:G35)</f>
        <v>0</v>
      </c>
      <c r="H36" s="90"/>
      <c r="I36" s="90"/>
      <c r="J36" s="90"/>
    </row>
    <row r="37" spans="1:10">
      <c r="G37" s="90"/>
      <c r="H37" s="90"/>
      <c r="I37" s="90"/>
      <c r="J37" s="90"/>
    </row>
    <row r="38" spans="1:10">
      <c r="G38" s="90"/>
      <c r="H38" s="90"/>
      <c r="I38" s="90"/>
      <c r="J38" s="90"/>
    </row>
  </sheetData>
  <mergeCells count="13">
    <mergeCell ref="B22:E22"/>
    <mergeCell ref="G22:H22"/>
    <mergeCell ref="J22:K22"/>
    <mergeCell ref="A23:J23"/>
    <mergeCell ref="C25:G25"/>
    <mergeCell ref="A24:G24"/>
    <mergeCell ref="A2:U2"/>
    <mergeCell ref="A5:U5"/>
    <mergeCell ref="A6:U6"/>
    <mergeCell ref="B7:F7"/>
    <mergeCell ref="G7:I7"/>
    <mergeCell ref="J7:L7"/>
    <mergeCell ref="M7:P7"/>
  </mergeCells>
  <pageMargins left="0.78749999999999998" right="0.78749999999999998" top="1.05277777777778" bottom="1.05277777777778" header="0.78749999999999998" footer="0.78749999999999998"/>
  <pageSetup paperSize="9" scale="50" firstPageNumber="0" fitToHeight="0" orientation="landscape" r:id="rId1"/>
  <headerFooter>
    <oddHeader>&amp;C&amp;"Times New Roman,Normal"&amp;12&amp;A</oddHeader>
    <oddFooter>&amp;C&amp;"Times New Roman,Normal"&amp;12Page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40ca52-253f-4587-87da-0b217ad2d78f" xsi:nil="true"/>
    <lcf76f155ced4ddcb4097134ff3c332f xmlns="745a428a-1a69-48f0-bee3-d73ba18f2df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62D17EF8257B4CA34AB3056D586AF4" ma:contentTypeVersion="18" ma:contentTypeDescription="Crée un document." ma:contentTypeScope="" ma:versionID="bd349a3ec8a6de0f99f32b98d7cb2e33">
  <xsd:schema xmlns:xsd="http://www.w3.org/2001/XMLSchema" xmlns:xs="http://www.w3.org/2001/XMLSchema" xmlns:p="http://schemas.microsoft.com/office/2006/metadata/properties" xmlns:ns2="745a428a-1a69-48f0-bee3-d73ba18f2dfa" xmlns:ns3="b240ca52-253f-4587-87da-0b217ad2d78f" targetNamespace="http://schemas.microsoft.com/office/2006/metadata/properties" ma:root="true" ma:fieldsID="d125436ae1e42797565c59a2678f9c40" ns2:_="" ns3:_="">
    <xsd:import namespace="745a428a-1a69-48f0-bee3-d73ba18f2dfa"/>
    <xsd:import namespace="b240ca52-253f-4587-87da-0b217ad2d7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5a428a-1a69-48f0-bee3-d73ba18f2d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d2051e3f-dc6f-4111-ac46-4a9a860248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0ca52-253f-4587-87da-0b217ad2d78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0fd93e-d5a4-4089-b63a-712a1d8dcd7d}" ma:internalName="TaxCatchAll" ma:showField="CatchAllData" ma:web="b240ca52-253f-4587-87da-0b217ad2d7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BD2C4C-2301-4D18-AF9C-898DB3D5031E}"/>
</file>

<file path=customXml/itemProps2.xml><?xml version="1.0" encoding="utf-8"?>
<ds:datastoreItem xmlns:ds="http://schemas.openxmlformats.org/officeDocument/2006/customXml" ds:itemID="{A3ADA7AB-E0EC-4EA5-A187-2F7AF61B378B}"/>
</file>

<file path=customXml/itemProps3.xml><?xml version="1.0" encoding="utf-8"?>
<ds:datastoreItem xmlns:ds="http://schemas.openxmlformats.org/officeDocument/2006/customXml" ds:itemID="{DAE44DA8-9783-4DE6-9A97-2C99A9D02B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INSA Rennes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Tic</dc:creator>
  <cp:keywords/>
  <dc:description/>
  <cp:lastModifiedBy>Delaunay Cedric</cp:lastModifiedBy>
  <cp:revision>7</cp:revision>
  <dcterms:created xsi:type="dcterms:W3CDTF">2020-09-22T08:06:16Z</dcterms:created>
  <dcterms:modified xsi:type="dcterms:W3CDTF">2024-10-10T15:39:47Z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INSA Rennes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0x0101009A62D17EF8257B4CA34AB3056D586AF4</vt:lpwstr>
  </property>
  <property fmtid="{D5CDD505-2E9C-101B-9397-08002B2CF9AE}" pid="10" name="MediaServiceImageTags">
    <vt:lpwstr/>
  </property>
</Properties>
</file>