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-spr-cellule marche\Desktop\A ranger\Relance Lots 1 &amp; 2 - 2023010DT09043 - nv 2024 010 DT 09 004\DCE V2\DCE\11_CDPGF\"/>
    </mc:Choice>
  </mc:AlternateContent>
  <xr:revisionPtr revIDLastSave="0" documentId="13_ncr:1_{512392A3-B341-4B15-8DE5-8D2E55D04B5E}" xr6:coauthVersionLast="47" xr6:coauthVersionMax="47" xr10:uidLastSave="{00000000-0000-0000-0000-000000000000}"/>
  <bookViews>
    <workbookView xWindow="-110" yWindow="-110" windowWidth="19420" windowHeight="10300" tabRatio="871" xr2:uid="{00000000-000D-0000-FFFF-FFFF00000000}"/>
  </bookViews>
  <sheets>
    <sheet name="Récapitulatif " sheetId="18" r:id="rId1"/>
    <sheet name="01 - GO - CB" sheetId="19" r:id="rId2"/>
    <sheet name="02 - Cloison Doub" sheetId="2" r:id="rId3"/>
  </sheets>
  <externalReferences>
    <externalReference r:id="rId4"/>
  </externalReferences>
  <definedNames>
    <definedName name="________LOT1" localSheetId="1">#REF!</definedName>
    <definedName name="________LOT1" localSheetId="0">#REF!</definedName>
    <definedName name="________LOT1">#REF!</definedName>
    <definedName name="________lot13" localSheetId="1">#REF!</definedName>
    <definedName name="________lot13" localSheetId="0">#REF!</definedName>
    <definedName name="________lot13">#REF!</definedName>
    <definedName name="________lot14" localSheetId="1">#REF!</definedName>
    <definedName name="________lot14" localSheetId="0">#REF!</definedName>
    <definedName name="________lot14">#REF!</definedName>
    <definedName name="________lot15" localSheetId="1">#REF!</definedName>
    <definedName name="________lot15" localSheetId="0">#REF!</definedName>
    <definedName name="________lot15">#REF!</definedName>
    <definedName name="________lot16" localSheetId="1">#REF!</definedName>
    <definedName name="________lot16" localSheetId="0">#REF!</definedName>
    <definedName name="________lot16">#REF!</definedName>
    <definedName name="________lot17" localSheetId="1">#REF!</definedName>
    <definedName name="________lot17" localSheetId="0">#REF!</definedName>
    <definedName name="________lot17">#REF!</definedName>
    <definedName name="________lot18" localSheetId="1">#REF!</definedName>
    <definedName name="________lot18" localSheetId="0">#REF!</definedName>
    <definedName name="________lot18">#REF!</definedName>
    <definedName name="________LOT2" localSheetId="1">#REF!</definedName>
    <definedName name="________LOT2" localSheetId="0">#REF!</definedName>
    <definedName name="________LOT2">#REF!</definedName>
    <definedName name="________lot22" localSheetId="1">#REF!</definedName>
    <definedName name="________lot22" localSheetId="0">#REF!</definedName>
    <definedName name="________lot22">#REF!</definedName>
    <definedName name="________LOT3" localSheetId="1">#REF!</definedName>
    <definedName name="________LOT3" localSheetId="0">#REF!</definedName>
    <definedName name="________LOT3">#REF!</definedName>
    <definedName name="________LOT4" localSheetId="1">#REF!</definedName>
    <definedName name="________LOT4" localSheetId="0">#REF!</definedName>
    <definedName name="________LOT4">#REF!</definedName>
    <definedName name="________LOT5" localSheetId="1">#REF!</definedName>
    <definedName name="________LOT5" localSheetId="0">#REF!</definedName>
    <definedName name="________LOT5">#REF!</definedName>
    <definedName name="________LOT6" localSheetId="1">#REF!</definedName>
    <definedName name="________LOT6" localSheetId="0">#REF!</definedName>
    <definedName name="________LOT6">#REF!</definedName>
    <definedName name="________lot7" localSheetId="1">#REF!</definedName>
    <definedName name="________lot7" localSheetId="0">#REF!</definedName>
    <definedName name="________lot7">#REF!</definedName>
    <definedName name="________LOT8" localSheetId="1">#REF!</definedName>
    <definedName name="________LOT8" localSheetId="0">#REF!</definedName>
    <definedName name="________LOT8">#REF!</definedName>
    <definedName name="________LOT9" localSheetId="1">#REF!</definedName>
    <definedName name="________LOT9" localSheetId="0">#REF!</definedName>
    <definedName name="________LOT9">#REF!</definedName>
    <definedName name="_______LOT1" localSheetId="1">#REF!</definedName>
    <definedName name="_______LOT1" localSheetId="0">#REF!</definedName>
    <definedName name="_______LOT1">#REF!</definedName>
    <definedName name="_______lot10" localSheetId="1">#REF!</definedName>
    <definedName name="_______lot10" localSheetId="0">#REF!</definedName>
    <definedName name="_______lot10">#REF!</definedName>
    <definedName name="_______LOT11" localSheetId="1">#REF!</definedName>
    <definedName name="_______LOT11" localSheetId="0">#REF!</definedName>
    <definedName name="_______LOT11">#REF!</definedName>
    <definedName name="_______LOT12" localSheetId="1">#REF!</definedName>
    <definedName name="_______LOT12" localSheetId="0">#REF!</definedName>
    <definedName name="_______LOT12">#REF!</definedName>
    <definedName name="_______lot13" localSheetId="1">#REF!</definedName>
    <definedName name="_______lot13" localSheetId="0">#REF!</definedName>
    <definedName name="_______lot13">#REF!</definedName>
    <definedName name="_______lot14" localSheetId="1">#REF!</definedName>
    <definedName name="_______lot14" localSheetId="0">#REF!</definedName>
    <definedName name="_______lot14">#REF!</definedName>
    <definedName name="_______lot15" localSheetId="1">#REF!</definedName>
    <definedName name="_______lot15" localSheetId="0">#REF!</definedName>
    <definedName name="_______lot15">#REF!</definedName>
    <definedName name="_______lot16" localSheetId="1">#REF!</definedName>
    <definedName name="_______lot16" localSheetId="0">#REF!</definedName>
    <definedName name="_______lot16">#REF!</definedName>
    <definedName name="_______lot17" localSheetId="1">#REF!</definedName>
    <definedName name="_______lot17" localSheetId="0">#REF!</definedName>
    <definedName name="_______lot17">#REF!</definedName>
    <definedName name="_______lot18" localSheetId="1">#REF!</definedName>
    <definedName name="_______lot18" localSheetId="0">#REF!</definedName>
    <definedName name="_______lot18">#REF!</definedName>
    <definedName name="_______LOT2" localSheetId="1">#REF!</definedName>
    <definedName name="_______LOT2" localSheetId="0">#REF!</definedName>
    <definedName name="_______LOT2">#REF!</definedName>
    <definedName name="_______lot22" localSheetId="1">#REF!</definedName>
    <definedName name="_______lot22" localSheetId="0">#REF!</definedName>
    <definedName name="_______lot22">#REF!</definedName>
    <definedName name="_______LOT3" localSheetId="1">#REF!</definedName>
    <definedName name="_______LOT3" localSheetId="0">#REF!</definedName>
    <definedName name="_______LOT3">#REF!</definedName>
    <definedName name="_______LOT4" localSheetId="1">#REF!</definedName>
    <definedName name="_______LOT4" localSheetId="0">#REF!</definedName>
    <definedName name="_______LOT4">#REF!</definedName>
    <definedName name="_______LOT5" localSheetId="1">#REF!</definedName>
    <definedName name="_______LOT5" localSheetId="0">#REF!</definedName>
    <definedName name="_______LOT5">#REF!</definedName>
    <definedName name="_______LOT6" localSheetId="1">#REF!</definedName>
    <definedName name="_______LOT6" localSheetId="0">#REF!</definedName>
    <definedName name="_______LOT6">#REF!</definedName>
    <definedName name="_______lot7" localSheetId="1">#REF!</definedName>
    <definedName name="_______lot7" localSheetId="0">#REF!</definedName>
    <definedName name="_______lot7">#REF!</definedName>
    <definedName name="_______LOT8" localSheetId="1">#REF!</definedName>
    <definedName name="_______LOT8" localSheetId="0">#REF!</definedName>
    <definedName name="_______LOT8">#REF!</definedName>
    <definedName name="_______LOT9" localSheetId="1">#REF!</definedName>
    <definedName name="_______LOT9" localSheetId="0">#REF!</definedName>
    <definedName name="_______LOT9">#REF!</definedName>
    <definedName name="_______SU1" localSheetId="1">#REF!</definedName>
    <definedName name="_______SU1" localSheetId="0">#REF!</definedName>
    <definedName name="_______SU1">#REF!</definedName>
    <definedName name="______LOT1" localSheetId="1">#REF!</definedName>
    <definedName name="______LOT1" localSheetId="0">#REF!</definedName>
    <definedName name="______LOT1">#REF!</definedName>
    <definedName name="______lot10" localSheetId="1">#REF!</definedName>
    <definedName name="______lot10" localSheetId="0">#REF!</definedName>
    <definedName name="______lot10">#REF!</definedName>
    <definedName name="______LOT11" localSheetId="1">#REF!</definedName>
    <definedName name="______LOT11" localSheetId="0">#REF!</definedName>
    <definedName name="______LOT11">#REF!</definedName>
    <definedName name="______LOT12" localSheetId="1">#REF!</definedName>
    <definedName name="______LOT12" localSheetId="0">#REF!</definedName>
    <definedName name="______LOT12">#REF!</definedName>
    <definedName name="______lot13" localSheetId="1">#REF!</definedName>
    <definedName name="______lot13" localSheetId="0">#REF!</definedName>
    <definedName name="______lot13">#REF!</definedName>
    <definedName name="______lot14" localSheetId="1">#REF!</definedName>
    <definedName name="______lot14" localSheetId="0">#REF!</definedName>
    <definedName name="______lot14">#REF!</definedName>
    <definedName name="______lot15" localSheetId="1">#REF!</definedName>
    <definedName name="______lot15" localSheetId="0">#REF!</definedName>
    <definedName name="______lot15">#REF!</definedName>
    <definedName name="______lot16" localSheetId="1">#REF!</definedName>
    <definedName name="______lot16" localSheetId="0">#REF!</definedName>
    <definedName name="______lot16">#REF!</definedName>
    <definedName name="______lot17" localSheetId="1">#REF!</definedName>
    <definedName name="______lot17" localSheetId="0">#REF!</definedName>
    <definedName name="______lot17">#REF!</definedName>
    <definedName name="______lot18" localSheetId="1">#REF!</definedName>
    <definedName name="______lot18" localSheetId="0">#REF!</definedName>
    <definedName name="______lot18">#REF!</definedName>
    <definedName name="______LOT2" localSheetId="1">#REF!</definedName>
    <definedName name="______LOT2" localSheetId="0">#REF!</definedName>
    <definedName name="______LOT2">#REF!</definedName>
    <definedName name="______lot22" localSheetId="1">#REF!</definedName>
    <definedName name="______lot22" localSheetId="0">#REF!</definedName>
    <definedName name="______lot22">#REF!</definedName>
    <definedName name="______LOT3" localSheetId="1">#REF!</definedName>
    <definedName name="______LOT3" localSheetId="0">#REF!</definedName>
    <definedName name="______LOT3">#REF!</definedName>
    <definedName name="______LOT4" localSheetId="1">#REF!</definedName>
    <definedName name="______LOT4" localSheetId="0">#REF!</definedName>
    <definedName name="______LOT4">#REF!</definedName>
    <definedName name="______LOT5" localSheetId="1">#REF!</definedName>
    <definedName name="______LOT5" localSheetId="0">#REF!</definedName>
    <definedName name="______LOT5">#REF!</definedName>
    <definedName name="______LOT6" localSheetId="1">#REF!</definedName>
    <definedName name="______LOT6" localSheetId="0">#REF!</definedName>
    <definedName name="______LOT6">#REF!</definedName>
    <definedName name="______lot7" localSheetId="1">#REF!</definedName>
    <definedName name="______lot7" localSheetId="0">#REF!</definedName>
    <definedName name="______lot7">#REF!</definedName>
    <definedName name="______LOT8" localSheetId="1">#REF!</definedName>
    <definedName name="______LOT8" localSheetId="0">#REF!</definedName>
    <definedName name="______LOT8">#REF!</definedName>
    <definedName name="______LOT9" localSheetId="1">#REF!</definedName>
    <definedName name="______LOT9" localSheetId="0">#REF!</definedName>
    <definedName name="______LOT9">#REF!</definedName>
    <definedName name="______SU1" localSheetId="1">#REF!</definedName>
    <definedName name="______SU1" localSheetId="0">#REF!</definedName>
    <definedName name="______SU1">#REF!</definedName>
    <definedName name="_____LOT1" localSheetId="1">#REF!</definedName>
    <definedName name="_____LOT1" localSheetId="0">#REF!</definedName>
    <definedName name="_____LOT1">#REF!</definedName>
    <definedName name="_____lot10" localSheetId="1">#REF!</definedName>
    <definedName name="_____lot10" localSheetId="0">#REF!</definedName>
    <definedName name="_____lot10">#REF!</definedName>
    <definedName name="_____LOT11" localSheetId="1">#REF!</definedName>
    <definedName name="_____LOT11" localSheetId="0">#REF!</definedName>
    <definedName name="_____LOT11">#REF!</definedName>
    <definedName name="_____LOT12" localSheetId="1">#REF!</definedName>
    <definedName name="_____LOT12" localSheetId="0">#REF!</definedName>
    <definedName name="_____LOT12">#REF!</definedName>
    <definedName name="_____lot13" localSheetId="1">#REF!</definedName>
    <definedName name="_____lot13" localSheetId="0">#REF!</definedName>
    <definedName name="_____lot13">#REF!</definedName>
    <definedName name="_____lot14" localSheetId="1">#REF!</definedName>
    <definedName name="_____lot14" localSheetId="0">#REF!</definedName>
    <definedName name="_____lot14">#REF!</definedName>
    <definedName name="_____lot15" localSheetId="1">#REF!</definedName>
    <definedName name="_____lot15" localSheetId="0">#REF!</definedName>
    <definedName name="_____lot15">#REF!</definedName>
    <definedName name="_____lot16" localSheetId="1">#REF!</definedName>
    <definedName name="_____lot16" localSheetId="0">#REF!</definedName>
    <definedName name="_____lot16">#REF!</definedName>
    <definedName name="_____lot17" localSheetId="1">#REF!</definedName>
    <definedName name="_____lot17" localSheetId="0">#REF!</definedName>
    <definedName name="_____lot17">#REF!</definedName>
    <definedName name="_____lot18" localSheetId="1">#REF!</definedName>
    <definedName name="_____lot18" localSheetId="0">#REF!</definedName>
    <definedName name="_____lot18">#REF!</definedName>
    <definedName name="_____LOT2" localSheetId="1">#REF!</definedName>
    <definedName name="_____LOT2" localSheetId="0">#REF!</definedName>
    <definedName name="_____LOT2">#REF!</definedName>
    <definedName name="_____lot22" localSheetId="1">#REF!</definedName>
    <definedName name="_____lot22" localSheetId="0">#REF!</definedName>
    <definedName name="_____lot22">#REF!</definedName>
    <definedName name="_____LOT3" localSheetId="1">#REF!</definedName>
    <definedName name="_____LOT3" localSheetId="0">#REF!</definedName>
    <definedName name="_____LOT3">#REF!</definedName>
    <definedName name="_____LOT4" localSheetId="1">#REF!</definedName>
    <definedName name="_____LOT4" localSheetId="0">#REF!</definedName>
    <definedName name="_____LOT4">#REF!</definedName>
    <definedName name="_____LOT5" localSheetId="1">#REF!</definedName>
    <definedName name="_____LOT5" localSheetId="0">#REF!</definedName>
    <definedName name="_____LOT5">#REF!</definedName>
    <definedName name="_____LOT6" localSheetId="1">#REF!</definedName>
    <definedName name="_____LOT6" localSheetId="0">#REF!</definedName>
    <definedName name="_____LOT6">#REF!</definedName>
    <definedName name="_____lot7" localSheetId="1">#REF!</definedName>
    <definedName name="_____lot7" localSheetId="0">#REF!</definedName>
    <definedName name="_____lot7">#REF!</definedName>
    <definedName name="_____LOT8" localSheetId="1">#REF!</definedName>
    <definedName name="_____LOT8" localSheetId="0">#REF!</definedName>
    <definedName name="_____LOT8">#REF!</definedName>
    <definedName name="_____LOT9" localSheetId="1">#REF!</definedName>
    <definedName name="_____LOT9" localSheetId="0">#REF!</definedName>
    <definedName name="_____LOT9">#REF!</definedName>
    <definedName name="_____SU1" localSheetId="1">#REF!</definedName>
    <definedName name="_____SU1" localSheetId="0">#REF!</definedName>
    <definedName name="_____SU1">#REF!</definedName>
    <definedName name="____LOT1">#REF!</definedName>
    <definedName name="____lot10" localSheetId="1">#REF!</definedName>
    <definedName name="____lot10" localSheetId="0">#REF!</definedName>
    <definedName name="____lot10">#REF!</definedName>
    <definedName name="____LOT11" localSheetId="1">#REF!</definedName>
    <definedName name="____LOT11" localSheetId="0">#REF!</definedName>
    <definedName name="____LOT11">#REF!</definedName>
    <definedName name="____LOT12" localSheetId="1">#REF!</definedName>
    <definedName name="____LOT12" localSheetId="0">#REF!</definedName>
    <definedName name="____LOT12">#REF!</definedName>
    <definedName name="____lot13">#REF!</definedName>
    <definedName name="____lot14">#REF!</definedName>
    <definedName name="____lot15">#REF!</definedName>
    <definedName name="____lot16">#REF!</definedName>
    <definedName name="____lot17">#REF!</definedName>
    <definedName name="____lot18">#REF!</definedName>
    <definedName name="____LOT2">#REF!</definedName>
    <definedName name="____lot22">#REF!</definedName>
    <definedName name="____LOT3">#REF!</definedName>
    <definedName name="____LOT4">#REF!</definedName>
    <definedName name="____LOT5">#REF!</definedName>
    <definedName name="____LOT6">#REF!</definedName>
    <definedName name="____lot7">#REF!</definedName>
    <definedName name="____LOT8">#REF!</definedName>
    <definedName name="____LOT9">#REF!</definedName>
    <definedName name="____SU1" localSheetId="1">#REF!</definedName>
    <definedName name="____SU1" localSheetId="0">#REF!</definedName>
    <definedName name="____SU1">#REF!</definedName>
    <definedName name="___LOT1" localSheetId="1">#REF!</definedName>
    <definedName name="___LOT1" localSheetId="0">#REF!</definedName>
    <definedName name="___LOT1">#REF!</definedName>
    <definedName name="___lot10">#REF!</definedName>
    <definedName name="___LOT11">#REF!</definedName>
    <definedName name="___LOT12">#REF!</definedName>
    <definedName name="___lot13" localSheetId="1">#REF!</definedName>
    <definedName name="___lot13" localSheetId="0">#REF!</definedName>
    <definedName name="___lot13">#REF!</definedName>
    <definedName name="___lot14" localSheetId="1">#REF!</definedName>
    <definedName name="___lot14" localSheetId="0">#REF!</definedName>
    <definedName name="___lot14">#REF!</definedName>
    <definedName name="___lot15" localSheetId="1">#REF!</definedName>
    <definedName name="___lot15" localSheetId="0">#REF!</definedName>
    <definedName name="___lot15">#REF!</definedName>
    <definedName name="___lot16" localSheetId="1">#REF!</definedName>
    <definedName name="___lot16" localSheetId="0">#REF!</definedName>
    <definedName name="___lot16">#REF!</definedName>
    <definedName name="___lot17" localSheetId="1">#REF!</definedName>
    <definedName name="___lot17" localSheetId="0">#REF!</definedName>
    <definedName name="___lot17">#REF!</definedName>
    <definedName name="___lot18" localSheetId="1">#REF!</definedName>
    <definedName name="___lot18" localSheetId="0">#REF!</definedName>
    <definedName name="___lot18">#REF!</definedName>
    <definedName name="___LOT2" localSheetId="1">#REF!</definedName>
    <definedName name="___LOT2" localSheetId="0">#REF!</definedName>
    <definedName name="___LOT2">#REF!</definedName>
    <definedName name="___lot22" localSheetId="1">#REF!</definedName>
    <definedName name="___lot22" localSheetId="0">#REF!</definedName>
    <definedName name="___lot22">#REF!</definedName>
    <definedName name="___LOT3" localSheetId="1">#REF!</definedName>
    <definedName name="___LOT3" localSheetId="0">#REF!</definedName>
    <definedName name="___LOT3">#REF!</definedName>
    <definedName name="___LOT4" localSheetId="1">#REF!</definedName>
    <definedName name="___LOT4" localSheetId="0">#REF!</definedName>
    <definedName name="___LOT4">#REF!</definedName>
    <definedName name="___LOT5" localSheetId="1">#REF!</definedName>
    <definedName name="___LOT5" localSheetId="0">#REF!</definedName>
    <definedName name="___LOT5">#REF!</definedName>
    <definedName name="___LOT6" localSheetId="1">#REF!</definedName>
    <definedName name="___LOT6" localSheetId="0">#REF!</definedName>
    <definedName name="___LOT6">#REF!</definedName>
    <definedName name="___lot7" localSheetId="1">#REF!</definedName>
    <definedName name="___lot7" localSheetId="0">#REF!</definedName>
    <definedName name="___lot7">#REF!</definedName>
    <definedName name="___LOT8" localSheetId="1">#REF!</definedName>
    <definedName name="___LOT8" localSheetId="0">#REF!</definedName>
    <definedName name="___LOT8">#REF!</definedName>
    <definedName name="___LOT9" localSheetId="1">#REF!</definedName>
    <definedName name="___LOT9" localSheetId="0">#REF!</definedName>
    <definedName name="___LOT9">#REF!</definedName>
    <definedName name="___SU1" localSheetId="1">#REF!</definedName>
    <definedName name="___SU1" localSheetId="0">#REF!</definedName>
    <definedName name="___SU1">#REF!</definedName>
    <definedName name="__LOT1" localSheetId="1">#REF!</definedName>
    <definedName name="__LOT1" localSheetId="0">#REF!</definedName>
    <definedName name="__LOT1">#REF!</definedName>
    <definedName name="__lot10" localSheetId="1">#REF!</definedName>
    <definedName name="__lot10" localSheetId="0">#REF!</definedName>
    <definedName name="__lot10">#REF!</definedName>
    <definedName name="__LOT11" localSheetId="1">#REF!</definedName>
    <definedName name="__LOT11" localSheetId="0">#REF!</definedName>
    <definedName name="__LOT11">#REF!</definedName>
    <definedName name="__LOT12" localSheetId="1">#REF!</definedName>
    <definedName name="__LOT12" localSheetId="0">#REF!</definedName>
    <definedName name="__LOT12">#REF!</definedName>
    <definedName name="__lot13" localSheetId="1">#REF!</definedName>
    <definedName name="__lot13" localSheetId="0">#REF!</definedName>
    <definedName name="__lot13">#REF!</definedName>
    <definedName name="__lot14" localSheetId="1">#REF!</definedName>
    <definedName name="__lot14" localSheetId="0">#REF!</definedName>
    <definedName name="__lot14">#REF!</definedName>
    <definedName name="__lot15" localSheetId="1">#REF!</definedName>
    <definedName name="__lot15" localSheetId="0">#REF!</definedName>
    <definedName name="__lot15">#REF!</definedName>
    <definedName name="__lot16" localSheetId="1">#REF!</definedName>
    <definedName name="__lot16" localSheetId="0">#REF!</definedName>
    <definedName name="__lot16">#REF!</definedName>
    <definedName name="__lot17" localSheetId="1">#REF!</definedName>
    <definedName name="__lot17" localSheetId="0">#REF!</definedName>
    <definedName name="__lot17">#REF!</definedName>
    <definedName name="__lot18" localSheetId="1">#REF!</definedName>
    <definedName name="__lot18" localSheetId="0">#REF!</definedName>
    <definedName name="__lot18">#REF!</definedName>
    <definedName name="__LOT2" localSheetId="1">#REF!</definedName>
    <definedName name="__LOT2" localSheetId="0">#REF!</definedName>
    <definedName name="__LOT2">#REF!</definedName>
    <definedName name="__lot22" localSheetId="1">#REF!</definedName>
    <definedName name="__lot22" localSheetId="0">#REF!</definedName>
    <definedName name="__lot22">#REF!</definedName>
    <definedName name="__LOT3" localSheetId="1">#REF!</definedName>
    <definedName name="__LOT3" localSheetId="0">#REF!</definedName>
    <definedName name="__LOT3">#REF!</definedName>
    <definedName name="__LOT4" localSheetId="1">#REF!</definedName>
    <definedName name="__LOT4" localSheetId="0">#REF!</definedName>
    <definedName name="__LOT4">#REF!</definedName>
    <definedName name="__LOT5" localSheetId="1">#REF!</definedName>
    <definedName name="__LOT5" localSheetId="0">#REF!</definedName>
    <definedName name="__LOT5">#REF!</definedName>
    <definedName name="__LOT6" localSheetId="1">#REF!</definedName>
    <definedName name="__LOT6" localSheetId="0">#REF!</definedName>
    <definedName name="__LOT6">#REF!</definedName>
    <definedName name="__lot7" localSheetId="1">#REF!</definedName>
    <definedName name="__lot7" localSheetId="0">#REF!</definedName>
    <definedName name="__lot7">#REF!</definedName>
    <definedName name="__LOT8" localSheetId="1">#REF!</definedName>
    <definedName name="__LOT8" localSheetId="0">#REF!</definedName>
    <definedName name="__LOT8">#REF!</definedName>
    <definedName name="__LOT9" localSheetId="1">#REF!</definedName>
    <definedName name="__LOT9" localSheetId="0">#REF!</definedName>
    <definedName name="__LOT9">#REF!</definedName>
    <definedName name="__SU1" localSheetId="1">#REF!</definedName>
    <definedName name="__SU1" localSheetId="0">#REF!</definedName>
    <definedName name="__SU1">#REF!</definedName>
    <definedName name="_LOT1" localSheetId="1">#REF!</definedName>
    <definedName name="_LOT1" localSheetId="0">#REF!</definedName>
    <definedName name="_LOT1">#REF!</definedName>
    <definedName name="_lot10" localSheetId="1">#REF!</definedName>
    <definedName name="_lot10" localSheetId="0">#REF!</definedName>
    <definedName name="_lot10">#REF!</definedName>
    <definedName name="_LOT11" localSheetId="1">#REF!</definedName>
    <definedName name="_LOT11" localSheetId="0">#REF!</definedName>
    <definedName name="_LOT11">#REF!</definedName>
    <definedName name="_LOT12" localSheetId="1">#REF!</definedName>
    <definedName name="_LOT12" localSheetId="0">#REF!</definedName>
    <definedName name="_LOT12">#REF!</definedName>
    <definedName name="_lot13" localSheetId="1">#REF!</definedName>
    <definedName name="_lot13" localSheetId="0">#REF!</definedName>
    <definedName name="_lot13">#REF!</definedName>
    <definedName name="_lot14" localSheetId="1">#REF!</definedName>
    <definedName name="_lot14" localSheetId="0">#REF!</definedName>
    <definedName name="_lot14">#REF!</definedName>
    <definedName name="_lot15" localSheetId="1">#REF!</definedName>
    <definedName name="_lot15" localSheetId="0">#REF!</definedName>
    <definedName name="_lot15">#REF!</definedName>
    <definedName name="_lot16" localSheetId="1">#REF!</definedName>
    <definedName name="_lot16" localSheetId="0">#REF!</definedName>
    <definedName name="_lot16">#REF!</definedName>
    <definedName name="_lot17" localSheetId="1">#REF!</definedName>
    <definedName name="_lot17" localSheetId="0">#REF!</definedName>
    <definedName name="_lot17">#REF!</definedName>
    <definedName name="_lot18" localSheetId="1">#REF!</definedName>
    <definedName name="_lot18" localSheetId="0">#REF!</definedName>
    <definedName name="_lot18">#REF!</definedName>
    <definedName name="_LOT2" localSheetId="1">#REF!</definedName>
    <definedName name="_LOT2" localSheetId="0">#REF!</definedName>
    <definedName name="_LOT2">#REF!</definedName>
    <definedName name="_lot22" localSheetId="1">#REF!</definedName>
    <definedName name="_lot22" localSheetId="0">#REF!</definedName>
    <definedName name="_lot22">#REF!</definedName>
    <definedName name="_LOT3" localSheetId="1">#REF!</definedName>
    <definedName name="_LOT3" localSheetId="0">#REF!</definedName>
    <definedName name="_LOT3">#REF!</definedName>
    <definedName name="_LOT4" localSheetId="1">#REF!</definedName>
    <definedName name="_LOT4" localSheetId="0">#REF!</definedName>
    <definedName name="_LOT4">#REF!</definedName>
    <definedName name="_LOT5" localSheetId="1">#REF!</definedName>
    <definedName name="_LOT5" localSheetId="0">#REF!</definedName>
    <definedName name="_LOT5">#REF!</definedName>
    <definedName name="_LOT6" localSheetId="1">#REF!</definedName>
    <definedName name="_LOT6" localSheetId="0">#REF!</definedName>
    <definedName name="_LOT6">#REF!</definedName>
    <definedName name="_lot7" localSheetId="1">#REF!</definedName>
    <definedName name="_lot7" localSheetId="0">#REF!</definedName>
    <definedName name="_lot7">#REF!</definedName>
    <definedName name="_LOT8" localSheetId="1">#REF!</definedName>
    <definedName name="_LOT8" localSheetId="0">#REF!</definedName>
    <definedName name="_LOT8">#REF!</definedName>
    <definedName name="_LOT9" localSheetId="1">#REF!</definedName>
    <definedName name="_LOT9" localSheetId="0">#REF!</definedName>
    <definedName name="_LOT9">#REF!</definedName>
    <definedName name="_SU1" localSheetId="1">#REF!</definedName>
    <definedName name="_SU1" localSheetId="0">#REF!</definedName>
    <definedName name="_SU1">#REF!</definedName>
    <definedName name="_Toc234663330" localSheetId="2">'02 - Cloison Doub'!#REF!</definedName>
    <definedName name="_Toc234663331" localSheetId="2">'02 - Cloison Doub'!#REF!</definedName>
    <definedName name="_Toc234663332" localSheetId="2">'02 - Cloison Doub'!#REF!</definedName>
    <definedName name="_Toc234663333" localSheetId="2">'02 - Cloison Doub'!#REF!</definedName>
    <definedName name="_Toc234663334" localSheetId="2">'02 - Cloison Doub'!#REF!</definedName>
    <definedName name="_Toc234663335" localSheetId="2">'02 - Cloison Doub'!#REF!</definedName>
    <definedName name="_Toc251317507" localSheetId="2">'02 - Cloison Doub'!#REF!</definedName>
    <definedName name="_Toc251317508" localSheetId="2">'02 - Cloison Doub'!#REF!</definedName>
    <definedName name="_Toc280774950" localSheetId="2">'02 - Cloison Doub'!#REF!</definedName>
    <definedName name="_Toc316633292" localSheetId="2">'02 - Cloison Doub'!#REF!</definedName>
    <definedName name="_Toc322006790" localSheetId="2">'02 - Cloison Doub'!#REF!</definedName>
    <definedName name="_Toc329692671" localSheetId="2">'02 - Cloison Doub'!#REF!</definedName>
    <definedName name="_Toc329692683" localSheetId="2">'02 - Cloison Doub'!#REF!</definedName>
    <definedName name="_Toc329692687" localSheetId="2">'02 - Cloison Doub'!#REF!</definedName>
    <definedName name="_Toc329692688" localSheetId="2">'02 - Cloison Doub'!#REF!</definedName>
    <definedName name="_Toc329692692" localSheetId="2">'02 - Cloison Doub'!#REF!</definedName>
    <definedName name="_Toc404258411" localSheetId="1">'01 - GO - CB'!#REF!</definedName>
    <definedName name="_Toc7523535" localSheetId="1">'01 - GO - CB'!#REF!</definedName>
    <definedName name="_Toc7523536" localSheetId="1">'01 - GO - CB'!#REF!</definedName>
    <definedName name="coef" localSheetId="1">#REF!</definedName>
    <definedName name="coef" localSheetId="0">#REF!</definedName>
    <definedName name="coef">#REF!</definedName>
    <definedName name="COEF_ASC" localSheetId="1">#REF!</definedName>
    <definedName name="COEF_ASC" localSheetId="0">#REF!</definedName>
    <definedName name="COEF_ASC">#REF!</definedName>
    <definedName name="COEF_CF" localSheetId="1">#REF!</definedName>
    <definedName name="COEF_CF" localSheetId="0">#REF!</definedName>
    <definedName name="COEF_CF">#REF!</definedName>
    <definedName name="COEF_CHP" localSheetId="1">#REF!</definedName>
    <definedName name="COEF_CHP" localSheetId="0">#REF!</definedName>
    <definedName name="COEF_CHP">#REF!</definedName>
    <definedName name="COEF_CLD" localSheetId="1">#REF!</definedName>
    <definedName name="COEF_CLD" localSheetId="0">#REF!</definedName>
    <definedName name="COEF_CLD">#REF!</definedName>
    <definedName name="COEF_ELE" localSheetId="1">#REF!</definedName>
    <definedName name="COEF_ELE" localSheetId="0">#REF!</definedName>
    <definedName name="COEF_ELE">#REF!</definedName>
    <definedName name="COEF_ET" localSheetId="1">#REF!</definedName>
    <definedName name="COEF_ET" localSheetId="0">#REF!</definedName>
    <definedName name="COEF_ET">#REF!</definedName>
    <definedName name="COEF_EV" localSheetId="1">#REF!</definedName>
    <definedName name="COEF_EV" localSheetId="0">#REF!</definedName>
    <definedName name="COEF_EV">#REF!</definedName>
    <definedName name="coef_gal" localSheetId="1">#REF!</definedName>
    <definedName name="coef_gal" localSheetId="0">#REF!</definedName>
    <definedName name="coef_gal">#REF!</definedName>
    <definedName name="COEF_GO" localSheetId="1">#REF!</definedName>
    <definedName name="COEF_GO" localSheetId="0">#REF!</definedName>
    <definedName name="COEF_GO">#REF!</definedName>
    <definedName name="COEF_MEA" localSheetId="1">#REF!</definedName>
    <definedName name="COEF_MEA" localSheetId="0">#REF!</definedName>
    <definedName name="COEF_MEA">#REF!</definedName>
    <definedName name="COEF_MI" localSheetId="1">#REF!</definedName>
    <definedName name="COEF_MI" localSheetId="0">#REF!</definedName>
    <definedName name="COEF_MI">#REF!</definedName>
    <definedName name="COEF_PEI" localSheetId="1">#REF!</definedName>
    <definedName name="COEF_PEI" localSheetId="0">#REF!</definedName>
    <definedName name="COEF_PEI">#REF!</definedName>
    <definedName name="COEF_PLB" localSheetId="1">#REF!</definedName>
    <definedName name="COEF_PLB" localSheetId="0">#REF!</definedName>
    <definedName name="COEF_PLB">#REF!</definedName>
    <definedName name="COEF_SER" localSheetId="1">#REF!</definedName>
    <definedName name="COEF_SER" localSheetId="0">#REF!</definedName>
    <definedName name="COEF_SER">#REF!</definedName>
    <definedName name="COEF_VEN" localSheetId="1">#REF!</definedName>
    <definedName name="COEF_VEN" localSheetId="0">#REF!</definedName>
    <definedName name="COEF_VEN">#REF!</definedName>
    <definedName name="COEF_VRD" localSheetId="1">#REF!</definedName>
    <definedName name="COEF_VRD" localSheetId="0">#REF!</definedName>
    <definedName name="COEF_VRD">#REF!</definedName>
    <definedName name="Construction" localSheetId="1">#REF!</definedName>
    <definedName name="Construction" localSheetId="0">#REF!</definedName>
    <definedName name="Construction">#REF!</definedName>
    <definedName name="d" localSheetId="1">#REF!</definedName>
    <definedName name="d" localSheetId="0">#REF!</definedName>
    <definedName name="d">#REF!</definedName>
    <definedName name="ELEV1" localSheetId="1">#REF!</definedName>
    <definedName name="ELEV1" localSheetId="0">#REF!</definedName>
    <definedName name="ELEV1">#REF!</definedName>
    <definedName name="ELEV2" localSheetId="1">#REF!</definedName>
    <definedName name="ELEV2" localSheetId="0">#REF!</definedName>
    <definedName name="ELEV2">#REF!</definedName>
    <definedName name="ELEV3" localSheetId="1">#REF!</definedName>
    <definedName name="ELEV3" localSheetId="0">#REF!</definedName>
    <definedName name="ELEV3">#REF!</definedName>
    <definedName name="_xlnm.Extract">#N/A</definedName>
    <definedName name="général" localSheetId="1">#REF!</definedName>
    <definedName name="général" localSheetId="0">#REF!</definedName>
    <definedName name="général">#REF!</definedName>
    <definedName name="GH" localSheetId="1">#REF!</definedName>
    <definedName name="GH" localSheetId="0">#REF!</definedName>
    <definedName name="GH">#REF!</definedName>
    <definedName name="hg" localSheetId="1">'[1]RECAP LOGTS'!#REF!</definedName>
    <definedName name="hg">'[1]RECAP LOGTS'!#REF!</definedName>
    <definedName name="HT" localSheetId="1">#REF!</definedName>
    <definedName name="HT" localSheetId="0">#REF!</definedName>
    <definedName name="HT">#REF!</definedName>
    <definedName name="il" localSheetId="1">#REF!</definedName>
    <definedName name="il" localSheetId="0">#REF!</definedName>
    <definedName name="il">#REF!</definedName>
    <definedName name="_xlnm.Print_Titles" localSheetId="1">'01 - GO - CB'!$1:$5</definedName>
    <definedName name="_xlnm.Print_Titles" localSheetId="2">'02 - Cloison Doub'!$2:$6</definedName>
    <definedName name="LOT" localSheetId="1">#REF!</definedName>
    <definedName name="LOT" localSheetId="0">#REF!</definedName>
    <definedName name="LOT">#REF!</definedName>
    <definedName name="m" localSheetId="1">#REF!</definedName>
    <definedName name="m" localSheetId="0">#REF!</definedName>
    <definedName name="m">#REF!</definedName>
    <definedName name="M3G" localSheetId="1">#REF!</definedName>
    <definedName name="M3G" localSheetId="0">#REF!</definedName>
    <definedName name="M3G">#REF!</definedName>
    <definedName name="PCENT1" localSheetId="1">#REF!</definedName>
    <definedName name="PCENT1" localSheetId="0">#REF!</definedName>
    <definedName name="PCENT1">#REF!</definedName>
    <definedName name="PCENT2" localSheetId="1">#REF!</definedName>
    <definedName name="PCENT2" localSheetId="0">#REF!</definedName>
    <definedName name="PCENT2">#REF!</definedName>
    <definedName name="PCENT3" localSheetId="1">#REF!</definedName>
    <definedName name="PCENT3" localSheetId="0">#REF!</definedName>
    <definedName name="PCENT3">#REF!</definedName>
    <definedName name="PCENT4" localSheetId="1">#REF!</definedName>
    <definedName name="PCENT4" localSheetId="0">#REF!</definedName>
    <definedName name="PCENT4">#REF!</definedName>
    <definedName name="PCENT5" localSheetId="1">#REF!</definedName>
    <definedName name="PCENT5" localSheetId="0">#REF!</definedName>
    <definedName name="PCENT5">#REF!</definedName>
    <definedName name="PCENT6" localSheetId="1">#REF!</definedName>
    <definedName name="PCENT6" localSheetId="0">#REF!</definedName>
    <definedName name="PCENT6">#REF!</definedName>
    <definedName name="PCENTTOT" localSheetId="1">#REF!</definedName>
    <definedName name="PCENTTOT" localSheetId="0">#REF!</definedName>
    <definedName name="PCENTTOT">#REF!</definedName>
    <definedName name="SH" localSheetId="1">#REF!</definedName>
    <definedName name="SH" localSheetId="0">#REF!</definedName>
    <definedName name="SH">#REF!</definedName>
    <definedName name="SHAB" localSheetId="1">'[1]RECAP LOGTS'!#REF!</definedName>
    <definedName name="SHAB">'[1]RECAP LOGTS'!#REF!</definedName>
    <definedName name="SHOB" localSheetId="1">#REF!</definedName>
    <definedName name="SHOB" localSheetId="0">#REF!</definedName>
    <definedName name="SHOB">#REF!</definedName>
    <definedName name="SHOB1" localSheetId="1">#REF!</definedName>
    <definedName name="SHOB1" localSheetId="0">#REF!</definedName>
    <definedName name="SHOB1">#REF!</definedName>
    <definedName name="shob10" localSheetId="1">#REF!</definedName>
    <definedName name="shob10" localSheetId="0">#REF!</definedName>
    <definedName name="shob10">#REF!</definedName>
    <definedName name="SHOB11" localSheetId="1">#REF!</definedName>
    <definedName name="SHOB11" localSheetId="0">#REF!</definedName>
    <definedName name="SHOB11">#REF!</definedName>
    <definedName name="SHOB12" localSheetId="1">#REF!</definedName>
    <definedName name="SHOB12" localSheetId="0">#REF!</definedName>
    <definedName name="SHOB12">#REF!</definedName>
    <definedName name="shob13" localSheetId="1">#REF!</definedName>
    <definedName name="shob13" localSheetId="0">#REF!</definedName>
    <definedName name="shob13">#REF!</definedName>
    <definedName name="shob14" localSheetId="1">#REF!</definedName>
    <definedName name="shob14" localSheetId="0">#REF!</definedName>
    <definedName name="shob14">#REF!</definedName>
    <definedName name="shob15" localSheetId="1">#REF!</definedName>
    <definedName name="shob15" localSheetId="0">#REF!</definedName>
    <definedName name="shob15">#REF!</definedName>
    <definedName name="shob16" localSheetId="1">#REF!</definedName>
    <definedName name="shob16" localSheetId="0">#REF!</definedName>
    <definedName name="shob16">#REF!</definedName>
    <definedName name="shob17" localSheetId="1">#REF!</definedName>
    <definedName name="shob17" localSheetId="0">#REF!</definedName>
    <definedName name="shob17">#REF!</definedName>
    <definedName name="shob18" localSheetId="1">#REF!</definedName>
    <definedName name="shob18" localSheetId="0">#REF!</definedName>
    <definedName name="shob18">#REF!</definedName>
    <definedName name="SHOB2" localSheetId="1">#REF!</definedName>
    <definedName name="SHOB2" localSheetId="0">#REF!</definedName>
    <definedName name="SHOB2">#REF!</definedName>
    <definedName name="SHOB3" localSheetId="1">#REF!</definedName>
    <definedName name="SHOB3" localSheetId="0">#REF!</definedName>
    <definedName name="SHOB3">#REF!</definedName>
    <definedName name="SHOB4" localSheetId="1">#REF!</definedName>
    <definedName name="SHOB4" localSheetId="0">#REF!</definedName>
    <definedName name="SHOB4">#REF!</definedName>
    <definedName name="SHOB5" localSheetId="1">#REF!</definedName>
    <definedName name="SHOB5" localSheetId="0">#REF!</definedName>
    <definedName name="SHOB5">#REF!</definedName>
    <definedName name="SHOB6" localSheetId="1">#REF!</definedName>
    <definedName name="SHOB6" localSheetId="0">#REF!</definedName>
    <definedName name="SHOB6">#REF!</definedName>
    <definedName name="SHOB7" localSheetId="1">#REF!</definedName>
    <definedName name="SHOB7" localSheetId="0">#REF!</definedName>
    <definedName name="SHOB7">#REF!</definedName>
    <definedName name="SHOB8" localSheetId="1">#REF!</definedName>
    <definedName name="SHOB8" localSheetId="0">#REF!</definedName>
    <definedName name="SHOB8">#REF!</definedName>
    <definedName name="SHOB9" localSheetId="1">#REF!</definedName>
    <definedName name="SHOB9" localSheetId="0">#REF!</definedName>
    <definedName name="SHOB9">#REF!</definedName>
    <definedName name="SHON" localSheetId="1">#REF!</definedName>
    <definedName name="SHON" localSheetId="0">#REF!</definedName>
    <definedName name="SHON">#REF!</definedName>
    <definedName name="SHON_" localSheetId="1">#REF!</definedName>
    <definedName name="SHON_" localSheetId="0">#REF!</definedName>
    <definedName name="SHON_">#REF!</definedName>
    <definedName name="SHON1" localSheetId="1">#REF!</definedName>
    <definedName name="SHON1" localSheetId="0">#REF!</definedName>
    <definedName name="SHON1">#REF!</definedName>
    <definedName name="shon10" localSheetId="1">#REF!</definedName>
    <definedName name="shon10" localSheetId="0">#REF!</definedName>
    <definedName name="shon10">#REF!</definedName>
    <definedName name="SHON11" localSheetId="1">#REF!</definedName>
    <definedName name="SHON11" localSheetId="0">#REF!</definedName>
    <definedName name="SHON11">#REF!</definedName>
    <definedName name="SHON12" localSheetId="1">#REF!</definedName>
    <definedName name="SHON12" localSheetId="0">#REF!</definedName>
    <definedName name="SHON12">#REF!</definedName>
    <definedName name="shon13" localSheetId="1">#REF!</definedName>
    <definedName name="shon13" localSheetId="0">#REF!</definedName>
    <definedName name="shon13">#REF!</definedName>
    <definedName name="shon14" localSheetId="1">#REF!</definedName>
    <definedName name="shon14" localSheetId="0">#REF!</definedName>
    <definedName name="shon14">#REF!</definedName>
    <definedName name="shon15" localSheetId="1">#REF!</definedName>
    <definedName name="shon15" localSheetId="0">#REF!</definedName>
    <definedName name="shon15">#REF!</definedName>
    <definedName name="shon16" localSheetId="1">#REF!</definedName>
    <definedName name="shon16" localSheetId="0">#REF!</definedName>
    <definedName name="shon16">#REF!</definedName>
    <definedName name="shon17" localSheetId="1">#REF!</definedName>
    <definedName name="shon17" localSheetId="0">#REF!</definedName>
    <definedName name="shon17">#REF!</definedName>
    <definedName name="shon18" localSheetId="1">#REF!</definedName>
    <definedName name="shon18" localSheetId="0">#REF!</definedName>
    <definedName name="shon18">#REF!</definedName>
    <definedName name="SHON2" localSheetId="1">#REF!</definedName>
    <definedName name="SHON2" localSheetId="0">#REF!</definedName>
    <definedName name="SHON2">#REF!</definedName>
    <definedName name="SHON3" localSheetId="1">#REF!</definedName>
    <definedName name="SHON3" localSheetId="0">#REF!</definedName>
    <definedName name="SHON3">#REF!</definedName>
    <definedName name="SHON4" localSheetId="1">#REF!</definedName>
    <definedName name="SHON4" localSheetId="0">#REF!</definedName>
    <definedName name="SHON4">#REF!</definedName>
    <definedName name="SHON5" localSheetId="1">#REF!</definedName>
    <definedName name="SHON5" localSheetId="0">#REF!</definedName>
    <definedName name="SHON5">#REF!</definedName>
    <definedName name="SHON6" localSheetId="1">#REF!</definedName>
    <definedName name="SHON6" localSheetId="0">#REF!</definedName>
    <definedName name="SHON6">#REF!</definedName>
    <definedName name="SHON7" localSheetId="1">#REF!</definedName>
    <definedName name="SHON7" localSheetId="0">#REF!</definedName>
    <definedName name="SHON7">#REF!</definedName>
    <definedName name="SHON8" localSheetId="1">#REF!</definedName>
    <definedName name="SHON8" localSheetId="0">#REF!</definedName>
    <definedName name="SHON8">#REF!</definedName>
    <definedName name="SHON9" localSheetId="1">#REF!</definedName>
    <definedName name="SHON9" localSheetId="0">#REF!</definedName>
    <definedName name="SHON9">#REF!</definedName>
    <definedName name="SHONM3G" localSheetId="1">#REF!</definedName>
    <definedName name="SHONM3G" localSheetId="0">#REF!</definedName>
    <definedName name="SHONM3G">#REF!</definedName>
    <definedName name="SQFDSQF" localSheetId="1">#REF!</definedName>
    <definedName name="SQFDSQF" localSheetId="0">#REF!</definedName>
    <definedName name="SQFDSQF">#REF!</definedName>
    <definedName name="SU" localSheetId="1">#REF!</definedName>
    <definedName name="SU" localSheetId="0">#REF!</definedName>
    <definedName name="SU">#REF!</definedName>
    <definedName name="SUB" localSheetId="1">#REF!</definedName>
    <definedName name="SUB" localSheetId="0">#REF!</definedName>
    <definedName name="SUB">#REF!</definedName>
    <definedName name="SUN" localSheetId="1">#REF!</definedName>
    <definedName name="SUN" localSheetId="0">#REF!</definedName>
    <definedName name="SUN">#REF!</definedName>
    <definedName name="totaltx" localSheetId="1">#REF!</definedName>
    <definedName name="totaltx" localSheetId="0">#REF!</definedName>
    <definedName name="totaltx">#REF!</definedName>
    <definedName name="TOTSURF" localSheetId="1">#REF!</definedName>
    <definedName name="TOTSURF" localSheetId="0">#REF!</definedName>
    <definedName name="TOTSURF">#REF!</definedName>
    <definedName name="travaux" localSheetId="1">#REF!</definedName>
    <definedName name="travaux" localSheetId="0">#REF!</definedName>
    <definedName name="travaux">#REF!</definedName>
    <definedName name="ty" localSheetId="1">#REF!</definedName>
    <definedName name="ty" localSheetId="0">#REF!</definedName>
    <definedName name="ty">#REF!</definedName>
    <definedName name="_xlnm.Print_Area" localSheetId="1">'01 - GO - CB'!$A$1:$F$129</definedName>
    <definedName name="_xlnm.Print_Area" localSheetId="2">'02 - Cloison Doub'!$A$1:$F$25</definedName>
    <definedName name="_xlnm.Print_Area" localSheetId="0">'Récapitulatif '!$A$1:$H$20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8" l="1"/>
  <c r="G10" i="18"/>
  <c r="G14" i="18"/>
  <c r="F8" i="19"/>
  <c r="F9" i="19"/>
  <c r="F10" i="19"/>
  <c r="F11" i="19"/>
  <c r="F12" i="19"/>
  <c r="F13" i="19"/>
  <c r="F14" i="19"/>
  <c r="F15" i="19"/>
  <c r="F16" i="19"/>
  <c r="F17" i="19"/>
  <c r="F21" i="19"/>
  <c r="F24" i="19"/>
  <c r="F25" i="19"/>
  <c r="F26" i="19"/>
  <c r="F27" i="19"/>
  <c r="F28" i="19"/>
  <c r="F31" i="19"/>
  <c r="F32" i="19"/>
  <c r="F34" i="19"/>
  <c r="F35" i="19"/>
  <c r="F36" i="19"/>
  <c r="F37" i="19"/>
  <c r="F38" i="19"/>
  <c r="F40" i="19"/>
  <c r="F41" i="19"/>
  <c r="F42" i="19"/>
  <c r="F43" i="19"/>
  <c r="F45" i="19"/>
  <c r="F47" i="19"/>
  <c r="F48" i="19"/>
  <c r="F50" i="19"/>
  <c r="F51" i="19"/>
  <c r="F52" i="19"/>
  <c r="F53" i="19"/>
  <c r="F54" i="19"/>
  <c r="F55" i="19"/>
  <c r="F56" i="19"/>
  <c r="F57" i="19"/>
  <c r="F58" i="19"/>
  <c r="F59" i="19"/>
  <c r="F60" i="19"/>
  <c r="F62" i="19"/>
  <c r="F63" i="19"/>
  <c r="F64" i="19"/>
  <c r="F65" i="19"/>
  <c r="F68" i="19"/>
  <c r="F69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5" i="19"/>
  <c r="F86" i="19"/>
  <c r="F87" i="19"/>
  <c r="F88" i="19"/>
  <c r="F92" i="19"/>
  <c r="F93" i="19"/>
  <c r="F94" i="19"/>
  <c r="F95" i="19"/>
  <c r="F96" i="19"/>
  <c r="F97" i="19"/>
  <c r="F98" i="19"/>
  <c r="F99" i="19"/>
  <c r="F103" i="19"/>
  <c r="F104" i="19"/>
  <c r="F106" i="19"/>
  <c r="F107" i="19"/>
  <c r="F108" i="19"/>
  <c r="F109" i="19"/>
  <c r="F110" i="19"/>
  <c r="F111" i="19"/>
  <c r="F112" i="19"/>
  <c r="F113" i="19"/>
  <c r="F116" i="19"/>
  <c r="F117" i="19"/>
  <c r="F118" i="19"/>
  <c r="F119" i="19"/>
  <c r="F120" i="19"/>
  <c r="F127" i="19"/>
  <c r="F128" i="19"/>
  <c r="F129" i="19"/>
  <c r="F8" i="2"/>
  <c r="F9" i="2"/>
  <c r="F12" i="2"/>
  <c r="F13" i="2"/>
  <c r="F15" i="2"/>
  <c r="F17" i="2"/>
  <c r="F19" i="2"/>
  <c r="F21" i="2"/>
  <c r="F23" i="2"/>
  <c r="G17" i="18"/>
  <c r="G18" i="18"/>
  <c r="F25" i="2"/>
  <c r="F24" i="2"/>
</calcChain>
</file>

<file path=xl/sharedStrings.xml><?xml version="1.0" encoding="utf-8"?>
<sst xmlns="http://schemas.openxmlformats.org/spreadsheetml/2006/main" count="252" uniqueCount="169">
  <si>
    <t>Salle à manger</t>
  </si>
  <si>
    <t>Circulation 3</t>
  </si>
  <si>
    <t>m²</t>
  </si>
  <si>
    <t>N°</t>
  </si>
  <si>
    <t>Description des ouvrages</t>
  </si>
  <si>
    <t>U</t>
  </si>
  <si>
    <t>Q</t>
  </si>
  <si>
    <t>P.U. € HT</t>
  </si>
  <si>
    <t>P.T. € HT</t>
  </si>
  <si>
    <t>Cloisons en plaques de plâtres 98/48 DUO'TECH</t>
  </si>
  <si>
    <t>ens</t>
  </si>
  <si>
    <t>Renfort de fixation</t>
  </si>
  <si>
    <t>fft</t>
  </si>
  <si>
    <t>Gaines Techniques</t>
  </si>
  <si>
    <t>Découpe des trous et raccords divers</t>
  </si>
  <si>
    <t>TOTAL HT</t>
  </si>
  <si>
    <t>T.V.A. 20 %</t>
  </si>
  <si>
    <t>TOTAL TTC</t>
  </si>
  <si>
    <t>ml</t>
  </si>
  <si>
    <t>AP-HP UNIVERSITE PARIS SACLAY HOPITAL PAUL BROUSSE</t>
  </si>
  <si>
    <t>DESIGNATION</t>
  </si>
  <si>
    <t>Lot 01</t>
  </si>
  <si>
    <t xml:space="preserve">Sous total </t>
  </si>
  <si>
    <t>Lot 02</t>
  </si>
  <si>
    <t>Montant total travaux   en € HT</t>
  </si>
  <si>
    <t>T.V.A. (20 %)</t>
  </si>
  <si>
    <t>Montant total travaux   en € TTC</t>
  </si>
  <si>
    <t>Isolation thermique en charpente</t>
  </si>
  <si>
    <t>- Cloison acoustique</t>
  </si>
  <si>
    <t>DÉSIGNATION DES POSTES</t>
  </si>
  <si>
    <t>Unité</t>
  </si>
  <si>
    <t>Quantité</t>
  </si>
  <si>
    <t>Prix unitaire HT</t>
  </si>
  <si>
    <t>TOTAL
GÉNÉRAL</t>
  </si>
  <si>
    <t>Confinement du chantier avec extraction spécifique</t>
  </si>
  <si>
    <t>Toutes sujétions organisationnelles, techniques et administratives sur déclaration d’ouverture de chantier</t>
  </si>
  <si>
    <t xml:space="preserve">Location Installations communes de sécurité et d'hygiène (sanitaires, réfectoire et vestiaires) </t>
  </si>
  <si>
    <t>mois</t>
  </si>
  <si>
    <t>Cloisonnement intérieur compris étanchéité calfeutrement vis-à-vis des autres étages et services</t>
  </si>
  <si>
    <t>Panneaux de chantier</t>
  </si>
  <si>
    <t>u</t>
  </si>
  <si>
    <t>Clôture de chantier y compris accès base vie</t>
  </si>
  <si>
    <t>Clôtures intérieures de chantier par cloisons d'isolation en fermeture pour chaque phase</t>
  </si>
  <si>
    <t>Branchements de chantier en eau et électricité</t>
  </si>
  <si>
    <t>Bennes à gravois</t>
  </si>
  <si>
    <t xml:space="preserve">Déménagement des mobiliers </t>
  </si>
  <si>
    <t>A la charge du M. Ouvrage</t>
  </si>
  <si>
    <t>Dépose des menuiseries extérieures</t>
  </si>
  <si>
    <t>Sans objet</t>
  </si>
  <si>
    <t>Démolition d'ouvrages extérieurs</t>
  </si>
  <si>
    <t>Démolition escalier béton extérieur d'accès au sous-sol</t>
  </si>
  <si>
    <t>Démolition allège pour création de la liaison avec l'extension</t>
  </si>
  <si>
    <t>Démolition de la casquette sur la façade Nord</t>
  </si>
  <si>
    <t>Chargement et évacuation de débris et gravois</t>
  </si>
  <si>
    <t>Abattage / Dessouchage des arbres/arbustes/plantations</t>
  </si>
  <si>
    <t>m³</t>
  </si>
  <si>
    <t>Plantations</t>
  </si>
  <si>
    <t>Poutres bois</t>
  </si>
  <si>
    <t>Enduit ciment gris sur ouvrages neufs</t>
  </si>
  <si>
    <t>Enduit à la chaux sur ouvrages neufs</t>
  </si>
  <si>
    <t>TOTAL EN € HT</t>
  </si>
  <si>
    <t>TVA 20 %</t>
  </si>
  <si>
    <t xml:space="preserve">TOTAL GÉNÉRAL TTC </t>
  </si>
  <si>
    <t>Parement tuile</t>
  </si>
  <si>
    <t>Doublage BA13 (salle à manger + circulation 3)</t>
  </si>
  <si>
    <t>AP-HP UNIVERSITE PARIS SACLAY HOPITAL PAUL BROUSSE
Création d'une extension</t>
  </si>
  <si>
    <t>Hôptial Paul Brousse - Bâtiment René Descartes
Création d’une extension</t>
  </si>
  <si>
    <t>LOT 01a - DEMOLITION / VRD / GROS OEUVRE / CHARPENTE BOIS</t>
  </si>
  <si>
    <t>3.1</t>
  </si>
  <si>
    <t>INSTALLATION DE CHANTIER</t>
  </si>
  <si>
    <t>Sous-total 3.1</t>
  </si>
  <si>
    <t>3.2</t>
  </si>
  <si>
    <t>DEMOLITION - CURAGE</t>
  </si>
  <si>
    <t>Curage des locaux existants (uniquement le bureau infirmier)</t>
  </si>
  <si>
    <t>Sous-total 3.2</t>
  </si>
  <si>
    <t>3.3</t>
  </si>
  <si>
    <t>TERRASSEMENT – VRD – ESPACES VERTS</t>
  </si>
  <si>
    <t>Protection arbres conservés</t>
  </si>
  <si>
    <t>Terrassements</t>
  </si>
  <si>
    <t>Pompage des eaux</t>
  </si>
  <si>
    <t>Décapage de la terre végétale</t>
  </si>
  <si>
    <t>Fouilles en déblais &amp; en remblais</t>
  </si>
  <si>
    <t>Constitution de plates-formes</t>
  </si>
  <si>
    <t>Evacuation des excédents</t>
  </si>
  <si>
    <t>Réseaux d’eaux pluviales</t>
  </si>
  <si>
    <t>Canalisations PVC</t>
  </si>
  <si>
    <t>Regards pied de chute et sortie de bâtiment</t>
  </si>
  <si>
    <t>Caniveau à grille</t>
  </si>
  <si>
    <t>Pré traitement, stockage, régulation des EP</t>
  </si>
  <si>
    <t>Réseaux d’eaux usées</t>
  </si>
  <si>
    <t>Cheminements piétons</t>
  </si>
  <si>
    <t>Espaces verts</t>
  </si>
  <si>
    <t>Terrassement</t>
  </si>
  <si>
    <t>Décaissé</t>
  </si>
  <si>
    <t>Érable champêtre</t>
  </si>
  <si>
    <t>Lierre grimpant</t>
  </si>
  <si>
    <t>Verbena officinalis</t>
  </si>
  <si>
    <t>Salvia officinalis</t>
  </si>
  <si>
    <t>Thymus vulgaris L.</t>
  </si>
  <si>
    <t>Salvia rosmarinus</t>
  </si>
  <si>
    <t>Laurus nobilis</t>
  </si>
  <si>
    <t>Athyrium filix-femina</t>
  </si>
  <si>
    <t>Aubépines à deux styles</t>
  </si>
  <si>
    <t>Salix viminalis</t>
  </si>
  <si>
    <t>Syringa vulgaris</t>
  </si>
  <si>
    <t>Clôture</t>
  </si>
  <si>
    <t>Parties courantes</t>
  </si>
  <si>
    <t>Portail 1 vantail</t>
  </si>
  <si>
    <t>Portail 2 vantaux</t>
  </si>
  <si>
    <t>Sous-total 3.3</t>
  </si>
  <si>
    <t>3.4</t>
  </si>
  <si>
    <t>GROS ŒUVRE</t>
  </si>
  <si>
    <t>Terrassements complémentaires</t>
  </si>
  <si>
    <t>Traitement anti-termites</t>
  </si>
  <si>
    <t>Fondations superficielles</t>
  </si>
  <si>
    <t>Fondations en gros béton</t>
  </si>
  <si>
    <t>Semelles, Puits et massifs isolées</t>
  </si>
  <si>
    <t>Plancher bas</t>
  </si>
  <si>
    <t>Béton de propreté</t>
  </si>
  <si>
    <t>Raccordement équipotentiel</t>
  </si>
  <si>
    <t>Réseaux EU</t>
  </si>
  <si>
    <t>Maçonneries</t>
  </si>
  <si>
    <t>Socle sous équipements techniques</t>
  </si>
  <si>
    <t>Plancher haut y compris acrotère</t>
  </si>
  <si>
    <t>Création escalier extérieur d'accès au sous-sol</t>
  </si>
  <si>
    <t>Terrasse extérieure - dalles sur plots</t>
  </si>
  <si>
    <t>Sous-total 3.4</t>
  </si>
  <si>
    <t>3.5</t>
  </si>
  <si>
    <t>CHARPENTE BOIS</t>
  </si>
  <si>
    <t>Supports de couverture</t>
  </si>
  <si>
    <t>Accessoires</t>
  </si>
  <si>
    <t>Sous-total 3.5</t>
  </si>
  <si>
    <t>3.6</t>
  </si>
  <si>
    <t>COUVERTURE</t>
  </si>
  <si>
    <t>Couverture tuile</t>
  </si>
  <si>
    <t>Ouvrages de supports</t>
  </si>
  <si>
    <t>Ecran sous toiture</t>
  </si>
  <si>
    <t>Tuiles à emboitement</t>
  </si>
  <si>
    <t>Faitages, arêtiers, rives et noues</t>
  </si>
  <si>
    <t>Chatières</t>
  </si>
  <si>
    <t>Rive en métal thermolaqué en haut de la fenêtre haute</t>
  </si>
  <si>
    <t>Gouttières en zinc</t>
  </si>
  <si>
    <t>Descente en zinc</t>
  </si>
  <si>
    <t>Toiture terrasse béton inaccessible - Etanchéité sous gravillons</t>
  </si>
  <si>
    <t>Isolation thermique</t>
  </si>
  <si>
    <t>Isolant thermique zone courante yc pare vapeur</t>
  </si>
  <si>
    <t>Isolant thermique des acrotères</t>
  </si>
  <si>
    <t>Etanchéité bitumineuse</t>
  </si>
  <si>
    <t>Etanchéité en partie courante</t>
  </si>
  <si>
    <t xml:space="preserve">Etanchéité des relevés et sur sorties diverses isolées </t>
  </si>
  <si>
    <t xml:space="preserve">Protection rapportée </t>
  </si>
  <si>
    <t>Naissances des EP</t>
  </si>
  <si>
    <t>Descente des EP</t>
  </si>
  <si>
    <t>Couvertine sur acrotère</t>
  </si>
  <si>
    <t>Points singuliers</t>
  </si>
  <si>
    <t>Sous-total 3.6</t>
  </si>
  <si>
    <t>3.7</t>
  </si>
  <si>
    <t>TRAITEMENT DES FAÇADES</t>
  </si>
  <si>
    <t>Enduit ciment gris sur ouvrages existants</t>
  </si>
  <si>
    <t>Sous-total 3.7</t>
  </si>
  <si>
    <t xml:space="preserve">MONTANT HT  </t>
  </si>
  <si>
    <t>Création d'une extension</t>
  </si>
  <si>
    <t>Cadre de décomposition de prix global et forfaitaire - CDPGF
 - PRO - 
Aout 2023</t>
  </si>
  <si>
    <t>-PRO-DCE -
Aout 2023</t>
  </si>
  <si>
    <t>PRO-DCE
AOUT 2023</t>
  </si>
  <si>
    <t>LOT 02 - Cloisons doublage</t>
  </si>
  <si>
    <t>Gros-œuvre - Charpente - Couverture</t>
  </si>
  <si>
    <t>Cloisons - Doublages</t>
  </si>
  <si>
    <t>Emergence Architectes - Emergence Ingenierie - GRUET Ingenierie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</si>
</sst>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\ &quot;€&quot;_-;\-* #,##0\ &quot;€&quot;_-;_-* &quot;-&quot;??\ &quot;€&quot;_-;_-@_-"/>
    <numFmt numFmtId="166" formatCode="_-* #,##0.00\ _€_-;\-* #,##0.00\ _€_-;_-* &quot;-&quot;??\ _€_-;_-@_-"/>
    <numFmt numFmtId="167" formatCode="#,##0.00\ &quot;€&quot;"/>
    <numFmt numFmtId="168" formatCode="[$-40C]mmm\-yy;@"/>
    <numFmt numFmtId="169" formatCode="_-* #,##0.00\ [$€-1]_-;\-* #,##0.00\ [$€-1]_-;_-* &quot;-&quot;??\ [$€-1]_-"/>
    <numFmt numFmtId="170" formatCode="_-* #,##0.00\ [$€-1]_-;\-* #,##0.00\ [$€-1]_-;_-* &quot;-&quot;??\ [$€-1]_-;_-@_-"/>
    <numFmt numFmtId="171" formatCode="#,##0\ &quot;F&quot;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</font>
    <font>
      <sz val="10"/>
      <name val="Calibri"/>
      <family val="2"/>
    </font>
    <font>
      <b/>
      <sz val="10"/>
      <name val="Calibri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MS Sans Serif"/>
      <family val="2"/>
    </font>
    <font>
      <b/>
      <i/>
      <sz val="10"/>
      <name val="Calibri"/>
      <family val="2"/>
    </font>
    <font>
      <i/>
      <sz val="10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</font>
    <font>
      <sz val="14"/>
      <name val="Calibri"/>
      <family val="2"/>
    </font>
    <font>
      <sz val="11"/>
      <color theme="1"/>
      <name val="Calibri"/>
      <family val="2"/>
    </font>
    <font>
      <i/>
      <sz val="9"/>
      <name val="Calibri"/>
      <family val="2"/>
    </font>
    <font>
      <b/>
      <i/>
      <sz val="11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0"/>
      <color rgb="FFFF0000"/>
      <name val="Calibri"/>
      <family val="2"/>
    </font>
    <font>
      <b/>
      <sz val="11"/>
      <name val="Calibri"/>
      <family val="2"/>
      <scheme val="minor"/>
    </font>
    <font>
      <sz val="10"/>
      <color theme="5" tint="-0.249977111117893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499984740745262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 style="thin">
        <color indexed="64"/>
      </right>
      <top style="hair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hair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thin">
        <color theme="0" tint="-0.3499862666707357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hair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hair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thin">
        <color theme="0" tint="-0.34998626667073579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theme="0" tint="-0.34998626667073579"/>
      </right>
      <top style="hair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hair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hair">
        <color indexed="64"/>
      </bottom>
      <diagonal/>
    </border>
    <border>
      <left style="thin">
        <color theme="0" tint="-0.34998626667073579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thin">
        <color theme="0" tint="-0.499984740745262"/>
      </right>
      <top style="hair">
        <color theme="1"/>
      </top>
      <bottom style="hair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0" fontId="25" fillId="0" borderId="0"/>
    <xf numFmtId="0" fontId="26" fillId="0" borderId="0">
      <alignment horizontal="left" vertical="center"/>
    </xf>
    <xf numFmtId="166" fontId="25" fillId="0" borderId="0" applyFont="0" applyFill="0" applyBorder="0" applyAlignment="0" applyProtection="0"/>
    <xf numFmtId="0" fontId="30" fillId="0" borderId="0"/>
    <xf numFmtId="0" fontId="26" fillId="0" borderId="0"/>
    <xf numFmtId="0" fontId="25" fillId="0" borderId="0"/>
    <xf numFmtId="169" fontId="26" fillId="0" borderId="0" applyFont="0" applyFill="0" applyBorder="0" applyAlignment="0" applyProtection="0">
      <alignment horizontal="left" vertical="center"/>
    </xf>
    <xf numFmtId="0" fontId="30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25" fillId="0" borderId="0" applyBorder="0">
      <protection locked="0"/>
    </xf>
    <xf numFmtId="0" fontId="1" fillId="0" borderId="0"/>
    <xf numFmtId="0" fontId="1" fillId="0" borderId="0" applyFill="0"/>
    <xf numFmtId="0" fontId="3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40" fontId="30" fillId="0" borderId="0" applyFont="0" applyFill="0" applyBorder="0" applyAlignment="0" applyProtection="0"/>
    <xf numFmtId="0" fontId="30" fillId="0" borderId="0"/>
  </cellStyleXfs>
  <cellXfs count="171">
    <xf numFmtId="0" fontId="0" fillId="0" borderId="0" xfId="0"/>
    <xf numFmtId="0" fontId="19" fillId="0" borderId="0" xfId="43" applyFont="1"/>
    <xf numFmtId="0" fontId="20" fillId="0" borderId="14" xfId="43" applyFont="1" applyBorder="1" applyAlignment="1">
      <alignment horizontal="center"/>
    </xf>
    <xf numFmtId="0" fontId="19" fillId="0" borderId="0" xfId="43" applyFont="1" applyAlignment="1">
      <alignment horizontal="center"/>
    </xf>
    <xf numFmtId="0" fontId="21" fillId="0" borderId="0" xfId="0" applyFont="1" applyAlignment="1">
      <alignment horizontal="left" wrapText="1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/>
    </xf>
    <xf numFmtId="0" fontId="19" fillId="0" borderId="19" xfId="43" applyFont="1" applyBorder="1"/>
    <xf numFmtId="0" fontId="19" fillId="0" borderId="19" xfId="43" applyFont="1" applyBorder="1" applyAlignment="1">
      <alignment horizontal="left"/>
    </xf>
    <xf numFmtId="0" fontId="19" fillId="0" borderId="19" xfId="43" applyFont="1" applyBorder="1" applyAlignment="1">
      <alignment horizontal="center"/>
    </xf>
    <xf numFmtId="44" fontId="19" fillId="0" borderId="19" xfId="43" applyNumberFormat="1" applyFont="1" applyBorder="1"/>
    <xf numFmtId="0" fontId="24" fillId="0" borderId="19" xfId="0" applyFont="1" applyBorder="1" applyAlignment="1">
      <alignment horizontal="left" vertical="top" wrapText="1" indent="3"/>
    </xf>
    <xf numFmtId="165" fontId="19" fillId="0" borderId="19" xfId="42" applyNumberFormat="1" applyFont="1" applyBorder="1" applyAlignment="1">
      <alignment horizontal="center"/>
    </xf>
    <xf numFmtId="164" fontId="19" fillId="34" borderId="19" xfId="44" applyNumberFormat="1" applyFont="1" applyFill="1" applyBorder="1" applyAlignment="1">
      <alignment horizontal="center"/>
    </xf>
    <xf numFmtId="0" fontId="19" fillId="34" borderId="19" xfId="45" applyFont="1" applyFill="1" applyBorder="1" applyProtection="1">
      <alignment horizontal="left" vertical="center"/>
      <protection locked="0"/>
    </xf>
    <xf numFmtId="0" fontId="19" fillId="34" borderId="19" xfId="45" applyFont="1" applyFill="1" applyBorder="1" applyAlignment="1" applyProtection="1">
      <alignment horizontal="center" vertical="center"/>
      <protection locked="0"/>
    </xf>
    <xf numFmtId="0" fontId="19" fillId="34" borderId="19" xfId="43" applyFont="1" applyFill="1" applyBorder="1" applyAlignment="1" applyProtection="1">
      <alignment horizontal="center" vertical="center"/>
      <protection locked="0"/>
    </xf>
    <xf numFmtId="0" fontId="19" fillId="34" borderId="0" xfId="43" applyFont="1" applyFill="1"/>
    <xf numFmtId="0" fontId="19" fillId="0" borderId="19" xfId="43" applyFont="1" applyBorder="1" applyAlignment="1">
      <alignment horizontal="center" vertical="center"/>
    </xf>
    <xf numFmtId="0" fontId="27" fillId="35" borderId="19" xfId="0" applyFont="1" applyFill="1" applyBorder="1" applyAlignment="1">
      <alignment horizontal="right" vertical="top" wrapText="1"/>
    </xf>
    <xf numFmtId="0" fontId="28" fillId="35" borderId="19" xfId="0" applyFont="1" applyFill="1" applyBorder="1" applyAlignment="1">
      <alignment horizontal="center" vertical="center"/>
    </xf>
    <xf numFmtId="4" fontId="28" fillId="35" borderId="19" xfId="0" applyNumberFormat="1" applyFont="1" applyFill="1" applyBorder="1" applyAlignment="1">
      <alignment horizontal="center"/>
    </xf>
    <xf numFmtId="3" fontId="28" fillId="35" borderId="19" xfId="0" applyNumberFormat="1" applyFont="1" applyFill="1" applyBorder="1"/>
    <xf numFmtId="44" fontId="27" fillId="35" borderId="19" xfId="42" applyFont="1" applyFill="1" applyBorder="1"/>
    <xf numFmtId="0" fontId="19" fillId="0" borderId="0" xfId="43" applyFont="1" applyAlignment="1">
      <alignment vertical="center"/>
    </xf>
    <xf numFmtId="0" fontId="29" fillId="0" borderId="19" xfId="0" applyFont="1" applyBorder="1" applyAlignment="1">
      <alignment horizontal="right" vertical="top" wrapText="1"/>
    </xf>
    <xf numFmtId="0" fontId="28" fillId="0" borderId="19" xfId="0" applyFont="1" applyBorder="1" applyAlignment="1">
      <alignment horizontal="center" vertical="center"/>
    </xf>
    <xf numFmtId="4" fontId="28" fillId="0" borderId="19" xfId="0" applyNumberFormat="1" applyFont="1" applyBorder="1" applyAlignment="1">
      <alignment horizontal="center"/>
    </xf>
    <xf numFmtId="3" fontId="28" fillId="0" borderId="19" xfId="0" applyNumberFormat="1" applyFont="1" applyBorder="1"/>
    <xf numFmtId="44" fontId="27" fillId="0" borderId="20" xfId="46" applyNumberFormat="1" applyFont="1" applyBorder="1" applyAlignment="1">
      <alignment horizontal="right"/>
    </xf>
    <xf numFmtId="0" fontId="19" fillId="0" borderId="21" xfId="43" applyFont="1" applyBorder="1" applyAlignment="1">
      <alignment horizontal="center" vertical="center"/>
    </xf>
    <xf numFmtId="0" fontId="23" fillId="33" borderId="21" xfId="0" applyFont="1" applyFill="1" applyBorder="1" applyAlignment="1">
      <alignment horizontal="right" vertical="top" wrapText="1"/>
    </xf>
    <xf numFmtId="0" fontId="28" fillId="33" borderId="21" xfId="0" applyFont="1" applyFill="1" applyBorder="1" applyAlignment="1">
      <alignment horizontal="center" vertical="center"/>
    </xf>
    <xf numFmtId="4" fontId="28" fillId="33" borderId="21" xfId="0" applyNumberFormat="1" applyFont="1" applyFill="1" applyBorder="1" applyAlignment="1">
      <alignment horizontal="center"/>
    </xf>
    <xf numFmtId="3" fontId="28" fillId="33" borderId="21" xfId="0" applyNumberFormat="1" applyFont="1" applyFill="1" applyBorder="1"/>
    <xf numFmtId="44" fontId="27" fillId="35" borderId="21" xfId="42" applyFont="1" applyFill="1" applyBorder="1"/>
    <xf numFmtId="0" fontId="20" fillId="0" borderId="0" xfId="43" applyFont="1" applyAlignment="1">
      <alignment horizontal="center" vertical="center"/>
    </xf>
    <xf numFmtId="0" fontId="20" fillId="0" borderId="0" xfId="43" applyFont="1" applyAlignment="1">
      <alignment vertical="center"/>
    </xf>
    <xf numFmtId="165" fontId="23" fillId="35" borderId="19" xfId="42" applyNumberFormat="1" applyFont="1" applyFill="1" applyBorder="1"/>
    <xf numFmtId="165" fontId="29" fillId="0" borderId="20" xfId="46" applyNumberFormat="1" applyFont="1" applyBorder="1" applyAlignment="1">
      <alignment horizontal="right"/>
    </xf>
    <xf numFmtId="165" fontId="23" fillId="33" borderId="21" xfId="46" applyNumberFormat="1" applyFont="1" applyFill="1" applyBorder="1" applyAlignment="1">
      <alignment horizontal="right"/>
    </xf>
    <xf numFmtId="0" fontId="19" fillId="0" borderId="0" xfId="48" applyFont="1"/>
    <xf numFmtId="0" fontId="20" fillId="36" borderId="23" xfId="49" applyFont="1" applyFill="1" applyBorder="1" applyAlignment="1">
      <alignment horizontal="center" vertical="center"/>
    </xf>
    <xf numFmtId="169" fontId="20" fillId="36" borderId="25" xfId="50" applyFont="1" applyFill="1" applyBorder="1" applyAlignment="1">
      <alignment horizontal="center" vertical="center" wrapText="1"/>
    </xf>
    <xf numFmtId="167" fontId="37" fillId="34" borderId="28" xfId="45" applyNumberFormat="1" applyFont="1" applyFill="1" applyBorder="1" applyAlignment="1">
      <alignment horizontal="right" vertical="center" indent="1"/>
    </xf>
    <xf numFmtId="167" fontId="19" fillId="36" borderId="29" xfId="45" applyNumberFormat="1" applyFont="1" applyFill="1" applyBorder="1" applyAlignment="1">
      <alignment horizontal="center" vertical="center" wrapText="1"/>
    </xf>
    <xf numFmtId="166" fontId="32" fillId="0" borderId="0" xfId="46" quotePrefix="1" applyFont="1" applyAlignment="1" applyProtection="1">
      <alignment horizontal="center" vertical="center"/>
      <protection locked="0"/>
    </xf>
    <xf numFmtId="0" fontId="38" fillId="0" borderId="0" xfId="45" applyFont="1" applyAlignment="1">
      <alignment horizontal="right" vertical="center" wrapText="1"/>
    </xf>
    <xf numFmtId="44" fontId="19" fillId="0" borderId="0" xfId="42" applyFont="1"/>
    <xf numFmtId="170" fontId="19" fillId="0" borderId="0" xfId="48" applyNumberFormat="1" applyFont="1"/>
    <xf numFmtId="2" fontId="19" fillId="0" borderId="19" xfId="43" applyNumberFormat="1" applyFont="1" applyBorder="1" applyAlignment="1">
      <alignment horizontal="center"/>
    </xf>
    <xf numFmtId="0" fontId="32" fillId="0" borderId="19" xfId="43" quotePrefix="1" applyFont="1" applyBorder="1" applyAlignment="1">
      <alignment horizontal="left" indent="2"/>
    </xf>
    <xf numFmtId="0" fontId="40" fillId="0" borderId="0" xfId="52" applyFont="1"/>
    <xf numFmtId="0" fontId="39" fillId="0" borderId="0" xfId="52" applyFont="1" applyAlignment="1">
      <alignment horizontal="center" vertical="center"/>
    </xf>
    <xf numFmtId="0" fontId="39" fillId="0" borderId="17" xfId="52" applyFont="1" applyBorder="1" applyAlignment="1">
      <alignment horizontal="center" vertical="center"/>
    </xf>
    <xf numFmtId="0" fontId="40" fillId="0" borderId="17" xfId="52" applyFont="1" applyBorder="1"/>
    <xf numFmtId="0" fontId="40" fillId="0" borderId="18" xfId="52" applyFont="1" applyBorder="1"/>
    <xf numFmtId="0" fontId="39" fillId="0" borderId="10" xfId="52" applyFont="1" applyBorder="1" applyAlignment="1">
      <alignment horizontal="center" vertical="center"/>
    </xf>
    <xf numFmtId="0" fontId="39" fillId="0" borderId="10" xfId="52" applyFont="1" applyBorder="1" applyAlignment="1">
      <alignment horizontal="center" vertical="center" wrapText="1"/>
    </xf>
    <xf numFmtId="4" fontId="39" fillId="0" borderId="10" xfId="52" applyNumberFormat="1" applyFont="1" applyBorder="1" applyAlignment="1">
      <alignment horizontal="center" vertical="center"/>
    </xf>
    <xf numFmtId="0" fontId="19" fillId="0" borderId="19" xfId="52" applyFont="1" applyBorder="1" applyAlignment="1" applyProtection="1">
      <alignment horizontal="left" vertical="center"/>
      <protection locked="0"/>
    </xf>
    <xf numFmtId="0" fontId="19" fillId="0" borderId="19" xfId="52" applyFont="1" applyBorder="1" applyAlignment="1" applyProtection="1">
      <alignment horizontal="center" vertical="center"/>
      <protection locked="0"/>
    </xf>
    <xf numFmtId="171" fontId="20" fillId="0" borderId="19" xfId="45" applyNumberFormat="1" applyFont="1" applyBorder="1" applyAlignment="1">
      <alignment horizontal="right" vertical="center"/>
    </xf>
    <xf numFmtId="169" fontId="20" fillId="0" borderId="19" xfId="50" applyFont="1" applyBorder="1" applyAlignment="1">
      <alignment horizontal="right" vertical="center"/>
    </xf>
    <xf numFmtId="0" fontId="20" fillId="0" borderId="19" xfId="52" applyFont="1" applyBorder="1" applyAlignment="1" applyProtection="1">
      <alignment horizontal="left" vertical="center"/>
      <protection locked="0"/>
    </xf>
    <xf numFmtId="169" fontId="19" fillId="0" borderId="19" xfId="50" applyFont="1" applyBorder="1" applyAlignment="1" applyProtection="1">
      <alignment horizontal="right" vertical="center"/>
      <protection locked="0"/>
    </xf>
    <xf numFmtId="169" fontId="19" fillId="0" borderId="19" xfId="50" applyFont="1" applyBorder="1" applyAlignment="1">
      <alignment horizontal="right" vertical="center"/>
    </xf>
    <xf numFmtId="169" fontId="19" fillId="0" borderId="19" xfId="50" applyFont="1" applyFill="1" applyBorder="1" applyAlignment="1" applyProtection="1">
      <alignment horizontal="right" vertical="center"/>
      <protection locked="0"/>
    </xf>
    <xf numFmtId="169" fontId="19" fillId="0" borderId="19" xfId="50" applyFont="1" applyFill="1" applyBorder="1" applyAlignment="1">
      <alignment horizontal="right" vertical="center"/>
    </xf>
    <xf numFmtId="0" fontId="19" fillId="0" borderId="19" xfId="52" applyFont="1" applyBorder="1" applyAlignment="1" applyProtection="1">
      <alignment horizontal="left" vertical="center" indent="2"/>
      <protection locked="0"/>
    </xf>
    <xf numFmtId="169" fontId="31" fillId="0" borderId="19" xfId="50" applyFont="1" applyFill="1" applyBorder="1" applyAlignment="1" applyProtection="1">
      <alignment horizontal="right" vertical="center"/>
      <protection locked="0"/>
    </xf>
    <xf numFmtId="0" fontId="43" fillId="0" borderId="19" xfId="54" applyFont="1" applyBorder="1" applyAlignment="1">
      <alignment horizontal="center" vertical="center"/>
    </xf>
    <xf numFmtId="0" fontId="31" fillId="0" borderId="15" xfId="52" applyFont="1" applyBorder="1" applyAlignment="1" applyProtection="1">
      <alignment horizontal="left" vertical="center"/>
      <protection locked="0"/>
    </xf>
    <xf numFmtId="0" fontId="27" fillId="35" borderId="19" xfId="52" applyFont="1" applyFill="1" applyBorder="1" applyAlignment="1">
      <alignment horizontal="right" vertical="top" wrapText="1"/>
    </xf>
    <xf numFmtId="0" fontId="28" fillId="35" borderId="19" xfId="52" applyFont="1" applyFill="1" applyBorder="1" applyAlignment="1">
      <alignment horizontal="center" vertical="center"/>
    </xf>
    <xf numFmtId="4" fontId="28" fillId="35" borderId="19" xfId="52" applyNumberFormat="1" applyFont="1" applyFill="1" applyBorder="1" applyAlignment="1">
      <alignment horizontal="center"/>
    </xf>
    <xf numFmtId="3" fontId="28" fillId="35" borderId="19" xfId="52" applyNumberFormat="1" applyFont="1" applyFill="1" applyBorder="1"/>
    <xf numFmtId="0" fontId="33" fillId="0" borderId="0" xfId="52" applyFont="1"/>
    <xf numFmtId="0" fontId="29" fillId="0" borderId="19" xfId="52" applyFont="1" applyBorder="1" applyAlignment="1">
      <alignment horizontal="right" vertical="top" wrapText="1"/>
    </xf>
    <xf numFmtId="0" fontId="28" fillId="0" borderId="19" xfId="52" applyFont="1" applyBorder="1" applyAlignment="1">
      <alignment horizontal="center" vertical="center"/>
    </xf>
    <xf numFmtId="4" fontId="28" fillId="0" borderId="19" xfId="52" applyNumberFormat="1" applyFont="1" applyBorder="1" applyAlignment="1">
      <alignment horizontal="center"/>
    </xf>
    <xf numFmtId="3" fontId="28" fillId="0" borderId="19" xfId="52" applyNumberFormat="1" applyFont="1" applyBorder="1"/>
    <xf numFmtId="0" fontId="23" fillId="33" borderId="21" xfId="52" applyFont="1" applyFill="1" applyBorder="1" applyAlignment="1">
      <alignment horizontal="right" vertical="top" wrapText="1"/>
    </xf>
    <xf numFmtId="0" fontId="28" fillId="33" borderId="21" xfId="52" applyFont="1" applyFill="1" applyBorder="1" applyAlignment="1">
      <alignment horizontal="center" vertical="center"/>
    </xf>
    <xf numFmtId="4" fontId="28" fillId="33" borderId="21" xfId="52" applyNumberFormat="1" applyFont="1" applyFill="1" applyBorder="1" applyAlignment="1">
      <alignment horizontal="center"/>
    </xf>
    <xf numFmtId="3" fontId="28" fillId="33" borderId="21" xfId="52" applyNumberFormat="1" applyFont="1" applyFill="1" applyBorder="1"/>
    <xf numFmtId="0" fontId="33" fillId="0" borderId="0" xfId="55" applyFont="1"/>
    <xf numFmtId="169" fontId="20" fillId="0" borderId="19" xfId="50" applyFont="1" applyFill="1" applyBorder="1" applyAlignment="1" applyProtection="1">
      <alignment horizontal="right" vertical="center"/>
      <protection locked="0"/>
    </xf>
    <xf numFmtId="169" fontId="19" fillId="0" borderId="21" xfId="50" applyFont="1" applyFill="1" applyBorder="1" applyAlignment="1" applyProtection="1">
      <alignment horizontal="right" vertical="center"/>
      <protection locked="0"/>
    </xf>
    <xf numFmtId="170" fontId="44" fillId="0" borderId="0" xfId="48" applyNumberFormat="1" applyFont="1"/>
    <xf numFmtId="0" fontId="44" fillId="0" borderId="0" xfId="48" applyFont="1"/>
    <xf numFmtId="0" fontId="39" fillId="0" borderId="22" xfId="52" applyFont="1" applyBorder="1" applyAlignment="1">
      <alignment horizontal="center" vertical="center"/>
    </xf>
    <xf numFmtId="169" fontId="20" fillId="37" borderId="37" xfId="45" applyNumberFormat="1" applyFont="1" applyFill="1" applyBorder="1">
      <alignment horizontal="left" vertical="center"/>
    </xf>
    <xf numFmtId="169" fontId="32" fillId="37" borderId="39" xfId="45" applyNumberFormat="1" applyFont="1" applyFill="1" applyBorder="1">
      <alignment horizontal="left" vertical="center"/>
    </xf>
    <xf numFmtId="169" fontId="20" fillId="37" borderId="34" xfId="45" applyNumberFormat="1" applyFont="1" applyFill="1" applyBorder="1">
      <alignment horizontal="left" vertical="center"/>
    </xf>
    <xf numFmtId="0" fontId="41" fillId="0" borderId="14" xfId="52" applyFont="1" applyBorder="1" applyAlignment="1">
      <alignment horizontal="center" vertical="center"/>
    </xf>
    <xf numFmtId="0" fontId="23" fillId="0" borderId="14" xfId="52" applyFont="1" applyBorder="1" applyAlignment="1">
      <alignment horizontal="center" vertical="center"/>
    </xf>
    <xf numFmtId="0" fontId="19" fillId="0" borderId="19" xfId="52" applyFont="1" applyBorder="1" applyAlignment="1" applyProtection="1">
      <alignment horizontal="left" vertical="center" wrapText="1"/>
      <protection locked="0"/>
    </xf>
    <xf numFmtId="169" fontId="19" fillId="0" borderId="51" xfId="50" applyFont="1" applyFill="1" applyBorder="1" applyAlignment="1">
      <alignment horizontal="right" vertical="center"/>
    </xf>
    <xf numFmtId="169" fontId="20" fillId="0" borderId="52" xfId="50" applyFont="1" applyFill="1" applyBorder="1" applyAlignment="1">
      <alignment horizontal="right" vertical="center"/>
    </xf>
    <xf numFmtId="169" fontId="19" fillId="0" borderId="19" xfId="50" applyFont="1" applyFill="1" applyBorder="1" applyAlignment="1" applyProtection="1">
      <alignment horizontal="center" vertical="center"/>
      <protection locked="0"/>
    </xf>
    <xf numFmtId="0" fontId="41" fillId="0" borderId="16" xfId="52" applyFont="1" applyBorder="1" applyAlignment="1">
      <alignment horizontal="center" vertical="center"/>
    </xf>
    <xf numFmtId="0" fontId="19" fillId="0" borderId="21" xfId="52" applyFont="1" applyBorder="1" applyAlignment="1" applyProtection="1">
      <alignment horizontal="left" vertical="center"/>
      <protection locked="0"/>
    </xf>
    <xf numFmtId="0" fontId="19" fillId="0" borderId="21" xfId="52" applyFont="1" applyBorder="1" applyAlignment="1" applyProtection="1">
      <alignment horizontal="center" vertical="center"/>
      <protection locked="0"/>
    </xf>
    <xf numFmtId="169" fontId="19" fillId="0" borderId="21" xfId="50" applyFont="1" applyFill="1" applyBorder="1" applyAlignment="1">
      <alignment horizontal="right" vertical="center"/>
    </xf>
    <xf numFmtId="0" fontId="23" fillId="0" borderId="13" xfId="52" applyFont="1" applyBorder="1" applyAlignment="1">
      <alignment horizontal="center" vertical="center"/>
    </xf>
    <xf numFmtId="0" fontId="20" fillId="0" borderId="12" xfId="52" applyFont="1" applyBorder="1" applyAlignment="1" applyProtection="1">
      <alignment horizontal="left" vertical="center"/>
      <protection locked="0"/>
    </xf>
    <xf numFmtId="0" fontId="19" fillId="0" borderId="12" xfId="52" applyFont="1" applyBorder="1" applyAlignment="1" applyProtection="1">
      <alignment horizontal="center" vertical="center"/>
      <protection locked="0"/>
    </xf>
    <xf numFmtId="169" fontId="19" fillId="0" borderId="12" xfId="50" applyFont="1" applyFill="1" applyBorder="1" applyAlignment="1" applyProtection="1">
      <alignment horizontal="right" vertical="center"/>
      <protection locked="0"/>
    </xf>
    <xf numFmtId="169" fontId="19" fillId="0" borderId="12" xfId="50" applyFont="1" applyFill="1" applyBorder="1" applyAlignment="1">
      <alignment horizontal="right" vertical="center"/>
    </xf>
    <xf numFmtId="0" fontId="20" fillId="0" borderId="19" xfId="52" applyFont="1" applyBorder="1" applyAlignment="1" applyProtection="1">
      <alignment horizontal="center" vertical="center"/>
      <protection locked="0"/>
    </xf>
    <xf numFmtId="0" fontId="41" fillId="0" borderId="19" xfId="52" applyFont="1" applyBorder="1" applyAlignment="1">
      <alignment horizontal="center" vertical="center"/>
    </xf>
    <xf numFmtId="0" fontId="19" fillId="0" borderId="15" xfId="52" applyFont="1" applyBorder="1" applyAlignment="1" applyProtection="1">
      <alignment horizontal="left" vertical="center"/>
      <protection locked="0"/>
    </xf>
    <xf numFmtId="0" fontId="19" fillId="0" borderId="19" xfId="52" applyFont="1" applyBorder="1" applyAlignment="1" applyProtection="1">
      <alignment horizontal="left" vertical="center" indent="4"/>
      <protection locked="0"/>
    </xf>
    <xf numFmtId="0" fontId="28" fillId="0" borderId="21" xfId="52" applyFont="1" applyBorder="1" applyAlignment="1">
      <alignment horizontal="center" vertical="center"/>
    </xf>
    <xf numFmtId="0" fontId="33" fillId="0" borderId="0" xfId="55" applyFont="1" applyAlignment="1">
      <alignment vertical="center"/>
    </xf>
    <xf numFmtId="0" fontId="40" fillId="0" borderId="0" xfId="52" applyFont="1" applyAlignment="1">
      <alignment vertical="center"/>
    </xf>
    <xf numFmtId="44" fontId="19" fillId="0" borderId="0" xfId="42" applyFont="1" applyBorder="1"/>
    <xf numFmtId="0" fontId="32" fillId="0" borderId="19" xfId="43" applyFont="1" applyBorder="1" applyAlignment="1">
      <alignment horizontal="left" indent="2"/>
    </xf>
    <xf numFmtId="0" fontId="20" fillId="0" borderId="13" xfId="43" applyFont="1" applyBorder="1" applyAlignment="1">
      <alignment horizontal="center"/>
    </xf>
    <xf numFmtId="0" fontId="19" fillId="0" borderId="22" xfId="43" applyFont="1" applyBorder="1"/>
    <xf numFmtId="0" fontId="19" fillId="0" borderId="22" xfId="43" applyFont="1" applyBorder="1" applyAlignment="1">
      <alignment horizontal="center"/>
    </xf>
    <xf numFmtId="0" fontId="19" fillId="0" borderId="42" xfId="43" applyFont="1" applyBorder="1"/>
    <xf numFmtId="168" fontId="35" fillId="0" borderId="0" xfId="49" quotePrefix="1" applyNumberFormat="1" applyFont="1" applyAlignment="1">
      <alignment horizontal="center" vertical="top" wrapText="1"/>
    </xf>
    <xf numFmtId="0" fontId="36" fillId="0" borderId="0" xfId="0" applyFont="1" applyAlignment="1">
      <alignment horizontal="center" vertical="top" wrapText="1"/>
    </xf>
    <xf numFmtId="0" fontId="20" fillId="36" borderId="24" xfId="49" applyFont="1" applyFill="1" applyBorder="1" applyAlignment="1">
      <alignment horizontal="center" vertical="center"/>
    </xf>
    <xf numFmtId="0" fontId="20" fillId="0" borderId="43" xfId="45" applyFont="1" applyBorder="1" applyAlignment="1">
      <alignment horizontal="left" vertical="center" wrapText="1"/>
    </xf>
    <xf numFmtId="0" fontId="20" fillId="0" borderId="46" xfId="45" applyFont="1" applyBorder="1" applyAlignment="1">
      <alignment horizontal="left" vertical="center" wrapText="1"/>
    </xf>
    <xf numFmtId="0" fontId="20" fillId="0" borderId="47" xfId="45" applyFont="1" applyBorder="1" applyAlignment="1">
      <alignment horizontal="left" vertical="center" wrapText="1"/>
    </xf>
    <xf numFmtId="0" fontId="20" fillId="0" borderId="48" xfId="45" applyFont="1" applyBorder="1" applyAlignment="1">
      <alignment horizontal="left" vertical="center" wrapText="1"/>
    </xf>
    <xf numFmtId="166" fontId="20" fillId="0" borderId="26" xfId="46" applyFont="1" applyBorder="1" applyAlignment="1" applyProtection="1">
      <alignment horizontal="center" vertical="center"/>
      <protection locked="0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7" fillId="0" borderId="44" xfId="45" applyFont="1" applyBorder="1" applyAlignment="1">
      <alignment horizontal="left" vertical="center" indent="3"/>
    </xf>
    <xf numFmtId="0" fontId="37" fillId="0" borderId="45" xfId="45" applyFont="1" applyBorder="1" applyAlignment="1">
      <alignment horizontal="left" vertical="center" indent="3"/>
    </xf>
    <xf numFmtId="0" fontId="42" fillId="0" borderId="0" xfId="48" applyFont="1" applyAlignment="1">
      <alignment horizontal="center"/>
    </xf>
    <xf numFmtId="0" fontId="20" fillId="37" borderId="35" xfId="45" applyFont="1" applyFill="1" applyBorder="1" applyAlignment="1">
      <alignment horizontal="right" vertical="center" indent="2"/>
    </xf>
    <xf numFmtId="0" fontId="20" fillId="37" borderId="36" xfId="45" applyFont="1" applyFill="1" applyBorder="1" applyAlignment="1">
      <alignment horizontal="right" vertical="center" indent="2"/>
    </xf>
    <xf numFmtId="0" fontId="32" fillId="37" borderId="38" xfId="45" applyFont="1" applyFill="1" applyBorder="1" applyAlignment="1">
      <alignment horizontal="right" vertical="center" indent="2"/>
    </xf>
    <xf numFmtId="0" fontId="32" fillId="37" borderId="33" xfId="45" applyFont="1" applyFill="1" applyBorder="1" applyAlignment="1">
      <alignment horizontal="right" vertical="center" indent="2"/>
    </xf>
    <xf numFmtId="0" fontId="20" fillId="37" borderId="40" xfId="45" applyFont="1" applyFill="1" applyBorder="1" applyAlignment="1">
      <alignment horizontal="right" vertical="center" indent="2"/>
    </xf>
    <xf numFmtId="0" fontId="20" fillId="37" borderId="41" xfId="45" applyFont="1" applyFill="1" applyBorder="1" applyAlignment="1">
      <alignment horizontal="right" vertical="center" indent="2"/>
    </xf>
    <xf numFmtId="0" fontId="34" fillId="0" borderId="0" xfId="49" applyFont="1" applyAlignment="1">
      <alignment horizontal="center" vertical="center" wrapText="1"/>
    </xf>
    <xf numFmtId="0" fontId="32" fillId="36" borderId="31" xfId="45" applyFont="1" applyFill="1" applyBorder="1" applyAlignment="1">
      <alignment horizontal="right" vertical="center" wrapText="1" indent="1"/>
    </xf>
    <xf numFmtId="0" fontId="32" fillId="36" borderId="32" xfId="45" applyFont="1" applyFill="1" applyBorder="1" applyAlignment="1">
      <alignment horizontal="right" vertical="center" wrapText="1" indent="1"/>
    </xf>
    <xf numFmtId="0" fontId="21" fillId="0" borderId="13" xfId="52" applyFont="1" applyBorder="1" applyAlignment="1">
      <alignment horizontal="center" vertical="center" wrapText="1"/>
    </xf>
    <xf numFmtId="0" fontId="21" fillId="0" borderId="22" xfId="52" applyFont="1" applyBorder="1" applyAlignment="1">
      <alignment horizontal="center" vertical="center" wrapText="1"/>
    </xf>
    <xf numFmtId="0" fontId="21" fillId="0" borderId="14" xfId="52" applyFont="1" applyBorder="1" applyAlignment="1">
      <alignment horizontal="center" vertical="center" wrapText="1"/>
    </xf>
    <xf numFmtId="0" fontId="21" fillId="0" borderId="0" xfId="52" applyFont="1" applyAlignment="1">
      <alignment horizontal="center" vertical="center" wrapText="1"/>
    </xf>
    <xf numFmtId="0" fontId="22" fillId="33" borderId="13" xfId="52" quotePrefix="1" applyFont="1" applyFill="1" applyBorder="1" applyAlignment="1">
      <alignment horizontal="center" vertical="center" wrapText="1"/>
    </xf>
    <xf numFmtId="0" fontId="22" fillId="33" borderId="22" xfId="52" quotePrefix="1" applyFont="1" applyFill="1" applyBorder="1" applyAlignment="1">
      <alignment horizontal="center" vertical="center" wrapText="1"/>
    </xf>
    <xf numFmtId="0" fontId="22" fillId="33" borderId="42" xfId="52" quotePrefix="1" applyFont="1" applyFill="1" applyBorder="1" applyAlignment="1">
      <alignment horizontal="center" vertical="center" wrapText="1"/>
    </xf>
    <xf numFmtId="0" fontId="22" fillId="33" borderId="16" xfId="52" quotePrefix="1" applyFont="1" applyFill="1" applyBorder="1" applyAlignment="1">
      <alignment horizontal="center" vertical="center" wrapText="1"/>
    </xf>
    <xf numFmtId="0" fontId="22" fillId="33" borderId="17" xfId="52" quotePrefix="1" applyFont="1" applyFill="1" applyBorder="1" applyAlignment="1">
      <alignment horizontal="center" vertical="center" wrapText="1"/>
    </xf>
    <xf numFmtId="0" fontId="22" fillId="33" borderId="18" xfId="52" quotePrefix="1" applyFont="1" applyFill="1" applyBorder="1" applyAlignment="1">
      <alignment horizontal="center" vertical="center" wrapText="1"/>
    </xf>
    <xf numFmtId="0" fontId="21" fillId="0" borderId="16" xfId="56" applyFont="1" applyBorder="1" applyAlignment="1">
      <alignment horizontal="left"/>
      <protection locked="0"/>
    </xf>
    <xf numFmtId="0" fontId="21" fillId="0" borderId="17" xfId="56" applyFont="1" applyBorder="1" applyAlignment="1">
      <alignment horizontal="left"/>
      <protection locked="0"/>
    </xf>
    <xf numFmtId="0" fontId="39" fillId="34" borderId="11" xfId="52" applyFont="1" applyFill="1" applyBorder="1" applyAlignment="1">
      <alignment horizontal="left" vertical="top" wrapText="1"/>
    </xf>
    <xf numFmtId="0" fontId="39" fillId="34" borderId="49" xfId="52" applyFont="1" applyFill="1" applyBorder="1" applyAlignment="1">
      <alignment horizontal="left" vertical="top" wrapText="1"/>
    </xf>
    <xf numFmtId="0" fontId="39" fillId="0" borderId="11" xfId="52" applyFont="1" applyBorder="1" applyAlignment="1">
      <alignment horizontal="center" vertical="center"/>
    </xf>
    <xf numFmtId="0" fontId="39" fillId="0" borderId="49" xfId="52" applyFont="1" applyBorder="1" applyAlignment="1">
      <alignment horizontal="center" vertical="center"/>
    </xf>
    <xf numFmtId="0" fontId="39" fillId="0" borderId="50" xfId="52" applyFont="1" applyBorder="1" applyAlignment="1">
      <alignment horizontal="center" vertical="center"/>
    </xf>
    <xf numFmtId="17" fontId="22" fillId="33" borderId="0" xfId="0" quotePrefix="1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15" xfId="0" applyFont="1" applyFill="1" applyBorder="1" applyAlignment="1">
      <alignment horizontal="center" vertical="center" wrapText="1"/>
    </xf>
    <xf numFmtId="0" fontId="22" fillId="0" borderId="17" xfId="0" quotePrefix="1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wrapText="1"/>
    </xf>
    <xf numFmtId="0" fontId="21" fillId="0" borderId="0" xfId="0" applyFont="1" applyAlignment="1">
      <alignment horizontal="left"/>
    </xf>
  </cellXfs>
  <cellStyles count="6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Euro 2" xfId="50" xr:uid="{C38F85DC-D70A-4217-8922-430D8695DC23}"/>
    <cellStyle name="Insatisfaisant" xfId="7" builtinId="27" customBuiltin="1"/>
    <cellStyle name="Milliers 2" xfId="46" xr:uid="{6CAB3BBC-B286-426D-AB85-F495694988A1}"/>
    <cellStyle name="Milliers 3" xfId="64" xr:uid="{C62F12E2-12F3-4923-8E10-57EF2D2470C3}"/>
    <cellStyle name="Monétaire" xfId="42" builtinId="4"/>
    <cellStyle name="Neutre" xfId="8" builtinId="28" customBuiltin="1"/>
    <cellStyle name="Normal" xfId="0" builtinId="0"/>
    <cellStyle name="Normal 11 2" xfId="60" xr:uid="{B01F3407-BDA4-4790-BDC7-573C9FF2580B}"/>
    <cellStyle name="Normal 2" xfId="43" xr:uid="{5AC22F77-620F-49AF-81D4-833A00709D9B}"/>
    <cellStyle name="Normal 2 10" xfId="59" xr:uid="{F74230CB-3C0C-4B0C-A0A4-D684C38179DE}"/>
    <cellStyle name="Normal 2 2" xfId="51" xr:uid="{F3AC31C8-EBDA-4963-9885-B2573C2EA3C0}"/>
    <cellStyle name="Normal 2 2 2" xfId="52" xr:uid="{A7D91690-52E0-44D2-96A1-4F4C4C1EE0D1}"/>
    <cellStyle name="Normal 2 43" xfId="48" xr:uid="{F799CBEE-873F-45EF-8E80-FEE234E30EE0}"/>
    <cellStyle name="Normal 2 9" xfId="65" xr:uid="{08743F9F-67E0-43FD-959F-0244F0E807AE}"/>
    <cellStyle name="Normal 3" xfId="53" xr:uid="{ABE9FDAA-FB81-4ECE-8F0C-FA0F4DFD3307}"/>
    <cellStyle name="Normal 3 2" xfId="57" xr:uid="{A49CF483-3CFC-41E2-80C8-E0CB3200DE60}"/>
    <cellStyle name="Normal 3 2 2" xfId="61" xr:uid="{189B2565-0F31-46EB-AA8B-0B4C7EEE8D3B}"/>
    <cellStyle name="Normal 4" xfId="55" xr:uid="{38AABE73-BEF4-4B4C-98F4-B24C65BA3605}"/>
    <cellStyle name="Normal 4 2 2" xfId="62" xr:uid="{5E7D9B7F-5ECF-409C-938B-DC57A55A62B1}"/>
    <cellStyle name="Normal 5" xfId="47" xr:uid="{567E5B76-4A6C-4147-B9C6-DB00900B03D1}"/>
    <cellStyle name="Normal 6" xfId="58" xr:uid="{220AC124-551B-43AD-9A91-D768E0F559BC}"/>
    <cellStyle name="Normal 6 3" xfId="63" xr:uid="{51823E5D-0D80-49A2-863A-913036C5A718}"/>
    <cellStyle name="Normal 7" xfId="54" xr:uid="{DC269F7B-842A-4668-A4B9-32008699AC76}"/>
    <cellStyle name="Normal_00 - Chiiffrage TCE DIAG" xfId="49" xr:uid="{624BFF48-9E11-4170-AC7F-836F7F512CCE}"/>
    <cellStyle name="Normal_C2B ESTIMATIF APS UMG BEAUVAIS mai 2011" xfId="56" xr:uid="{0BB7FEBE-363F-46DE-BB84-4BC6E5131CFD}"/>
    <cellStyle name="Normal_Estimation APD" xfId="45" xr:uid="{1719E692-1F72-4C38-A50D-5E4B57A37FB6}"/>
    <cellStyle name="Normal_Liste des équipements cuisine et budgets lots tech 202702" xfId="44" xr:uid="{EA91182C-44DE-496F-AFB3-50DD9564EB75}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394D0-1396-435A-838B-DDEF3029E930}">
  <sheetPr>
    <pageSetUpPr fitToPage="1"/>
  </sheetPr>
  <dimension ref="A1:P20"/>
  <sheetViews>
    <sheetView tabSelected="1" view="pageBreakPreview" zoomScaleNormal="100" zoomScaleSheetLayoutView="100" workbookViewId="0">
      <selection sqref="A1:H1"/>
    </sheetView>
  </sheetViews>
  <sheetFormatPr baseColWidth="10" defaultColWidth="11.453125" defaultRowHeight="13" x14ac:dyDescent="0.3"/>
  <cols>
    <col min="1" max="1" width="4.7265625" style="42" customWidth="1"/>
    <col min="2" max="2" width="8.1796875" style="42" customWidth="1"/>
    <col min="3" max="3" width="20.1796875" style="42" customWidth="1"/>
    <col min="4" max="5" width="11.453125" style="42"/>
    <col min="6" max="6" width="16" style="42" customWidth="1"/>
    <col min="7" max="7" width="17.54296875" style="42" customWidth="1"/>
    <col min="8" max="8" width="4.7265625" style="42" customWidth="1"/>
    <col min="9" max="9" width="11.453125" style="42"/>
    <col min="10" max="10" width="13.81640625" style="42" bestFit="1" customWidth="1"/>
    <col min="11" max="11" width="15.7265625" style="42" customWidth="1"/>
    <col min="12" max="12" width="12.453125" style="42" bestFit="1" customWidth="1"/>
    <col min="13" max="13" width="11.453125" style="42"/>
    <col min="14" max="14" width="13.81640625" style="42" bestFit="1" customWidth="1"/>
    <col min="15" max="16" width="12.453125" style="42" bestFit="1" customWidth="1"/>
    <col min="17" max="16384" width="11.453125" style="42"/>
  </cols>
  <sheetData>
    <row r="1" spans="1:16" ht="54" customHeight="1" x14ac:dyDescent="0.3">
      <c r="A1" s="143" t="s">
        <v>65</v>
      </c>
      <c r="B1" s="143"/>
      <c r="C1" s="143"/>
      <c r="D1" s="143"/>
      <c r="E1" s="143"/>
      <c r="F1" s="143"/>
      <c r="G1" s="143"/>
      <c r="H1" s="143"/>
    </row>
    <row r="2" spans="1:16" ht="13.9" customHeight="1" x14ac:dyDescent="0.3">
      <c r="A2" s="143" t="s">
        <v>162</v>
      </c>
      <c r="B2" s="143"/>
      <c r="C2" s="143"/>
      <c r="D2" s="143"/>
      <c r="E2" s="143"/>
      <c r="F2" s="143"/>
      <c r="G2" s="143"/>
      <c r="H2" s="143"/>
    </row>
    <row r="3" spans="1:16" ht="18" customHeight="1" x14ac:dyDescent="0.3">
      <c r="A3" s="143"/>
      <c r="B3" s="143"/>
      <c r="C3" s="143"/>
      <c r="D3" s="143"/>
      <c r="E3" s="143"/>
      <c r="F3" s="143"/>
      <c r="G3" s="143"/>
      <c r="H3" s="143"/>
    </row>
    <row r="4" spans="1:16" ht="41.25" customHeight="1" x14ac:dyDescent="0.3">
      <c r="A4" s="143"/>
      <c r="B4" s="143"/>
      <c r="C4" s="143"/>
      <c r="D4" s="143"/>
      <c r="E4" s="143"/>
      <c r="F4" s="143"/>
      <c r="G4" s="143"/>
      <c r="H4" s="143"/>
    </row>
    <row r="5" spans="1:16" ht="18.5" x14ac:dyDescent="0.3">
      <c r="B5" s="124"/>
      <c r="C5" s="125"/>
      <c r="D5" s="125"/>
      <c r="E5" s="125"/>
      <c r="F5" s="125"/>
      <c r="G5" s="125"/>
    </row>
    <row r="6" spans="1:16" ht="54.65" customHeight="1" x14ac:dyDescent="0.3">
      <c r="B6" s="43" t="s">
        <v>3</v>
      </c>
      <c r="C6" s="126" t="s">
        <v>20</v>
      </c>
      <c r="D6" s="126"/>
      <c r="E6" s="126"/>
      <c r="F6" s="126"/>
      <c r="G6" s="44" t="s">
        <v>160</v>
      </c>
    </row>
    <row r="7" spans="1:16" ht="11.5" customHeight="1" x14ac:dyDescent="0.3">
      <c r="B7" s="131" t="s">
        <v>21</v>
      </c>
      <c r="C7" s="127"/>
      <c r="D7" s="127"/>
      <c r="E7" s="127"/>
      <c r="F7" s="127"/>
      <c r="G7" s="45"/>
    </row>
    <row r="8" spans="1:16" ht="12.75" customHeight="1" x14ac:dyDescent="0.3">
      <c r="B8" s="132"/>
      <c r="C8" s="128" t="s">
        <v>166</v>
      </c>
      <c r="D8" s="129"/>
      <c r="E8" s="129"/>
      <c r="F8" s="130"/>
      <c r="G8" s="45"/>
    </row>
    <row r="9" spans="1:16" ht="12.75" customHeight="1" x14ac:dyDescent="0.3">
      <c r="B9" s="132"/>
      <c r="C9" s="134"/>
      <c r="D9" s="135"/>
      <c r="E9" s="135"/>
      <c r="F9" s="135"/>
      <c r="G9" s="45"/>
    </row>
    <row r="10" spans="1:16" ht="12.75" customHeight="1" x14ac:dyDescent="0.3">
      <c r="B10" s="133"/>
      <c r="C10" s="144" t="s">
        <v>22</v>
      </c>
      <c r="D10" s="144"/>
      <c r="E10" s="144"/>
      <c r="F10" s="145"/>
      <c r="G10" s="46">
        <f>'01 - GO - CB'!F127</f>
        <v>0</v>
      </c>
    </row>
    <row r="11" spans="1:16" ht="11.5" customHeight="1" x14ac:dyDescent="0.3">
      <c r="B11" s="131" t="s">
        <v>23</v>
      </c>
      <c r="C11" s="127"/>
      <c r="D11" s="127"/>
      <c r="E11" s="127"/>
      <c r="F11" s="127"/>
      <c r="G11" s="45"/>
    </row>
    <row r="12" spans="1:16" ht="12.75" customHeight="1" x14ac:dyDescent="0.3">
      <c r="B12" s="132"/>
      <c r="C12" s="128" t="s">
        <v>167</v>
      </c>
      <c r="D12" s="129"/>
      <c r="E12" s="129"/>
      <c r="F12" s="130"/>
      <c r="G12" s="45"/>
    </row>
    <row r="13" spans="1:16" ht="12.75" customHeight="1" x14ac:dyDescent="0.3">
      <c r="B13" s="132"/>
      <c r="C13" s="134"/>
      <c r="D13" s="135"/>
      <c r="E13" s="135"/>
      <c r="F13" s="135"/>
      <c r="G13" s="45"/>
    </row>
    <row r="14" spans="1:16" ht="12.75" customHeight="1" x14ac:dyDescent="0.3">
      <c r="B14" s="133"/>
      <c r="C14" s="144" t="s">
        <v>22</v>
      </c>
      <c r="D14" s="144"/>
      <c r="E14" s="144"/>
      <c r="F14" s="145"/>
      <c r="G14" s="46">
        <f>'02 - Cloison Doub'!F23</f>
        <v>0</v>
      </c>
    </row>
    <row r="15" spans="1:16" ht="14.5" x14ac:dyDescent="0.3">
      <c r="B15" s="47"/>
      <c r="C15" s="48"/>
      <c r="D15" s="48"/>
      <c r="E15" s="48"/>
      <c r="F15" s="48"/>
      <c r="G15" s="48"/>
      <c r="L15" s="91"/>
      <c r="N15" s="136"/>
      <c r="O15" s="136"/>
      <c r="P15" s="136"/>
    </row>
    <row r="16" spans="1:16" x14ac:dyDescent="0.3">
      <c r="B16" s="137" t="s">
        <v>24</v>
      </c>
      <c r="C16" s="138"/>
      <c r="D16" s="138"/>
      <c r="E16" s="138"/>
      <c r="F16" s="138"/>
      <c r="G16" s="93">
        <f>G10+G14</f>
        <v>0</v>
      </c>
      <c r="I16" s="50"/>
      <c r="J16" s="49"/>
      <c r="K16" s="50"/>
      <c r="L16" s="90"/>
      <c r="N16" s="118"/>
      <c r="O16" s="118"/>
      <c r="P16" s="118"/>
    </row>
    <row r="17" spans="2:14" x14ac:dyDescent="0.3">
      <c r="B17" s="139" t="s">
        <v>25</v>
      </c>
      <c r="C17" s="140"/>
      <c r="D17" s="140"/>
      <c r="E17" s="140"/>
      <c r="F17" s="140"/>
      <c r="G17" s="94">
        <f>G16*0.2</f>
        <v>0</v>
      </c>
      <c r="N17" s="50"/>
    </row>
    <row r="18" spans="2:14" x14ac:dyDescent="0.3">
      <c r="B18" s="141" t="s">
        <v>26</v>
      </c>
      <c r="C18" s="142"/>
      <c r="D18" s="142"/>
      <c r="E18" s="142"/>
      <c r="F18" s="142"/>
      <c r="G18" s="95">
        <f>G16+G17</f>
        <v>0</v>
      </c>
    </row>
    <row r="20" spans="2:14" x14ac:dyDescent="0.3">
      <c r="B20" s="42" t="s">
        <v>168</v>
      </c>
    </row>
  </sheetData>
  <mergeCells count="18">
    <mergeCell ref="N15:P15"/>
    <mergeCell ref="B16:F16"/>
    <mergeCell ref="B17:F17"/>
    <mergeCell ref="B18:F18"/>
    <mergeCell ref="A1:H1"/>
    <mergeCell ref="A2:H4"/>
    <mergeCell ref="C10:F10"/>
    <mergeCell ref="B11:B14"/>
    <mergeCell ref="C13:F13"/>
    <mergeCell ref="C14:F14"/>
    <mergeCell ref="B5:G5"/>
    <mergeCell ref="C6:F6"/>
    <mergeCell ref="C11:F11"/>
    <mergeCell ref="C12:F12"/>
    <mergeCell ref="B7:B10"/>
    <mergeCell ref="C7:F7"/>
    <mergeCell ref="C8:F8"/>
    <mergeCell ref="C9:F9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 xml:space="preserve">&amp;L
&amp;10Emergence Architectes - Emergence Ingenierie - GRUET Ingenierie&amp;11
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95930-2925-413A-83F8-79DDA74DA0B8}">
  <sheetPr>
    <pageSetUpPr fitToPage="1"/>
  </sheetPr>
  <dimension ref="A1:F130"/>
  <sheetViews>
    <sheetView view="pageBreakPreview" zoomScaleNormal="100" zoomScaleSheetLayoutView="100" workbookViewId="0">
      <selection activeCell="F127" sqref="F127"/>
    </sheetView>
  </sheetViews>
  <sheetFormatPr baseColWidth="10" defaultColWidth="11.453125" defaultRowHeight="12" x14ac:dyDescent="0.3"/>
  <cols>
    <col min="1" max="1" width="6.81640625" style="117" customWidth="1"/>
    <col min="2" max="2" width="65.7265625" style="53" customWidth="1"/>
    <col min="3" max="3" width="5.7265625" style="53" customWidth="1"/>
    <col min="4" max="4" width="9.81640625" style="53" customWidth="1"/>
    <col min="5" max="5" width="12.81640625" style="53" customWidth="1"/>
    <col min="6" max="6" width="13.453125" style="53" customWidth="1"/>
    <col min="7" max="16384" width="11.453125" style="53"/>
  </cols>
  <sheetData>
    <row r="1" spans="1:6" ht="27.75" customHeight="1" x14ac:dyDescent="0.3">
      <c r="A1" s="146" t="s">
        <v>66</v>
      </c>
      <c r="B1" s="147"/>
      <c r="C1" s="92"/>
      <c r="D1" s="150" t="s">
        <v>163</v>
      </c>
      <c r="E1" s="151"/>
      <c r="F1" s="152"/>
    </row>
    <row r="2" spans="1:6" ht="24" customHeight="1" x14ac:dyDescent="0.3">
      <c r="A2" s="148"/>
      <c r="B2" s="149"/>
      <c r="C2" s="54"/>
      <c r="D2" s="153"/>
      <c r="E2" s="154"/>
      <c r="F2" s="155"/>
    </row>
    <row r="3" spans="1:6" ht="15" customHeight="1" x14ac:dyDescent="0.3">
      <c r="A3" s="156"/>
      <c r="B3" s="157"/>
      <c r="C3" s="55"/>
      <c r="D3" s="56"/>
      <c r="E3" s="56"/>
      <c r="F3" s="57"/>
    </row>
    <row r="4" spans="1:6" ht="15" customHeight="1" x14ac:dyDescent="0.3">
      <c r="A4" s="158" t="s">
        <v>67</v>
      </c>
      <c r="B4" s="159"/>
      <c r="C4" s="92"/>
      <c r="D4" s="160"/>
      <c r="E4" s="161"/>
      <c r="F4" s="162"/>
    </row>
    <row r="5" spans="1:6" ht="30" customHeight="1" x14ac:dyDescent="0.3">
      <c r="A5" s="58" t="s">
        <v>3</v>
      </c>
      <c r="B5" s="59" t="s">
        <v>29</v>
      </c>
      <c r="C5" s="58" t="s">
        <v>30</v>
      </c>
      <c r="D5" s="60" t="s">
        <v>31</v>
      </c>
      <c r="E5" s="59" t="s">
        <v>32</v>
      </c>
      <c r="F5" s="59" t="s">
        <v>33</v>
      </c>
    </row>
    <row r="6" spans="1:6" ht="13" x14ac:dyDescent="0.3">
      <c r="A6" s="96"/>
      <c r="B6" s="61"/>
      <c r="C6" s="62"/>
      <c r="D6" s="62"/>
      <c r="E6" s="63"/>
      <c r="F6" s="64"/>
    </row>
    <row r="7" spans="1:6" ht="13" x14ac:dyDescent="0.3">
      <c r="A7" s="97" t="s">
        <v>68</v>
      </c>
      <c r="B7" s="65" t="s">
        <v>69</v>
      </c>
      <c r="C7" s="62"/>
      <c r="D7" s="62"/>
      <c r="E7" s="66"/>
      <c r="F7" s="67"/>
    </row>
    <row r="8" spans="1:6" ht="13" x14ac:dyDescent="0.3">
      <c r="A8" s="96"/>
      <c r="B8" s="61" t="s">
        <v>34</v>
      </c>
      <c r="C8" s="62" t="s">
        <v>10</v>
      </c>
      <c r="D8" s="62"/>
      <c r="E8" s="68"/>
      <c r="F8" s="69">
        <f t="shared" ref="F8:F16" si="0">E8*D8</f>
        <v>0</v>
      </c>
    </row>
    <row r="9" spans="1:6" ht="26" x14ac:dyDescent="0.3">
      <c r="A9" s="96"/>
      <c r="B9" s="98" t="s">
        <v>35</v>
      </c>
      <c r="C9" s="62" t="s">
        <v>10</v>
      </c>
      <c r="D9" s="62"/>
      <c r="E9" s="68"/>
      <c r="F9" s="69">
        <f t="shared" si="0"/>
        <v>0</v>
      </c>
    </row>
    <row r="10" spans="1:6" ht="26" x14ac:dyDescent="0.3">
      <c r="A10" s="96"/>
      <c r="B10" s="98" t="s">
        <v>36</v>
      </c>
      <c r="C10" s="62" t="s">
        <v>37</v>
      </c>
      <c r="D10" s="62"/>
      <c r="E10" s="68"/>
      <c r="F10" s="69">
        <f t="shared" si="0"/>
        <v>0</v>
      </c>
    </row>
    <row r="11" spans="1:6" ht="26" x14ac:dyDescent="0.3">
      <c r="A11" s="96"/>
      <c r="B11" s="98" t="s">
        <v>38</v>
      </c>
      <c r="C11" s="62" t="s">
        <v>10</v>
      </c>
      <c r="D11" s="62"/>
      <c r="E11" s="68"/>
      <c r="F11" s="69">
        <f t="shared" si="0"/>
        <v>0</v>
      </c>
    </row>
    <row r="12" spans="1:6" ht="13" x14ac:dyDescent="0.3">
      <c r="A12" s="96"/>
      <c r="B12" s="61" t="s">
        <v>39</v>
      </c>
      <c r="C12" s="62" t="s">
        <v>40</v>
      </c>
      <c r="D12" s="62"/>
      <c r="E12" s="68"/>
      <c r="F12" s="69">
        <f t="shared" si="0"/>
        <v>0</v>
      </c>
    </row>
    <row r="13" spans="1:6" ht="13" x14ac:dyDescent="0.3">
      <c r="A13" s="96"/>
      <c r="B13" s="61" t="s">
        <v>41</v>
      </c>
      <c r="C13" s="62" t="s">
        <v>18</v>
      </c>
      <c r="D13" s="62"/>
      <c r="E13" s="68"/>
      <c r="F13" s="69">
        <f t="shared" si="0"/>
        <v>0</v>
      </c>
    </row>
    <row r="14" spans="1:6" ht="26" x14ac:dyDescent="0.3">
      <c r="A14" s="96"/>
      <c r="B14" s="98" t="s">
        <v>42</v>
      </c>
      <c r="C14" s="62" t="s">
        <v>10</v>
      </c>
      <c r="D14" s="62"/>
      <c r="E14" s="68"/>
      <c r="F14" s="69">
        <f t="shared" si="0"/>
        <v>0</v>
      </c>
    </row>
    <row r="15" spans="1:6" ht="13" x14ac:dyDescent="0.3">
      <c r="A15" s="96"/>
      <c r="B15" s="61" t="s">
        <v>43</v>
      </c>
      <c r="C15" s="62" t="s">
        <v>10</v>
      </c>
      <c r="D15" s="62"/>
      <c r="E15" s="68"/>
      <c r="F15" s="69">
        <f t="shared" si="0"/>
        <v>0</v>
      </c>
    </row>
    <row r="16" spans="1:6" ht="13.5" thickBot="1" x14ac:dyDescent="0.35">
      <c r="A16" s="96"/>
      <c r="B16" s="61" t="s">
        <v>44</v>
      </c>
      <c r="C16" s="62" t="s">
        <v>10</v>
      </c>
      <c r="D16" s="62"/>
      <c r="E16" s="68"/>
      <c r="F16" s="99">
        <f t="shared" si="0"/>
        <v>0</v>
      </c>
    </row>
    <row r="17" spans="1:6" ht="13" x14ac:dyDescent="0.3">
      <c r="A17" s="96"/>
      <c r="B17" s="61"/>
      <c r="C17" s="62"/>
      <c r="D17" s="62"/>
      <c r="E17" s="71" t="s">
        <v>70</v>
      </c>
      <c r="F17" s="100">
        <f>SUBTOTAL(9,F8:F16)</f>
        <v>0</v>
      </c>
    </row>
    <row r="18" spans="1:6" ht="13" x14ac:dyDescent="0.3">
      <c r="A18" s="96"/>
      <c r="B18" s="61"/>
      <c r="C18" s="62"/>
      <c r="D18" s="62"/>
      <c r="E18" s="66"/>
      <c r="F18" s="67"/>
    </row>
    <row r="19" spans="1:6" ht="13" x14ac:dyDescent="0.3">
      <c r="A19" s="97" t="s">
        <v>71</v>
      </c>
      <c r="B19" s="65" t="s">
        <v>72</v>
      </c>
      <c r="C19" s="62"/>
      <c r="D19" s="62"/>
      <c r="E19" s="68"/>
      <c r="F19" s="69"/>
    </row>
    <row r="20" spans="1:6" ht="13" x14ac:dyDescent="0.3">
      <c r="A20" s="96"/>
      <c r="B20" s="61" t="s">
        <v>45</v>
      </c>
      <c r="C20" s="62"/>
      <c r="D20" s="62"/>
      <c r="E20" s="101" t="s">
        <v>46</v>
      </c>
      <c r="F20" s="69"/>
    </row>
    <row r="21" spans="1:6" ht="13" x14ac:dyDescent="0.3">
      <c r="A21" s="96"/>
      <c r="B21" s="61" t="s">
        <v>73</v>
      </c>
      <c r="C21" s="62" t="s">
        <v>2</v>
      </c>
      <c r="D21" s="62"/>
      <c r="E21" s="68"/>
      <c r="F21" s="69">
        <f>E21*D21</f>
        <v>0</v>
      </c>
    </row>
    <row r="22" spans="1:6" ht="13" x14ac:dyDescent="0.3">
      <c r="A22" s="96"/>
      <c r="B22" s="61" t="s">
        <v>47</v>
      </c>
      <c r="C22" s="62"/>
      <c r="D22" s="62"/>
      <c r="E22" s="101" t="s">
        <v>48</v>
      </c>
      <c r="F22" s="69"/>
    </row>
    <row r="23" spans="1:6" ht="13" x14ac:dyDescent="0.3">
      <c r="A23" s="96"/>
      <c r="B23" s="61" t="s">
        <v>49</v>
      </c>
      <c r="C23" s="62"/>
      <c r="D23" s="62"/>
      <c r="E23" s="68"/>
      <c r="F23" s="69"/>
    </row>
    <row r="24" spans="1:6" ht="13" x14ac:dyDescent="0.3">
      <c r="A24" s="96"/>
      <c r="B24" s="70" t="s">
        <v>50</v>
      </c>
      <c r="C24" s="62" t="s">
        <v>10</v>
      </c>
      <c r="D24" s="62"/>
      <c r="E24" s="68"/>
      <c r="F24" s="69">
        <f>E24*D24</f>
        <v>0</v>
      </c>
    </row>
    <row r="25" spans="1:6" ht="13" x14ac:dyDescent="0.3">
      <c r="A25" s="96"/>
      <c r="B25" s="70" t="s">
        <v>51</v>
      </c>
      <c r="C25" s="62" t="s">
        <v>10</v>
      </c>
      <c r="D25" s="62"/>
      <c r="E25" s="68"/>
      <c r="F25" s="69">
        <f>E25*D25</f>
        <v>0</v>
      </c>
    </row>
    <row r="26" spans="1:6" ht="13" x14ac:dyDescent="0.3">
      <c r="A26" s="96"/>
      <c r="B26" s="70" t="s">
        <v>52</v>
      </c>
      <c r="C26" s="62" t="s">
        <v>10</v>
      </c>
      <c r="D26" s="62"/>
      <c r="E26" s="68"/>
      <c r="F26" s="69">
        <f>E26*D26</f>
        <v>0</v>
      </c>
    </row>
    <row r="27" spans="1:6" ht="13.5" thickBot="1" x14ac:dyDescent="0.35">
      <c r="A27" s="96"/>
      <c r="B27" s="61" t="s">
        <v>53</v>
      </c>
      <c r="C27" s="62" t="s">
        <v>10</v>
      </c>
      <c r="D27" s="62"/>
      <c r="E27" s="68"/>
      <c r="F27" s="69">
        <f>E27*D27</f>
        <v>0</v>
      </c>
    </row>
    <row r="28" spans="1:6" ht="13" x14ac:dyDescent="0.3">
      <c r="A28" s="96"/>
      <c r="B28" s="61"/>
      <c r="C28" s="62"/>
      <c r="D28" s="62"/>
      <c r="E28" s="71" t="s">
        <v>74</v>
      </c>
      <c r="F28" s="100">
        <f>SUBTOTAL(9,F20:F27)</f>
        <v>0</v>
      </c>
    </row>
    <row r="29" spans="1:6" ht="13" x14ac:dyDescent="0.3">
      <c r="A29" s="96"/>
      <c r="B29" s="65"/>
      <c r="C29" s="62"/>
      <c r="D29" s="62"/>
      <c r="E29" s="68"/>
      <c r="F29" s="69"/>
    </row>
    <row r="30" spans="1:6" ht="13" x14ac:dyDescent="0.3">
      <c r="A30" s="97" t="s">
        <v>75</v>
      </c>
      <c r="B30" s="65" t="s">
        <v>76</v>
      </c>
      <c r="C30" s="62"/>
      <c r="D30" s="62"/>
      <c r="E30" s="68"/>
      <c r="F30" s="69"/>
    </row>
    <row r="31" spans="1:6" ht="13" x14ac:dyDescent="0.3">
      <c r="A31" s="96"/>
      <c r="B31" s="61" t="s">
        <v>54</v>
      </c>
      <c r="C31" s="62" t="s">
        <v>10</v>
      </c>
      <c r="D31" s="62"/>
      <c r="E31" s="68"/>
      <c r="F31" s="69">
        <f t="shared" ref="F31:F64" si="1">D31*E31</f>
        <v>0</v>
      </c>
    </row>
    <row r="32" spans="1:6" ht="13" x14ac:dyDescent="0.3">
      <c r="A32" s="96"/>
      <c r="B32" s="61" t="s">
        <v>77</v>
      </c>
      <c r="C32" s="62" t="s">
        <v>10</v>
      </c>
      <c r="D32" s="62"/>
      <c r="E32" s="68"/>
      <c r="F32" s="69">
        <f t="shared" si="1"/>
        <v>0</v>
      </c>
    </row>
    <row r="33" spans="1:6" ht="13" x14ac:dyDescent="0.3">
      <c r="A33" s="96"/>
      <c r="B33" s="61" t="s">
        <v>78</v>
      </c>
      <c r="C33" s="62"/>
      <c r="D33" s="62"/>
      <c r="E33" s="68"/>
      <c r="F33" s="69"/>
    </row>
    <row r="34" spans="1:6" ht="13" x14ac:dyDescent="0.3">
      <c r="A34" s="96"/>
      <c r="B34" s="70" t="s">
        <v>79</v>
      </c>
      <c r="C34" s="62" t="s">
        <v>10</v>
      </c>
      <c r="D34" s="62"/>
      <c r="E34" s="68"/>
      <c r="F34" s="69">
        <f t="shared" si="1"/>
        <v>0</v>
      </c>
    </row>
    <row r="35" spans="1:6" ht="13" x14ac:dyDescent="0.3">
      <c r="A35" s="96"/>
      <c r="B35" s="70" t="s">
        <v>80</v>
      </c>
      <c r="C35" s="62" t="s">
        <v>55</v>
      </c>
      <c r="D35" s="62"/>
      <c r="E35" s="68"/>
      <c r="F35" s="69">
        <f t="shared" si="1"/>
        <v>0</v>
      </c>
    </row>
    <row r="36" spans="1:6" ht="13" x14ac:dyDescent="0.3">
      <c r="A36" s="96"/>
      <c r="B36" s="70" t="s">
        <v>81</v>
      </c>
      <c r="C36" s="62" t="s">
        <v>55</v>
      </c>
      <c r="D36" s="62"/>
      <c r="E36" s="68"/>
      <c r="F36" s="69">
        <f t="shared" si="1"/>
        <v>0</v>
      </c>
    </row>
    <row r="37" spans="1:6" ht="13" x14ac:dyDescent="0.3">
      <c r="A37" s="96"/>
      <c r="B37" s="70" t="s">
        <v>82</v>
      </c>
      <c r="C37" s="62" t="s">
        <v>2</v>
      </c>
      <c r="D37" s="62"/>
      <c r="E37" s="68"/>
      <c r="F37" s="69">
        <f t="shared" si="1"/>
        <v>0</v>
      </c>
    </row>
    <row r="38" spans="1:6" ht="13" x14ac:dyDescent="0.3">
      <c r="A38" s="96"/>
      <c r="B38" s="70" t="s">
        <v>83</v>
      </c>
      <c r="C38" s="62" t="s">
        <v>55</v>
      </c>
      <c r="D38" s="62"/>
      <c r="E38" s="68"/>
      <c r="F38" s="69">
        <f t="shared" si="1"/>
        <v>0</v>
      </c>
    </row>
    <row r="39" spans="1:6" ht="13" x14ac:dyDescent="0.3">
      <c r="A39" s="96"/>
      <c r="B39" s="61" t="s">
        <v>84</v>
      </c>
      <c r="C39" s="62"/>
      <c r="D39" s="62"/>
      <c r="E39" s="68"/>
      <c r="F39" s="69"/>
    </row>
    <row r="40" spans="1:6" ht="13" x14ac:dyDescent="0.3">
      <c r="A40" s="96"/>
      <c r="B40" s="70" t="s">
        <v>85</v>
      </c>
      <c r="C40" s="62" t="s">
        <v>18</v>
      </c>
      <c r="D40" s="62"/>
      <c r="E40" s="68"/>
      <c r="F40" s="69">
        <f t="shared" si="1"/>
        <v>0</v>
      </c>
    </row>
    <row r="41" spans="1:6" ht="13" x14ac:dyDescent="0.3">
      <c r="A41" s="96"/>
      <c r="B41" s="70" t="s">
        <v>86</v>
      </c>
      <c r="C41" s="62" t="s">
        <v>40</v>
      </c>
      <c r="D41" s="62"/>
      <c r="E41" s="68"/>
      <c r="F41" s="69">
        <f t="shared" si="1"/>
        <v>0</v>
      </c>
    </row>
    <row r="42" spans="1:6" ht="13" x14ac:dyDescent="0.3">
      <c r="A42" s="96"/>
      <c r="B42" s="70" t="s">
        <v>87</v>
      </c>
      <c r="C42" s="62" t="s">
        <v>18</v>
      </c>
      <c r="D42" s="62"/>
      <c r="E42" s="68"/>
      <c r="F42" s="69">
        <f t="shared" si="1"/>
        <v>0</v>
      </c>
    </row>
    <row r="43" spans="1:6" ht="13" x14ac:dyDescent="0.3">
      <c r="A43" s="96"/>
      <c r="B43" s="70" t="s">
        <v>88</v>
      </c>
      <c r="C43" s="62" t="s">
        <v>10</v>
      </c>
      <c r="D43" s="62"/>
      <c r="E43" s="68"/>
      <c r="F43" s="69">
        <f t="shared" si="1"/>
        <v>0</v>
      </c>
    </row>
    <row r="44" spans="1:6" ht="13" x14ac:dyDescent="0.3">
      <c r="A44" s="96"/>
      <c r="B44" s="61" t="s">
        <v>89</v>
      </c>
      <c r="C44" s="62"/>
      <c r="D44" s="62"/>
      <c r="E44" s="101" t="s">
        <v>48</v>
      </c>
      <c r="F44" s="69"/>
    </row>
    <row r="45" spans="1:6" ht="13" x14ac:dyDescent="0.3">
      <c r="A45" s="96"/>
      <c r="B45" s="61" t="s">
        <v>90</v>
      </c>
      <c r="C45" s="62" t="s">
        <v>2</v>
      </c>
      <c r="D45" s="62"/>
      <c r="E45" s="68"/>
      <c r="F45" s="69">
        <f t="shared" si="1"/>
        <v>0</v>
      </c>
    </row>
    <row r="46" spans="1:6" ht="13" x14ac:dyDescent="0.3">
      <c r="A46" s="96"/>
      <c r="B46" s="61" t="s">
        <v>91</v>
      </c>
      <c r="C46" s="62"/>
      <c r="D46" s="62"/>
      <c r="E46" s="68"/>
      <c r="F46" s="69"/>
    </row>
    <row r="47" spans="1:6" ht="13" x14ac:dyDescent="0.3">
      <c r="A47" s="96"/>
      <c r="B47" s="70" t="s">
        <v>92</v>
      </c>
      <c r="C47" s="62" t="s">
        <v>55</v>
      </c>
      <c r="D47" s="62"/>
      <c r="E47" s="68"/>
      <c r="F47" s="69">
        <f t="shared" si="1"/>
        <v>0</v>
      </c>
    </row>
    <row r="48" spans="1:6" ht="13" x14ac:dyDescent="0.3">
      <c r="A48" s="96"/>
      <c r="B48" s="70" t="s">
        <v>93</v>
      </c>
      <c r="C48" s="62" t="s">
        <v>55</v>
      </c>
      <c r="D48" s="62"/>
      <c r="E48" s="68"/>
      <c r="F48" s="69">
        <f t="shared" si="1"/>
        <v>0</v>
      </c>
    </row>
    <row r="49" spans="1:6" ht="13" x14ac:dyDescent="0.3">
      <c r="A49" s="96"/>
      <c r="B49" s="61" t="s">
        <v>56</v>
      </c>
      <c r="C49" s="62"/>
      <c r="D49" s="62"/>
      <c r="E49" s="68"/>
      <c r="F49" s="69"/>
    </row>
    <row r="50" spans="1:6" ht="13" x14ac:dyDescent="0.3">
      <c r="A50" s="96"/>
      <c r="B50" s="70" t="s">
        <v>94</v>
      </c>
      <c r="C50" s="62" t="s">
        <v>40</v>
      </c>
      <c r="D50" s="62"/>
      <c r="E50" s="68"/>
      <c r="F50" s="69">
        <f t="shared" si="1"/>
        <v>0</v>
      </c>
    </row>
    <row r="51" spans="1:6" ht="13" x14ac:dyDescent="0.3">
      <c r="A51" s="96"/>
      <c r="B51" s="70" t="s">
        <v>95</v>
      </c>
      <c r="C51" s="62" t="s">
        <v>40</v>
      </c>
      <c r="D51" s="62"/>
      <c r="E51" s="68"/>
      <c r="F51" s="69">
        <f t="shared" si="1"/>
        <v>0</v>
      </c>
    </row>
    <row r="52" spans="1:6" ht="13" x14ac:dyDescent="0.3">
      <c r="A52" s="96"/>
      <c r="B52" s="70" t="s">
        <v>96</v>
      </c>
      <c r="C52" s="62" t="s">
        <v>40</v>
      </c>
      <c r="D52" s="62"/>
      <c r="E52" s="68"/>
      <c r="F52" s="69">
        <f t="shared" si="1"/>
        <v>0</v>
      </c>
    </row>
    <row r="53" spans="1:6" ht="13" x14ac:dyDescent="0.3">
      <c r="A53" s="96"/>
      <c r="B53" s="70" t="s">
        <v>97</v>
      </c>
      <c r="C53" s="62" t="s">
        <v>40</v>
      </c>
      <c r="D53" s="62"/>
      <c r="E53" s="68"/>
      <c r="F53" s="69">
        <f t="shared" si="1"/>
        <v>0</v>
      </c>
    </row>
    <row r="54" spans="1:6" ht="13" x14ac:dyDescent="0.3">
      <c r="A54" s="96"/>
      <c r="B54" s="70" t="s">
        <v>98</v>
      </c>
      <c r="C54" s="62" t="s">
        <v>40</v>
      </c>
      <c r="D54" s="62"/>
      <c r="E54" s="68"/>
      <c r="F54" s="69">
        <f t="shared" si="1"/>
        <v>0</v>
      </c>
    </row>
    <row r="55" spans="1:6" ht="13" x14ac:dyDescent="0.3">
      <c r="A55" s="96"/>
      <c r="B55" s="70" t="s">
        <v>99</v>
      </c>
      <c r="C55" s="62" t="s">
        <v>40</v>
      </c>
      <c r="D55" s="62"/>
      <c r="E55" s="68"/>
      <c r="F55" s="69">
        <f t="shared" si="1"/>
        <v>0</v>
      </c>
    </row>
    <row r="56" spans="1:6" ht="13" x14ac:dyDescent="0.3">
      <c r="A56" s="96"/>
      <c r="B56" s="70" t="s">
        <v>100</v>
      </c>
      <c r="C56" s="62" t="s">
        <v>40</v>
      </c>
      <c r="D56" s="62"/>
      <c r="E56" s="68"/>
      <c r="F56" s="69">
        <f t="shared" si="1"/>
        <v>0</v>
      </c>
    </row>
    <row r="57" spans="1:6" ht="13" x14ac:dyDescent="0.3">
      <c r="A57" s="96"/>
      <c r="B57" s="70" t="s">
        <v>101</v>
      </c>
      <c r="C57" s="62" t="s">
        <v>40</v>
      </c>
      <c r="D57" s="62"/>
      <c r="E57" s="68"/>
      <c r="F57" s="69">
        <f t="shared" si="1"/>
        <v>0</v>
      </c>
    </row>
    <row r="58" spans="1:6" ht="13" x14ac:dyDescent="0.3">
      <c r="A58" s="96"/>
      <c r="B58" s="70" t="s">
        <v>102</v>
      </c>
      <c r="C58" s="62" t="s">
        <v>40</v>
      </c>
      <c r="D58" s="62"/>
      <c r="E58" s="68"/>
      <c r="F58" s="69">
        <f t="shared" si="1"/>
        <v>0</v>
      </c>
    </row>
    <row r="59" spans="1:6" ht="13" x14ac:dyDescent="0.3">
      <c r="A59" s="96"/>
      <c r="B59" s="70" t="s">
        <v>103</v>
      </c>
      <c r="C59" s="62" t="s">
        <v>40</v>
      </c>
      <c r="D59" s="62"/>
      <c r="E59" s="68"/>
      <c r="F59" s="69">
        <f t="shared" si="1"/>
        <v>0</v>
      </c>
    </row>
    <row r="60" spans="1:6" ht="13" x14ac:dyDescent="0.3">
      <c r="A60" s="96"/>
      <c r="B60" s="70" t="s">
        <v>104</v>
      </c>
      <c r="C60" s="62" t="s">
        <v>40</v>
      </c>
      <c r="D60" s="62"/>
      <c r="E60" s="68"/>
      <c r="F60" s="69">
        <f t="shared" si="1"/>
        <v>0</v>
      </c>
    </row>
    <row r="61" spans="1:6" ht="13" x14ac:dyDescent="0.3">
      <c r="A61" s="96"/>
      <c r="B61" s="61" t="s">
        <v>105</v>
      </c>
      <c r="C61" s="62"/>
      <c r="D61" s="62"/>
      <c r="E61" s="68"/>
      <c r="F61" s="69"/>
    </row>
    <row r="62" spans="1:6" ht="13" x14ac:dyDescent="0.3">
      <c r="A62" s="96"/>
      <c r="B62" s="70" t="s">
        <v>106</v>
      </c>
      <c r="C62" s="62" t="s">
        <v>18</v>
      </c>
      <c r="D62" s="62"/>
      <c r="E62" s="68"/>
      <c r="F62" s="69">
        <f t="shared" si="1"/>
        <v>0</v>
      </c>
    </row>
    <row r="63" spans="1:6" ht="13" x14ac:dyDescent="0.3">
      <c r="A63" s="96"/>
      <c r="B63" s="70" t="s">
        <v>107</v>
      </c>
      <c r="C63" s="62" t="s">
        <v>40</v>
      </c>
      <c r="D63" s="62"/>
      <c r="E63" s="68"/>
      <c r="F63" s="69">
        <f t="shared" si="1"/>
        <v>0</v>
      </c>
    </row>
    <row r="64" spans="1:6" ht="13.5" thickBot="1" x14ac:dyDescent="0.35">
      <c r="A64" s="96"/>
      <c r="B64" s="70" t="s">
        <v>108</v>
      </c>
      <c r="C64" s="62" t="s">
        <v>40</v>
      </c>
      <c r="D64" s="62"/>
      <c r="E64" s="68"/>
      <c r="F64" s="69">
        <f t="shared" si="1"/>
        <v>0</v>
      </c>
    </row>
    <row r="65" spans="1:6" ht="13" x14ac:dyDescent="0.3">
      <c r="A65" s="96"/>
      <c r="B65" s="61"/>
      <c r="C65" s="62"/>
      <c r="D65" s="62"/>
      <c r="E65" s="71" t="s">
        <v>109</v>
      </c>
      <c r="F65" s="100">
        <f>SUBTOTAL(9,F31:F64)</f>
        <v>0</v>
      </c>
    </row>
    <row r="66" spans="1:6" ht="13" x14ac:dyDescent="0.3">
      <c r="A66" s="102"/>
      <c r="B66" s="103"/>
      <c r="C66" s="104"/>
      <c r="D66" s="104"/>
      <c r="E66" s="89"/>
      <c r="F66" s="105"/>
    </row>
    <row r="67" spans="1:6" ht="13" x14ac:dyDescent="0.3">
      <c r="A67" s="106" t="s">
        <v>110</v>
      </c>
      <c r="B67" s="107" t="s">
        <v>111</v>
      </c>
      <c r="C67" s="108"/>
      <c r="D67" s="108"/>
      <c r="E67" s="109"/>
      <c r="F67" s="110"/>
    </row>
    <row r="68" spans="1:6" ht="13" x14ac:dyDescent="0.3">
      <c r="A68" s="96"/>
      <c r="B68" s="61" t="s">
        <v>112</v>
      </c>
      <c r="C68" s="62" t="s">
        <v>55</v>
      </c>
      <c r="D68" s="62"/>
      <c r="E68" s="68"/>
      <c r="F68" s="69">
        <f t="shared" ref="F68:F81" si="2">D68*E68</f>
        <v>0</v>
      </c>
    </row>
    <row r="69" spans="1:6" ht="13" x14ac:dyDescent="0.3">
      <c r="A69" s="96"/>
      <c r="B69" s="61" t="s">
        <v>113</v>
      </c>
      <c r="C69" s="62" t="s">
        <v>10</v>
      </c>
      <c r="D69" s="62"/>
      <c r="E69" s="68"/>
      <c r="F69" s="69">
        <f t="shared" si="2"/>
        <v>0</v>
      </c>
    </row>
    <row r="70" spans="1:6" ht="13" x14ac:dyDescent="0.3">
      <c r="A70" s="96"/>
      <c r="B70" s="61" t="s">
        <v>114</v>
      </c>
      <c r="C70" s="62"/>
      <c r="D70" s="62"/>
      <c r="E70" s="68"/>
      <c r="F70" s="69"/>
    </row>
    <row r="71" spans="1:6" ht="13" x14ac:dyDescent="0.3">
      <c r="A71" s="96"/>
      <c r="B71" s="70" t="s">
        <v>115</v>
      </c>
      <c r="C71" s="62" t="s">
        <v>55</v>
      </c>
      <c r="D71" s="62"/>
      <c r="E71" s="68"/>
      <c r="F71" s="69">
        <f t="shared" si="2"/>
        <v>0</v>
      </c>
    </row>
    <row r="72" spans="1:6" ht="13" x14ac:dyDescent="0.3">
      <c r="A72" s="96"/>
      <c r="B72" s="70" t="s">
        <v>116</v>
      </c>
      <c r="C72" s="62" t="s">
        <v>55</v>
      </c>
      <c r="D72" s="62"/>
      <c r="E72" s="68"/>
      <c r="F72" s="69">
        <f>D72*E72</f>
        <v>0</v>
      </c>
    </row>
    <row r="73" spans="1:6" ht="13" x14ac:dyDescent="0.3">
      <c r="A73" s="96"/>
      <c r="B73" s="61" t="s">
        <v>117</v>
      </c>
      <c r="C73" s="62" t="s">
        <v>2</v>
      </c>
      <c r="D73" s="62"/>
      <c r="E73" s="68"/>
      <c r="F73" s="69">
        <f t="shared" si="2"/>
        <v>0</v>
      </c>
    </row>
    <row r="74" spans="1:6" ht="13" x14ac:dyDescent="0.3">
      <c r="A74" s="96"/>
      <c r="B74" s="61" t="s">
        <v>118</v>
      </c>
      <c r="C74" s="62" t="s">
        <v>55</v>
      </c>
      <c r="D74" s="62"/>
      <c r="E74" s="68"/>
      <c r="F74" s="69">
        <f t="shared" si="2"/>
        <v>0</v>
      </c>
    </row>
    <row r="75" spans="1:6" ht="13" x14ac:dyDescent="0.3">
      <c r="A75" s="96"/>
      <c r="B75" s="61" t="s">
        <v>119</v>
      </c>
      <c r="C75" s="62" t="s">
        <v>10</v>
      </c>
      <c r="D75" s="62"/>
      <c r="E75" s="68"/>
      <c r="F75" s="69">
        <f t="shared" si="2"/>
        <v>0</v>
      </c>
    </row>
    <row r="76" spans="1:6" ht="13" x14ac:dyDescent="0.3">
      <c r="A76" s="96"/>
      <c r="B76" s="61" t="s">
        <v>120</v>
      </c>
      <c r="C76" s="62" t="s">
        <v>18</v>
      </c>
      <c r="D76" s="62"/>
      <c r="E76" s="68"/>
      <c r="F76" s="69">
        <f t="shared" si="2"/>
        <v>0</v>
      </c>
    </row>
    <row r="77" spans="1:6" ht="13" x14ac:dyDescent="0.3">
      <c r="A77" s="96"/>
      <c r="B77" s="61" t="s">
        <v>121</v>
      </c>
      <c r="C77" s="62" t="s">
        <v>2</v>
      </c>
      <c r="D77" s="62"/>
      <c r="E77" s="68"/>
      <c r="F77" s="69">
        <f t="shared" si="2"/>
        <v>0</v>
      </c>
    </row>
    <row r="78" spans="1:6" ht="13" x14ac:dyDescent="0.3">
      <c r="A78" s="96"/>
      <c r="B78" s="61" t="s">
        <v>122</v>
      </c>
      <c r="C78" s="62" t="s">
        <v>2</v>
      </c>
      <c r="D78" s="62"/>
      <c r="E78" s="68"/>
      <c r="F78" s="69">
        <f t="shared" si="2"/>
        <v>0</v>
      </c>
    </row>
    <row r="79" spans="1:6" ht="13" x14ac:dyDescent="0.3">
      <c r="A79" s="96"/>
      <c r="B79" s="61" t="s">
        <v>123</v>
      </c>
      <c r="C79" s="62" t="s">
        <v>2</v>
      </c>
      <c r="D79" s="62"/>
      <c r="E79" s="68"/>
      <c r="F79" s="69">
        <f t="shared" si="2"/>
        <v>0</v>
      </c>
    </row>
    <row r="80" spans="1:6" ht="13" x14ac:dyDescent="0.3">
      <c r="A80" s="96"/>
      <c r="B80" s="61" t="s">
        <v>124</v>
      </c>
      <c r="C80" s="62" t="s">
        <v>10</v>
      </c>
      <c r="D80" s="62"/>
      <c r="E80" s="68"/>
      <c r="F80" s="69">
        <f t="shared" si="2"/>
        <v>0</v>
      </c>
    </row>
    <row r="81" spans="1:6" ht="13.5" thickBot="1" x14ac:dyDescent="0.35">
      <c r="A81" s="96"/>
      <c r="B81" s="61" t="s">
        <v>125</v>
      </c>
      <c r="C81" s="62" t="s">
        <v>2</v>
      </c>
      <c r="D81" s="62"/>
      <c r="E81" s="68"/>
      <c r="F81" s="69">
        <f t="shared" si="2"/>
        <v>0</v>
      </c>
    </row>
    <row r="82" spans="1:6" ht="13" x14ac:dyDescent="0.3">
      <c r="A82" s="96"/>
      <c r="B82" s="61"/>
      <c r="C82" s="62"/>
      <c r="D82" s="62"/>
      <c r="E82" s="71" t="s">
        <v>126</v>
      </c>
      <c r="F82" s="100">
        <f>SUBTOTAL(9,F68:F81)</f>
        <v>0</v>
      </c>
    </row>
    <row r="83" spans="1:6" ht="13" x14ac:dyDescent="0.3">
      <c r="A83" s="96"/>
      <c r="B83" s="65"/>
      <c r="C83" s="62"/>
      <c r="D83" s="62"/>
      <c r="E83" s="68"/>
      <c r="F83" s="69"/>
    </row>
    <row r="84" spans="1:6" ht="13" x14ac:dyDescent="0.3">
      <c r="A84" s="97" t="s">
        <v>127</v>
      </c>
      <c r="B84" s="65" t="s">
        <v>128</v>
      </c>
      <c r="C84" s="62"/>
      <c r="D84" s="111"/>
      <c r="E84" s="88"/>
      <c r="F84" s="69"/>
    </row>
    <row r="85" spans="1:6" ht="13" x14ac:dyDescent="0.3">
      <c r="A85" s="96"/>
      <c r="B85" s="61" t="s">
        <v>57</v>
      </c>
      <c r="C85" s="62" t="s">
        <v>18</v>
      </c>
      <c r="D85" s="111"/>
      <c r="E85" s="88"/>
      <c r="F85" s="69">
        <f>E85*D85</f>
        <v>0</v>
      </c>
    </row>
    <row r="86" spans="1:6" ht="13" x14ac:dyDescent="0.3">
      <c r="A86" s="96"/>
      <c r="B86" s="61" t="s">
        <v>129</v>
      </c>
      <c r="C86" s="62" t="s">
        <v>2</v>
      </c>
      <c r="D86" s="111"/>
      <c r="E86" s="88"/>
      <c r="F86" s="69">
        <f>E86*D86</f>
        <v>0</v>
      </c>
    </row>
    <row r="87" spans="1:6" ht="13.5" thickBot="1" x14ac:dyDescent="0.35">
      <c r="A87" s="96"/>
      <c r="B87" s="61" t="s">
        <v>130</v>
      </c>
      <c r="C87" s="62" t="s">
        <v>10</v>
      </c>
      <c r="D87" s="62"/>
      <c r="E87" s="68"/>
      <c r="F87" s="69">
        <f>E87*D87</f>
        <v>0</v>
      </c>
    </row>
    <row r="88" spans="1:6" ht="13" x14ac:dyDescent="0.3">
      <c r="A88" s="96"/>
      <c r="B88" s="61"/>
      <c r="C88" s="62"/>
      <c r="D88" s="62"/>
      <c r="E88" s="71" t="s">
        <v>131</v>
      </c>
      <c r="F88" s="100">
        <f>SUBTOTAL(9,F85:F87)</f>
        <v>0</v>
      </c>
    </row>
    <row r="89" spans="1:6" ht="13" x14ac:dyDescent="0.3">
      <c r="A89" s="96"/>
      <c r="B89" s="61"/>
      <c r="C89" s="62"/>
      <c r="D89" s="62"/>
      <c r="E89" s="68"/>
      <c r="F89" s="69"/>
    </row>
    <row r="90" spans="1:6" ht="14.5" x14ac:dyDescent="0.3">
      <c r="A90" s="97" t="s">
        <v>132</v>
      </c>
      <c r="B90" s="65" t="s">
        <v>133</v>
      </c>
      <c r="C90" s="72"/>
      <c r="D90" s="62"/>
      <c r="E90" s="68"/>
      <c r="F90" s="69"/>
    </row>
    <row r="91" spans="1:6" ht="13" x14ac:dyDescent="0.3">
      <c r="A91" s="112"/>
      <c r="B91" s="113" t="s">
        <v>134</v>
      </c>
      <c r="C91" s="62"/>
      <c r="D91" s="62"/>
      <c r="E91" s="68"/>
      <c r="F91" s="69"/>
    </row>
    <row r="92" spans="1:6" ht="13" x14ac:dyDescent="0.3">
      <c r="A92" s="112"/>
      <c r="B92" s="70" t="s">
        <v>135</v>
      </c>
      <c r="C92" s="62" t="s">
        <v>2</v>
      </c>
      <c r="D92" s="62"/>
      <c r="E92" s="68"/>
      <c r="F92" s="69">
        <f>E92*D92</f>
        <v>0</v>
      </c>
    </row>
    <row r="93" spans="1:6" ht="13" x14ac:dyDescent="0.3">
      <c r="A93" s="112"/>
      <c r="B93" s="70" t="s">
        <v>136</v>
      </c>
      <c r="C93" s="62" t="s">
        <v>2</v>
      </c>
      <c r="D93" s="62"/>
      <c r="E93" s="68"/>
      <c r="F93" s="69">
        <f t="shared" ref="F93:F112" si="3">E93*D93</f>
        <v>0</v>
      </c>
    </row>
    <row r="94" spans="1:6" ht="13" x14ac:dyDescent="0.3">
      <c r="A94" s="112"/>
      <c r="B94" s="70" t="s">
        <v>137</v>
      </c>
      <c r="C94" s="62" t="s">
        <v>2</v>
      </c>
      <c r="D94" s="62"/>
      <c r="E94" s="68"/>
      <c r="F94" s="69">
        <f t="shared" si="3"/>
        <v>0</v>
      </c>
    </row>
    <row r="95" spans="1:6" ht="13" x14ac:dyDescent="0.3">
      <c r="A95" s="112"/>
      <c r="B95" s="70" t="s">
        <v>138</v>
      </c>
      <c r="C95" s="62" t="s">
        <v>18</v>
      </c>
      <c r="D95" s="62"/>
      <c r="E95" s="68"/>
      <c r="F95" s="69">
        <f t="shared" si="3"/>
        <v>0</v>
      </c>
    </row>
    <row r="96" spans="1:6" ht="13" x14ac:dyDescent="0.3">
      <c r="A96" s="112"/>
      <c r="B96" s="70" t="s">
        <v>139</v>
      </c>
      <c r="C96" s="62" t="s">
        <v>40</v>
      </c>
      <c r="D96" s="62"/>
      <c r="E96" s="68"/>
      <c r="F96" s="69">
        <f t="shared" si="3"/>
        <v>0</v>
      </c>
    </row>
    <row r="97" spans="1:6" ht="13" x14ac:dyDescent="0.3">
      <c r="A97" s="112"/>
      <c r="B97" s="70" t="s">
        <v>140</v>
      </c>
      <c r="C97" s="62" t="s">
        <v>18</v>
      </c>
      <c r="D97" s="62"/>
      <c r="E97" s="68"/>
      <c r="F97" s="69">
        <f t="shared" si="3"/>
        <v>0</v>
      </c>
    </row>
    <row r="98" spans="1:6" ht="13" x14ac:dyDescent="0.3">
      <c r="A98" s="112"/>
      <c r="B98" s="70" t="s">
        <v>141</v>
      </c>
      <c r="C98" s="62" t="s">
        <v>18</v>
      </c>
      <c r="D98" s="62"/>
      <c r="E98" s="68"/>
      <c r="F98" s="69">
        <f t="shared" si="3"/>
        <v>0</v>
      </c>
    </row>
    <row r="99" spans="1:6" ht="13" x14ac:dyDescent="0.3">
      <c r="A99" s="112"/>
      <c r="B99" s="70" t="s">
        <v>142</v>
      </c>
      <c r="C99" s="62" t="s">
        <v>40</v>
      </c>
      <c r="D99" s="62"/>
      <c r="E99" s="68"/>
      <c r="F99" s="69">
        <f t="shared" si="3"/>
        <v>0</v>
      </c>
    </row>
    <row r="100" spans="1:6" ht="13" x14ac:dyDescent="0.3">
      <c r="A100" s="112"/>
      <c r="B100" s="113"/>
      <c r="C100" s="62"/>
      <c r="D100" s="62"/>
      <c r="E100" s="68"/>
      <c r="F100" s="69"/>
    </row>
    <row r="101" spans="1:6" ht="13" x14ac:dyDescent="0.3">
      <c r="A101" s="112"/>
      <c r="B101" s="113" t="s">
        <v>143</v>
      </c>
      <c r="C101" s="62"/>
      <c r="D101" s="62"/>
      <c r="E101" s="68"/>
      <c r="F101" s="69"/>
    </row>
    <row r="102" spans="1:6" ht="13" x14ac:dyDescent="0.3">
      <c r="A102" s="112"/>
      <c r="B102" s="70" t="s">
        <v>144</v>
      </c>
      <c r="C102" s="62"/>
      <c r="D102" s="62"/>
      <c r="E102" s="68"/>
      <c r="F102" s="69"/>
    </row>
    <row r="103" spans="1:6" ht="13" x14ac:dyDescent="0.3">
      <c r="A103" s="112"/>
      <c r="B103" s="114" t="s">
        <v>145</v>
      </c>
      <c r="C103" s="62" t="s">
        <v>2</v>
      </c>
      <c r="D103" s="62"/>
      <c r="E103" s="68"/>
      <c r="F103" s="69">
        <f t="shared" si="3"/>
        <v>0</v>
      </c>
    </row>
    <row r="104" spans="1:6" ht="13" x14ac:dyDescent="0.3">
      <c r="A104" s="112"/>
      <c r="B104" s="114" t="s">
        <v>146</v>
      </c>
      <c r="C104" s="62" t="s">
        <v>2</v>
      </c>
      <c r="D104" s="62"/>
      <c r="E104" s="68"/>
      <c r="F104" s="69">
        <f t="shared" si="3"/>
        <v>0</v>
      </c>
    </row>
    <row r="105" spans="1:6" ht="13" x14ac:dyDescent="0.3">
      <c r="A105" s="112"/>
      <c r="B105" s="70" t="s">
        <v>147</v>
      </c>
      <c r="C105" s="62"/>
      <c r="D105" s="62"/>
      <c r="E105" s="68"/>
      <c r="F105" s="69"/>
    </row>
    <row r="106" spans="1:6" ht="13" x14ac:dyDescent="0.3">
      <c r="A106" s="112"/>
      <c r="B106" s="114" t="s">
        <v>148</v>
      </c>
      <c r="C106" s="62" t="s">
        <v>2</v>
      </c>
      <c r="D106" s="62"/>
      <c r="E106" s="68"/>
      <c r="F106" s="69">
        <f t="shared" si="3"/>
        <v>0</v>
      </c>
    </row>
    <row r="107" spans="1:6" ht="13" x14ac:dyDescent="0.3">
      <c r="A107" s="112"/>
      <c r="B107" s="114" t="s">
        <v>149</v>
      </c>
      <c r="C107" s="62" t="s">
        <v>2</v>
      </c>
      <c r="D107" s="62"/>
      <c r="E107" s="68"/>
      <c r="F107" s="69">
        <f t="shared" si="3"/>
        <v>0</v>
      </c>
    </row>
    <row r="108" spans="1:6" ht="13" x14ac:dyDescent="0.3">
      <c r="A108" s="112"/>
      <c r="B108" s="114" t="s">
        <v>150</v>
      </c>
      <c r="C108" s="62" t="s">
        <v>2</v>
      </c>
      <c r="D108" s="62"/>
      <c r="E108" s="68"/>
      <c r="F108" s="69">
        <f t="shared" si="3"/>
        <v>0</v>
      </c>
    </row>
    <row r="109" spans="1:6" ht="13" x14ac:dyDescent="0.3">
      <c r="A109" s="112"/>
      <c r="B109" s="70" t="s">
        <v>151</v>
      </c>
      <c r="C109" s="62" t="s">
        <v>40</v>
      </c>
      <c r="D109" s="62"/>
      <c r="E109" s="68"/>
      <c r="F109" s="69">
        <f t="shared" si="3"/>
        <v>0</v>
      </c>
    </row>
    <row r="110" spans="1:6" ht="13" x14ac:dyDescent="0.3">
      <c r="A110" s="112"/>
      <c r="B110" s="70" t="s">
        <v>152</v>
      </c>
      <c r="C110" s="62" t="s">
        <v>40</v>
      </c>
      <c r="D110" s="62"/>
      <c r="E110" s="68"/>
      <c r="F110" s="69">
        <f t="shared" si="3"/>
        <v>0</v>
      </c>
    </row>
    <row r="111" spans="1:6" ht="13" x14ac:dyDescent="0.3">
      <c r="A111" s="112"/>
      <c r="B111" s="70" t="s">
        <v>153</v>
      </c>
      <c r="C111" s="62" t="s">
        <v>18</v>
      </c>
      <c r="D111" s="62"/>
      <c r="E111" s="68"/>
      <c r="F111" s="69">
        <f t="shared" si="3"/>
        <v>0</v>
      </c>
    </row>
    <row r="112" spans="1:6" ht="13.5" thickBot="1" x14ac:dyDescent="0.35">
      <c r="A112" s="112"/>
      <c r="B112" s="70" t="s">
        <v>154</v>
      </c>
      <c r="C112" s="62" t="s">
        <v>10</v>
      </c>
      <c r="D112" s="62"/>
      <c r="E112" s="68"/>
      <c r="F112" s="69">
        <f t="shared" si="3"/>
        <v>0</v>
      </c>
    </row>
    <row r="113" spans="1:6" ht="13" x14ac:dyDescent="0.3">
      <c r="A113" s="96"/>
      <c r="B113" s="61"/>
      <c r="C113" s="62"/>
      <c r="D113" s="62"/>
      <c r="E113" s="71" t="s">
        <v>155</v>
      </c>
      <c r="F113" s="100">
        <f>SUBTOTAL(9,F91:F112)</f>
        <v>0</v>
      </c>
    </row>
    <row r="114" spans="1:6" ht="13" x14ac:dyDescent="0.3">
      <c r="A114" s="112"/>
      <c r="B114" s="73"/>
      <c r="C114" s="62"/>
      <c r="D114" s="62"/>
      <c r="E114" s="68"/>
      <c r="F114" s="69"/>
    </row>
    <row r="115" spans="1:6" ht="14.5" x14ac:dyDescent="0.3">
      <c r="A115" s="97" t="s">
        <v>156</v>
      </c>
      <c r="B115" s="65" t="s">
        <v>157</v>
      </c>
      <c r="C115" s="72"/>
      <c r="D115" s="62"/>
      <c r="E115" s="68"/>
      <c r="F115" s="69"/>
    </row>
    <row r="116" spans="1:6" ht="13" x14ac:dyDescent="0.3">
      <c r="A116" s="112"/>
      <c r="B116" s="61" t="s">
        <v>58</v>
      </c>
      <c r="C116" s="62" t="s">
        <v>2</v>
      </c>
      <c r="D116" s="62"/>
      <c r="E116" s="68"/>
      <c r="F116" s="69">
        <f t="shared" ref="F116:F119" si="4">E116*D116</f>
        <v>0</v>
      </c>
    </row>
    <row r="117" spans="1:6" ht="13" x14ac:dyDescent="0.3">
      <c r="A117" s="112"/>
      <c r="B117" s="61" t="s">
        <v>59</v>
      </c>
      <c r="C117" s="62" t="s">
        <v>2</v>
      </c>
      <c r="D117" s="62"/>
      <c r="E117" s="68"/>
      <c r="F117" s="69">
        <f t="shared" si="4"/>
        <v>0</v>
      </c>
    </row>
    <row r="118" spans="1:6" ht="13" x14ac:dyDescent="0.3">
      <c r="A118" s="112"/>
      <c r="B118" s="61" t="s">
        <v>63</v>
      </c>
      <c r="C118" s="62" t="s">
        <v>2</v>
      </c>
      <c r="D118" s="62"/>
      <c r="E118" s="68"/>
      <c r="F118" s="69">
        <f t="shared" si="4"/>
        <v>0</v>
      </c>
    </row>
    <row r="119" spans="1:6" ht="13.5" thickBot="1" x14ac:dyDescent="0.35">
      <c r="A119" s="112"/>
      <c r="B119" s="61" t="s">
        <v>158</v>
      </c>
      <c r="C119" s="62" t="s">
        <v>2</v>
      </c>
      <c r="D119" s="62"/>
      <c r="E119" s="68"/>
      <c r="F119" s="69">
        <f t="shared" si="4"/>
        <v>0</v>
      </c>
    </row>
    <row r="120" spans="1:6" ht="13" x14ac:dyDescent="0.3">
      <c r="A120" s="96"/>
      <c r="B120" s="61"/>
      <c r="C120" s="62"/>
      <c r="D120" s="62"/>
      <c r="E120" s="71" t="s">
        <v>159</v>
      </c>
      <c r="F120" s="100">
        <f>SUBTOTAL(9,F116:F119)</f>
        <v>0</v>
      </c>
    </row>
    <row r="121" spans="1:6" ht="13" x14ac:dyDescent="0.3">
      <c r="A121" s="96"/>
      <c r="B121" s="61"/>
      <c r="C121" s="62"/>
      <c r="D121" s="62"/>
      <c r="E121" s="68"/>
      <c r="F121" s="67"/>
    </row>
    <row r="122" spans="1:6" ht="13" x14ac:dyDescent="0.3">
      <c r="A122" s="96"/>
      <c r="B122" s="61"/>
      <c r="C122" s="62"/>
      <c r="D122" s="62"/>
      <c r="E122" s="68"/>
      <c r="F122" s="67"/>
    </row>
    <row r="123" spans="1:6" ht="13" x14ac:dyDescent="0.3">
      <c r="A123" s="96"/>
      <c r="B123" s="61"/>
      <c r="C123" s="62"/>
      <c r="D123" s="62"/>
      <c r="E123" s="68"/>
      <c r="F123" s="67"/>
    </row>
    <row r="124" spans="1:6" ht="13" x14ac:dyDescent="0.3">
      <c r="A124" s="96"/>
      <c r="B124" s="61"/>
      <c r="C124" s="62"/>
      <c r="D124" s="62"/>
      <c r="E124" s="68"/>
      <c r="F124" s="67"/>
    </row>
    <row r="125" spans="1:6" ht="13" x14ac:dyDescent="0.3">
      <c r="A125" s="96"/>
      <c r="B125" s="61"/>
      <c r="C125" s="62"/>
      <c r="D125" s="62"/>
      <c r="E125" s="68"/>
      <c r="F125" s="67"/>
    </row>
    <row r="126" spans="1:6" ht="13" x14ac:dyDescent="0.3">
      <c r="A126" s="96"/>
      <c r="B126" s="61"/>
      <c r="C126" s="62"/>
      <c r="D126" s="62"/>
      <c r="E126" s="68"/>
      <c r="F126" s="67"/>
    </row>
    <row r="127" spans="1:6" s="78" customFormat="1" ht="14.5" x14ac:dyDescent="0.35">
      <c r="A127" s="80"/>
      <c r="B127" s="74" t="s">
        <v>60</v>
      </c>
      <c r="C127" s="75"/>
      <c r="D127" s="76"/>
      <c r="E127" s="77"/>
      <c r="F127" s="39">
        <f>SUBTOTAL(9,F7:F121)</f>
        <v>0</v>
      </c>
    </row>
    <row r="128" spans="1:6" s="78" customFormat="1" ht="15" thickBot="1" x14ac:dyDescent="0.4">
      <c r="A128" s="80"/>
      <c r="B128" s="79" t="s">
        <v>61</v>
      </c>
      <c r="C128" s="80"/>
      <c r="D128" s="81"/>
      <c r="E128" s="82"/>
      <c r="F128" s="40">
        <f>F127*0.2</f>
        <v>0</v>
      </c>
    </row>
    <row r="129" spans="1:6" s="78" customFormat="1" ht="15" thickTop="1" x14ac:dyDescent="0.35">
      <c r="A129" s="115"/>
      <c r="B129" s="83" t="s">
        <v>62</v>
      </c>
      <c r="C129" s="84"/>
      <c r="D129" s="85"/>
      <c r="E129" s="86"/>
      <c r="F129" s="41">
        <f>F128+F127</f>
        <v>0</v>
      </c>
    </row>
    <row r="130" spans="1:6" s="87" customFormat="1" ht="14.5" x14ac:dyDescent="0.35">
      <c r="A130" s="116"/>
    </row>
  </sheetData>
  <mergeCells count="5">
    <mergeCell ref="A1:B2"/>
    <mergeCell ref="D1:F2"/>
    <mergeCell ref="A3:B3"/>
    <mergeCell ref="A4:B4"/>
    <mergeCell ref="D4:F4"/>
  </mergeCells>
  <printOptions horizontalCentered="1"/>
  <pageMargins left="0.39370078740157483" right="0.39370078740157483" top="0.59055118110236227" bottom="0.59055118110236227" header="0.51181102362204722" footer="0.31496062992125984"/>
  <pageSetup paperSize="9" scale="83" fitToHeight="0" orientation="portrait" r:id="rId1"/>
  <headerFooter alignWithMargins="0">
    <oddFooter>&amp;CEMERGENCE - GRUET&amp;R&amp;P/&amp;N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FC02-A844-407B-9C42-BCF3FBDAF03E}">
  <sheetPr>
    <pageSetUpPr fitToPage="1"/>
  </sheetPr>
  <dimension ref="A1:F26"/>
  <sheetViews>
    <sheetView showGridLines="0" showZeros="0" view="pageBreakPreview" zoomScaleNormal="100" zoomScaleSheetLayoutView="100" workbookViewId="0">
      <selection activeCell="B30" sqref="B30"/>
    </sheetView>
  </sheetViews>
  <sheetFormatPr baseColWidth="10" defaultRowHeight="12.75" customHeight="1" x14ac:dyDescent="0.3"/>
  <cols>
    <col min="1" max="1" width="5.1796875" style="2" customWidth="1"/>
    <col min="2" max="2" width="43.7265625" style="1" customWidth="1"/>
    <col min="3" max="3" width="5.1796875" style="3" customWidth="1"/>
    <col min="4" max="4" width="9.54296875" style="1" customWidth="1"/>
    <col min="5" max="241" width="11.54296875" style="1"/>
    <col min="242" max="242" width="5.1796875" style="1" customWidth="1"/>
    <col min="243" max="243" width="58.54296875" style="1" customWidth="1"/>
    <col min="244" max="244" width="5.1796875" style="1" customWidth="1"/>
    <col min="245" max="245" width="7.26953125" style="1" customWidth="1"/>
    <col min="246" max="246" width="10.7265625" style="1" customWidth="1"/>
    <col min="247" max="247" width="12.81640625" style="1" customWidth="1"/>
    <col min="248" max="248" width="7.26953125" style="1" customWidth="1"/>
    <col min="249" max="249" width="10.7265625" style="1" customWidth="1"/>
    <col min="250" max="250" width="14.1796875" style="1" customWidth="1"/>
    <col min="251" max="251" width="7.26953125" style="1" customWidth="1"/>
    <col min="252" max="252" width="10.7265625" style="1" customWidth="1"/>
    <col min="253" max="253" width="12.81640625" style="1" customWidth="1"/>
    <col min="254" max="254" width="7.26953125" style="1" customWidth="1"/>
    <col min="255" max="255" width="10.7265625" style="1" customWidth="1"/>
    <col min="256" max="256" width="12.81640625" style="1" customWidth="1"/>
    <col min="257" max="257" width="7.26953125" style="1" customWidth="1"/>
    <col min="258" max="258" width="10.7265625" style="1" customWidth="1"/>
    <col min="259" max="259" width="12.81640625" style="1" customWidth="1"/>
    <col min="260" max="497" width="11.54296875" style="1"/>
    <col min="498" max="498" width="5.1796875" style="1" customWidth="1"/>
    <col min="499" max="499" width="58.54296875" style="1" customWidth="1"/>
    <col min="500" max="500" width="5.1796875" style="1" customWidth="1"/>
    <col min="501" max="501" width="7.26953125" style="1" customWidth="1"/>
    <col min="502" max="502" width="10.7265625" style="1" customWidth="1"/>
    <col min="503" max="503" width="12.81640625" style="1" customWidth="1"/>
    <col min="504" max="504" width="7.26953125" style="1" customWidth="1"/>
    <col min="505" max="505" width="10.7265625" style="1" customWidth="1"/>
    <col min="506" max="506" width="14.1796875" style="1" customWidth="1"/>
    <col min="507" max="507" width="7.26953125" style="1" customWidth="1"/>
    <col min="508" max="508" width="10.7265625" style="1" customWidth="1"/>
    <col min="509" max="509" width="12.81640625" style="1" customWidth="1"/>
    <col min="510" max="510" width="7.26953125" style="1" customWidth="1"/>
    <col min="511" max="511" width="10.7265625" style="1" customWidth="1"/>
    <col min="512" max="512" width="12.81640625" style="1" customWidth="1"/>
    <col min="513" max="513" width="7.26953125" style="1" customWidth="1"/>
    <col min="514" max="514" width="10.7265625" style="1" customWidth="1"/>
    <col min="515" max="515" width="12.81640625" style="1" customWidth="1"/>
    <col min="516" max="753" width="11.54296875" style="1"/>
    <col min="754" max="754" width="5.1796875" style="1" customWidth="1"/>
    <col min="755" max="755" width="58.54296875" style="1" customWidth="1"/>
    <col min="756" max="756" width="5.1796875" style="1" customWidth="1"/>
    <col min="757" max="757" width="7.26953125" style="1" customWidth="1"/>
    <col min="758" max="758" width="10.7265625" style="1" customWidth="1"/>
    <col min="759" max="759" width="12.81640625" style="1" customWidth="1"/>
    <col min="760" max="760" width="7.26953125" style="1" customWidth="1"/>
    <col min="761" max="761" width="10.7265625" style="1" customWidth="1"/>
    <col min="762" max="762" width="14.1796875" style="1" customWidth="1"/>
    <col min="763" max="763" width="7.26953125" style="1" customWidth="1"/>
    <col min="764" max="764" width="10.7265625" style="1" customWidth="1"/>
    <col min="765" max="765" width="12.81640625" style="1" customWidth="1"/>
    <col min="766" max="766" width="7.26953125" style="1" customWidth="1"/>
    <col min="767" max="767" width="10.7265625" style="1" customWidth="1"/>
    <col min="768" max="768" width="12.81640625" style="1" customWidth="1"/>
    <col min="769" max="769" width="7.26953125" style="1" customWidth="1"/>
    <col min="770" max="770" width="10.7265625" style="1" customWidth="1"/>
    <col min="771" max="771" width="12.81640625" style="1" customWidth="1"/>
    <col min="772" max="1009" width="11.54296875" style="1"/>
    <col min="1010" max="1010" width="5.1796875" style="1" customWidth="1"/>
    <col min="1011" max="1011" width="58.54296875" style="1" customWidth="1"/>
    <col min="1012" max="1012" width="5.1796875" style="1" customWidth="1"/>
    <col min="1013" max="1013" width="7.26953125" style="1" customWidth="1"/>
    <col min="1014" max="1014" width="10.7265625" style="1" customWidth="1"/>
    <col min="1015" max="1015" width="12.81640625" style="1" customWidth="1"/>
    <col min="1016" max="1016" width="7.26953125" style="1" customWidth="1"/>
    <col min="1017" max="1017" width="10.7265625" style="1" customWidth="1"/>
    <col min="1018" max="1018" width="14.1796875" style="1" customWidth="1"/>
    <col min="1019" max="1019" width="7.26953125" style="1" customWidth="1"/>
    <col min="1020" max="1020" width="10.7265625" style="1" customWidth="1"/>
    <col min="1021" max="1021" width="12.81640625" style="1" customWidth="1"/>
    <col min="1022" max="1022" width="7.26953125" style="1" customWidth="1"/>
    <col min="1023" max="1023" width="10.7265625" style="1" customWidth="1"/>
    <col min="1024" max="1024" width="12.81640625" style="1" customWidth="1"/>
    <col min="1025" max="1025" width="7.26953125" style="1" customWidth="1"/>
    <col min="1026" max="1026" width="10.7265625" style="1" customWidth="1"/>
    <col min="1027" max="1027" width="12.81640625" style="1" customWidth="1"/>
    <col min="1028" max="1265" width="11.54296875" style="1"/>
    <col min="1266" max="1266" width="5.1796875" style="1" customWidth="1"/>
    <col min="1267" max="1267" width="58.54296875" style="1" customWidth="1"/>
    <col min="1268" max="1268" width="5.1796875" style="1" customWidth="1"/>
    <col min="1269" max="1269" width="7.26953125" style="1" customWidth="1"/>
    <col min="1270" max="1270" width="10.7265625" style="1" customWidth="1"/>
    <col min="1271" max="1271" width="12.81640625" style="1" customWidth="1"/>
    <col min="1272" max="1272" width="7.26953125" style="1" customWidth="1"/>
    <col min="1273" max="1273" width="10.7265625" style="1" customWidth="1"/>
    <col min="1274" max="1274" width="14.1796875" style="1" customWidth="1"/>
    <col min="1275" max="1275" width="7.26953125" style="1" customWidth="1"/>
    <col min="1276" max="1276" width="10.7265625" style="1" customWidth="1"/>
    <col min="1277" max="1277" width="12.81640625" style="1" customWidth="1"/>
    <col min="1278" max="1278" width="7.26953125" style="1" customWidth="1"/>
    <col min="1279" max="1279" width="10.7265625" style="1" customWidth="1"/>
    <col min="1280" max="1280" width="12.81640625" style="1" customWidth="1"/>
    <col min="1281" max="1281" width="7.26953125" style="1" customWidth="1"/>
    <col min="1282" max="1282" width="10.7265625" style="1" customWidth="1"/>
    <col min="1283" max="1283" width="12.81640625" style="1" customWidth="1"/>
    <col min="1284" max="1521" width="11.54296875" style="1"/>
    <col min="1522" max="1522" width="5.1796875" style="1" customWidth="1"/>
    <col min="1523" max="1523" width="58.54296875" style="1" customWidth="1"/>
    <col min="1524" max="1524" width="5.1796875" style="1" customWidth="1"/>
    <col min="1525" max="1525" width="7.26953125" style="1" customWidth="1"/>
    <col min="1526" max="1526" width="10.7265625" style="1" customWidth="1"/>
    <col min="1527" max="1527" width="12.81640625" style="1" customWidth="1"/>
    <col min="1528" max="1528" width="7.26953125" style="1" customWidth="1"/>
    <col min="1529" max="1529" width="10.7265625" style="1" customWidth="1"/>
    <col min="1530" max="1530" width="14.1796875" style="1" customWidth="1"/>
    <col min="1531" max="1531" width="7.26953125" style="1" customWidth="1"/>
    <col min="1532" max="1532" width="10.7265625" style="1" customWidth="1"/>
    <col min="1533" max="1533" width="12.81640625" style="1" customWidth="1"/>
    <col min="1534" max="1534" width="7.26953125" style="1" customWidth="1"/>
    <col min="1535" max="1535" width="10.7265625" style="1" customWidth="1"/>
    <col min="1536" max="1536" width="12.81640625" style="1" customWidth="1"/>
    <col min="1537" max="1537" width="7.26953125" style="1" customWidth="1"/>
    <col min="1538" max="1538" width="10.7265625" style="1" customWidth="1"/>
    <col min="1539" max="1539" width="12.81640625" style="1" customWidth="1"/>
    <col min="1540" max="1777" width="11.54296875" style="1"/>
    <col min="1778" max="1778" width="5.1796875" style="1" customWidth="1"/>
    <col min="1779" max="1779" width="58.54296875" style="1" customWidth="1"/>
    <col min="1780" max="1780" width="5.1796875" style="1" customWidth="1"/>
    <col min="1781" max="1781" width="7.26953125" style="1" customWidth="1"/>
    <col min="1782" max="1782" width="10.7265625" style="1" customWidth="1"/>
    <col min="1783" max="1783" width="12.81640625" style="1" customWidth="1"/>
    <col min="1784" max="1784" width="7.26953125" style="1" customWidth="1"/>
    <col min="1785" max="1785" width="10.7265625" style="1" customWidth="1"/>
    <col min="1786" max="1786" width="14.1796875" style="1" customWidth="1"/>
    <col min="1787" max="1787" width="7.26953125" style="1" customWidth="1"/>
    <col min="1788" max="1788" width="10.7265625" style="1" customWidth="1"/>
    <col min="1789" max="1789" width="12.81640625" style="1" customWidth="1"/>
    <col min="1790" max="1790" width="7.26953125" style="1" customWidth="1"/>
    <col min="1791" max="1791" width="10.7265625" style="1" customWidth="1"/>
    <col min="1792" max="1792" width="12.81640625" style="1" customWidth="1"/>
    <col min="1793" max="1793" width="7.26953125" style="1" customWidth="1"/>
    <col min="1794" max="1794" width="10.7265625" style="1" customWidth="1"/>
    <col min="1795" max="1795" width="12.81640625" style="1" customWidth="1"/>
    <col min="1796" max="2033" width="11.54296875" style="1"/>
    <col min="2034" max="2034" width="5.1796875" style="1" customWidth="1"/>
    <col min="2035" max="2035" width="58.54296875" style="1" customWidth="1"/>
    <col min="2036" max="2036" width="5.1796875" style="1" customWidth="1"/>
    <col min="2037" max="2037" width="7.26953125" style="1" customWidth="1"/>
    <col min="2038" max="2038" width="10.7265625" style="1" customWidth="1"/>
    <col min="2039" max="2039" width="12.81640625" style="1" customWidth="1"/>
    <col min="2040" max="2040" width="7.26953125" style="1" customWidth="1"/>
    <col min="2041" max="2041" width="10.7265625" style="1" customWidth="1"/>
    <col min="2042" max="2042" width="14.1796875" style="1" customWidth="1"/>
    <col min="2043" max="2043" width="7.26953125" style="1" customWidth="1"/>
    <col min="2044" max="2044" width="10.7265625" style="1" customWidth="1"/>
    <col min="2045" max="2045" width="12.81640625" style="1" customWidth="1"/>
    <col min="2046" max="2046" width="7.26953125" style="1" customWidth="1"/>
    <col min="2047" max="2047" width="10.7265625" style="1" customWidth="1"/>
    <col min="2048" max="2048" width="12.81640625" style="1" customWidth="1"/>
    <col min="2049" max="2049" width="7.26953125" style="1" customWidth="1"/>
    <col min="2050" max="2050" width="10.7265625" style="1" customWidth="1"/>
    <col min="2051" max="2051" width="12.81640625" style="1" customWidth="1"/>
    <col min="2052" max="2289" width="11.54296875" style="1"/>
    <col min="2290" max="2290" width="5.1796875" style="1" customWidth="1"/>
    <col min="2291" max="2291" width="58.54296875" style="1" customWidth="1"/>
    <col min="2292" max="2292" width="5.1796875" style="1" customWidth="1"/>
    <col min="2293" max="2293" width="7.26953125" style="1" customWidth="1"/>
    <col min="2294" max="2294" width="10.7265625" style="1" customWidth="1"/>
    <col min="2295" max="2295" width="12.81640625" style="1" customWidth="1"/>
    <col min="2296" max="2296" width="7.26953125" style="1" customWidth="1"/>
    <col min="2297" max="2297" width="10.7265625" style="1" customWidth="1"/>
    <col min="2298" max="2298" width="14.1796875" style="1" customWidth="1"/>
    <col min="2299" max="2299" width="7.26953125" style="1" customWidth="1"/>
    <col min="2300" max="2300" width="10.7265625" style="1" customWidth="1"/>
    <col min="2301" max="2301" width="12.81640625" style="1" customWidth="1"/>
    <col min="2302" max="2302" width="7.26953125" style="1" customWidth="1"/>
    <col min="2303" max="2303" width="10.7265625" style="1" customWidth="1"/>
    <col min="2304" max="2304" width="12.81640625" style="1" customWidth="1"/>
    <col min="2305" max="2305" width="7.26953125" style="1" customWidth="1"/>
    <col min="2306" max="2306" width="10.7265625" style="1" customWidth="1"/>
    <col min="2307" max="2307" width="12.81640625" style="1" customWidth="1"/>
    <col min="2308" max="2545" width="11.54296875" style="1"/>
    <col min="2546" max="2546" width="5.1796875" style="1" customWidth="1"/>
    <col min="2547" max="2547" width="58.54296875" style="1" customWidth="1"/>
    <col min="2548" max="2548" width="5.1796875" style="1" customWidth="1"/>
    <col min="2549" max="2549" width="7.26953125" style="1" customWidth="1"/>
    <col min="2550" max="2550" width="10.7265625" style="1" customWidth="1"/>
    <col min="2551" max="2551" width="12.81640625" style="1" customWidth="1"/>
    <col min="2552" max="2552" width="7.26953125" style="1" customWidth="1"/>
    <col min="2553" max="2553" width="10.7265625" style="1" customWidth="1"/>
    <col min="2554" max="2554" width="14.1796875" style="1" customWidth="1"/>
    <col min="2555" max="2555" width="7.26953125" style="1" customWidth="1"/>
    <col min="2556" max="2556" width="10.7265625" style="1" customWidth="1"/>
    <col min="2557" max="2557" width="12.81640625" style="1" customWidth="1"/>
    <col min="2558" max="2558" width="7.26953125" style="1" customWidth="1"/>
    <col min="2559" max="2559" width="10.7265625" style="1" customWidth="1"/>
    <col min="2560" max="2560" width="12.81640625" style="1" customWidth="1"/>
    <col min="2561" max="2561" width="7.26953125" style="1" customWidth="1"/>
    <col min="2562" max="2562" width="10.7265625" style="1" customWidth="1"/>
    <col min="2563" max="2563" width="12.81640625" style="1" customWidth="1"/>
    <col min="2564" max="2801" width="11.54296875" style="1"/>
    <col min="2802" max="2802" width="5.1796875" style="1" customWidth="1"/>
    <col min="2803" max="2803" width="58.54296875" style="1" customWidth="1"/>
    <col min="2804" max="2804" width="5.1796875" style="1" customWidth="1"/>
    <col min="2805" max="2805" width="7.26953125" style="1" customWidth="1"/>
    <col min="2806" max="2806" width="10.7265625" style="1" customWidth="1"/>
    <col min="2807" max="2807" width="12.81640625" style="1" customWidth="1"/>
    <col min="2808" max="2808" width="7.26953125" style="1" customWidth="1"/>
    <col min="2809" max="2809" width="10.7265625" style="1" customWidth="1"/>
    <col min="2810" max="2810" width="14.1796875" style="1" customWidth="1"/>
    <col min="2811" max="2811" width="7.26953125" style="1" customWidth="1"/>
    <col min="2812" max="2812" width="10.7265625" style="1" customWidth="1"/>
    <col min="2813" max="2813" width="12.81640625" style="1" customWidth="1"/>
    <col min="2814" max="2814" width="7.26953125" style="1" customWidth="1"/>
    <col min="2815" max="2815" width="10.7265625" style="1" customWidth="1"/>
    <col min="2816" max="2816" width="12.81640625" style="1" customWidth="1"/>
    <col min="2817" max="2817" width="7.26953125" style="1" customWidth="1"/>
    <col min="2818" max="2818" width="10.7265625" style="1" customWidth="1"/>
    <col min="2819" max="2819" width="12.81640625" style="1" customWidth="1"/>
    <col min="2820" max="3057" width="11.54296875" style="1"/>
    <col min="3058" max="3058" width="5.1796875" style="1" customWidth="1"/>
    <col min="3059" max="3059" width="58.54296875" style="1" customWidth="1"/>
    <col min="3060" max="3060" width="5.1796875" style="1" customWidth="1"/>
    <col min="3061" max="3061" width="7.26953125" style="1" customWidth="1"/>
    <col min="3062" max="3062" width="10.7265625" style="1" customWidth="1"/>
    <col min="3063" max="3063" width="12.81640625" style="1" customWidth="1"/>
    <col min="3064" max="3064" width="7.26953125" style="1" customWidth="1"/>
    <col min="3065" max="3065" width="10.7265625" style="1" customWidth="1"/>
    <col min="3066" max="3066" width="14.1796875" style="1" customWidth="1"/>
    <col min="3067" max="3067" width="7.26953125" style="1" customWidth="1"/>
    <col min="3068" max="3068" width="10.7265625" style="1" customWidth="1"/>
    <col min="3069" max="3069" width="12.81640625" style="1" customWidth="1"/>
    <col min="3070" max="3070" width="7.26953125" style="1" customWidth="1"/>
    <col min="3071" max="3071" width="10.7265625" style="1" customWidth="1"/>
    <col min="3072" max="3072" width="12.81640625" style="1" customWidth="1"/>
    <col min="3073" max="3073" width="7.26953125" style="1" customWidth="1"/>
    <col min="3074" max="3074" width="10.7265625" style="1" customWidth="1"/>
    <col min="3075" max="3075" width="12.81640625" style="1" customWidth="1"/>
    <col min="3076" max="3313" width="11.54296875" style="1"/>
    <col min="3314" max="3314" width="5.1796875" style="1" customWidth="1"/>
    <col min="3315" max="3315" width="58.54296875" style="1" customWidth="1"/>
    <col min="3316" max="3316" width="5.1796875" style="1" customWidth="1"/>
    <col min="3317" max="3317" width="7.26953125" style="1" customWidth="1"/>
    <col min="3318" max="3318" width="10.7265625" style="1" customWidth="1"/>
    <col min="3319" max="3319" width="12.81640625" style="1" customWidth="1"/>
    <col min="3320" max="3320" width="7.26953125" style="1" customWidth="1"/>
    <col min="3321" max="3321" width="10.7265625" style="1" customWidth="1"/>
    <col min="3322" max="3322" width="14.1796875" style="1" customWidth="1"/>
    <col min="3323" max="3323" width="7.26953125" style="1" customWidth="1"/>
    <col min="3324" max="3324" width="10.7265625" style="1" customWidth="1"/>
    <col min="3325" max="3325" width="12.81640625" style="1" customWidth="1"/>
    <col min="3326" max="3326" width="7.26953125" style="1" customWidth="1"/>
    <col min="3327" max="3327" width="10.7265625" style="1" customWidth="1"/>
    <col min="3328" max="3328" width="12.81640625" style="1" customWidth="1"/>
    <col min="3329" max="3329" width="7.26953125" style="1" customWidth="1"/>
    <col min="3330" max="3330" width="10.7265625" style="1" customWidth="1"/>
    <col min="3331" max="3331" width="12.81640625" style="1" customWidth="1"/>
    <col min="3332" max="3569" width="11.54296875" style="1"/>
    <col min="3570" max="3570" width="5.1796875" style="1" customWidth="1"/>
    <col min="3571" max="3571" width="58.54296875" style="1" customWidth="1"/>
    <col min="3572" max="3572" width="5.1796875" style="1" customWidth="1"/>
    <col min="3573" max="3573" width="7.26953125" style="1" customWidth="1"/>
    <col min="3574" max="3574" width="10.7265625" style="1" customWidth="1"/>
    <col min="3575" max="3575" width="12.81640625" style="1" customWidth="1"/>
    <col min="3576" max="3576" width="7.26953125" style="1" customWidth="1"/>
    <col min="3577" max="3577" width="10.7265625" style="1" customWidth="1"/>
    <col min="3578" max="3578" width="14.1796875" style="1" customWidth="1"/>
    <col min="3579" max="3579" width="7.26953125" style="1" customWidth="1"/>
    <col min="3580" max="3580" width="10.7265625" style="1" customWidth="1"/>
    <col min="3581" max="3581" width="12.81640625" style="1" customWidth="1"/>
    <col min="3582" max="3582" width="7.26953125" style="1" customWidth="1"/>
    <col min="3583" max="3583" width="10.7265625" style="1" customWidth="1"/>
    <col min="3584" max="3584" width="12.81640625" style="1" customWidth="1"/>
    <col min="3585" max="3585" width="7.26953125" style="1" customWidth="1"/>
    <col min="3586" max="3586" width="10.7265625" style="1" customWidth="1"/>
    <col min="3587" max="3587" width="12.81640625" style="1" customWidth="1"/>
    <col min="3588" max="3825" width="11.54296875" style="1"/>
    <col min="3826" max="3826" width="5.1796875" style="1" customWidth="1"/>
    <col min="3827" max="3827" width="58.54296875" style="1" customWidth="1"/>
    <col min="3828" max="3828" width="5.1796875" style="1" customWidth="1"/>
    <col min="3829" max="3829" width="7.26953125" style="1" customWidth="1"/>
    <col min="3830" max="3830" width="10.7265625" style="1" customWidth="1"/>
    <col min="3831" max="3831" width="12.81640625" style="1" customWidth="1"/>
    <col min="3832" max="3832" width="7.26953125" style="1" customWidth="1"/>
    <col min="3833" max="3833" width="10.7265625" style="1" customWidth="1"/>
    <col min="3834" max="3834" width="14.1796875" style="1" customWidth="1"/>
    <col min="3835" max="3835" width="7.26953125" style="1" customWidth="1"/>
    <col min="3836" max="3836" width="10.7265625" style="1" customWidth="1"/>
    <col min="3837" max="3837" width="12.81640625" style="1" customWidth="1"/>
    <col min="3838" max="3838" width="7.26953125" style="1" customWidth="1"/>
    <col min="3839" max="3839" width="10.7265625" style="1" customWidth="1"/>
    <col min="3840" max="3840" width="12.81640625" style="1" customWidth="1"/>
    <col min="3841" max="3841" width="7.26953125" style="1" customWidth="1"/>
    <col min="3842" max="3842" width="10.7265625" style="1" customWidth="1"/>
    <col min="3843" max="3843" width="12.81640625" style="1" customWidth="1"/>
    <col min="3844" max="4081" width="11.54296875" style="1"/>
    <col min="4082" max="4082" width="5.1796875" style="1" customWidth="1"/>
    <col min="4083" max="4083" width="58.54296875" style="1" customWidth="1"/>
    <col min="4084" max="4084" width="5.1796875" style="1" customWidth="1"/>
    <col min="4085" max="4085" width="7.26953125" style="1" customWidth="1"/>
    <col min="4086" max="4086" width="10.7265625" style="1" customWidth="1"/>
    <col min="4087" max="4087" width="12.81640625" style="1" customWidth="1"/>
    <col min="4088" max="4088" width="7.26953125" style="1" customWidth="1"/>
    <col min="4089" max="4089" width="10.7265625" style="1" customWidth="1"/>
    <col min="4090" max="4090" width="14.1796875" style="1" customWidth="1"/>
    <col min="4091" max="4091" width="7.26953125" style="1" customWidth="1"/>
    <col min="4092" max="4092" width="10.7265625" style="1" customWidth="1"/>
    <col min="4093" max="4093" width="12.81640625" style="1" customWidth="1"/>
    <col min="4094" max="4094" width="7.26953125" style="1" customWidth="1"/>
    <col min="4095" max="4095" width="10.7265625" style="1" customWidth="1"/>
    <col min="4096" max="4096" width="12.81640625" style="1" customWidth="1"/>
    <col min="4097" max="4097" width="7.26953125" style="1" customWidth="1"/>
    <col min="4098" max="4098" width="10.7265625" style="1" customWidth="1"/>
    <col min="4099" max="4099" width="12.81640625" style="1" customWidth="1"/>
    <col min="4100" max="4337" width="11.54296875" style="1"/>
    <col min="4338" max="4338" width="5.1796875" style="1" customWidth="1"/>
    <col min="4339" max="4339" width="58.54296875" style="1" customWidth="1"/>
    <col min="4340" max="4340" width="5.1796875" style="1" customWidth="1"/>
    <col min="4341" max="4341" width="7.26953125" style="1" customWidth="1"/>
    <col min="4342" max="4342" width="10.7265625" style="1" customWidth="1"/>
    <col min="4343" max="4343" width="12.81640625" style="1" customWidth="1"/>
    <col min="4344" max="4344" width="7.26953125" style="1" customWidth="1"/>
    <col min="4345" max="4345" width="10.7265625" style="1" customWidth="1"/>
    <col min="4346" max="4346" width="14.1796875" style="1" customWidth="1"/>
    <col min="4347" max="4347" width="7.26953125" style="1" customWidth="1"/>
    <col min="4348" max="4348" width="10.7265625" style="1" customWidth="1"/>
    <col min="4349" max="4349" width="12.81640625" style="1" customWidth="1"/>
    <col min="4350" max="4350" width="7.26953125" style="1" customWidth="1"/>
    <col min="4351" max="4351" width="10.7265625" style="1" customWidth="1"/>
    <col min="4352" max="4352" width="12.81640625" style="1" customWidth="1"/>
    <col min="4353" max="4353" width="7.26953125" style="1" customWidth="1"/>
    <col min="4354" max="4354" width="10.7265625" style="1" customWidth="1"/>
    <col min="4355" max="4355" width="12.81640625" style="1" customWidth="1"/>
    <col min="4356" max="4593" width="11.54296875" style="1"/>
    <col min="4594" max="4594" width="5.1796875" style="1" customWidth="1"/>
    <col min="4595" max="4595" width="58.54296875" style="1" customWidth="1"/>
    <col min="4596" max="4596" width="5.1796875" style="1" customWidth="1"/>
    <col min="4597" max="4597" width="7.26953125" style="1" customWidth="1"/>
    <col min="4598" max="4598" width="10.7265625" style="1" customWidth="1"/>
    <col min="4599" max="4599" width="12.81640625" style="1" customWidth="1"/>
    <col min="4600" max="4600" width="7.26953125" style="1" customWidth="1"/>
    <col min="4601" max="4601" width="10.7265625" style="1" customWidth="1"/>
    <col min="4602" max="4602" width="14.1796875" style="1" customWidth="1"/>
    <col min="4603" max="4603" width="7.26953125" style="1" customWidth="1"/>
    <col min="4604" max="4604" width="10.7265625" style="1" customWidth="1"/>
    <col min="4605" max="4605" width="12.81640625" style="1" customWidth="1"/>
    <col min="4606" max="4606" width="7.26953125" style="1" customWidth="1"/>
    <col min="4607" max="4607" width="10.7265625" style="1" customWidth="1"/>
    <col min="4608" max="4608" width="12.81640625" style="1" customWidth="1"/>
    <col min="4609" max="4609" width="7.26953125" style="1" customWidth="1"/>
    <col min="4610" max="4610" width="10.7265625" style="1" customWidth="1"/>
    <col min="4611" max="4611" width="12.81640625" style="1" customWidth="1"/>
    <col min="4612" max="4849" width="11.54296875" style="1"/>
    <col min="4850" max="4850" width="5.1796875" style="1" customWidth="1"/>
    <col min="4851" max="4851" width="58.54296875" style="1" customWidth="1"/>
    <col min="4852" max="4852" width="5.1796875" style="1" customWidth="1"/>
    <col min="4853" max="4853" width="7.26953125" style="1" customWidth="1"/>
    <col min="4854" max="4854" width="10.7265625" style="1" customWidth="1"/>
    <col min="4855" max="4855" width="12.81640625" style="1" customWidth="1"/>
    <col min="4856" max="4856" width="7.26953125" style="1" customWidth="1"/>
    <col min="4857" max="4857" width="10.7265625" style="1" customWidth="1"/>
    <col min="4858" max="4858" width="14.1796875" style="1" customWidth="1"/>
    <col min="4859" max="4859" width="7.26953125" style="1" customWidth="1"/>
    <col min="4860" max="4860" width="10.7265625" style="1" customWidth="1"/>
    <col min="4861" max="4861" width="12.81640625" style="1" customWidth="1"/>
    <col min="4862" max="4862" width="7.26953125" style="1" customWidth="1"/>
    <col min="4863" max="4863" width="10.7265625" style="1" customWidth="1"/>
    <col min="4864" max="4864" width="12.81640625" style="1" customWidth="1"/>
    <col min="4865" max="4865" width="7.26953125" style="1" customWidth="1"/>
    <col min="4866" max="4866" width="10.7265625" style="1" customWidth="1"/>
    <col min="4867" max="4867" width="12.81640625" style="1" customWidth="1"/>
    <col min="4868" max="5105" width="11.54296875" style="1"/>
    <col min="5106" max="5106" width="5.1796875" style="1" customWidth="1"/>
    <col min="5107" max="5107" width="58.54296875" style="1" customWidth="1"/>
    <col min="5108" max="5108" width="5.1796875" style="1" customWidth="1"/>
    <col min="5109" max="5109" width="7.26953125" style="1" customWidth="1"/>
    <col min="5110" max="5110" width="10.7265625" style="1" customWidth="1"/>
    <col min="5111" max="5111" width="12.81640625" style="1" customWidth="1"/>
    <col min="5112" max="5112" width="7.26953125" style="1" customWidth="1"/>
    <col min="5113" max="5113" width="10.7265625" style="1" customWidth="1"/>
    <col min="5114" max="5114" width="14.1796875" style="1" customWidth="1"/>
    <col min="5115" max="5115" width="7.26953125" style="1" customWidth="1"/>
    <col min="5116" max="5116" width="10.7265625" style="1" customWidth="1"/>
    <col min="5117" max="5117" width="12.81640625" style="1" customWidth="1"/>
    <col min="5118" max="5118" width="7.26953125" style="1" customWidth="1"/>
    <col min="5119" max="5119" width="10.7265625" style="1" customWidth="1"/>
    <col min="5120" max="5120" width="12.81640625" style="1" customWidth="1"/>
    <col min="5121" max="5121" width="7.26953125" style="1" customWidth="1"/>
    <col min="5122" max="5122" width="10.7265625" style="1" customWidth="1"/>
    <col min="5123" max="5123" width="12.81640625" style="1" customWidth="1"/>
    <col min="5124" max="5361" width="11.54296875" style="1"/>
    <col min="5362" max="5362" width="5.1796875" style="1" customWidth="1"/>
    <col min="5363" max="5363" width="58.54296875" style="1" customWidth="1"/>
    <col min="5364" max="5364" width="5.1796875" style="1" customWidth="1"/>
    <col min="5365" max="5365" width="7.26953125" style="1" customWidth="1"/>
    <col min="5366" max="5366" width="10.7265625" style="1" customWidth="1"/>
    <col min="5367" max="5367" width="12.81640625" style="1" customWidth="1"/>
    <col min="5368" max="5368" width="7.26953125" style="1" customWidth="1"/>
    <col min="5369" max="5369" width="10.7265625" style="1" customWidth="1"/>
    <col min="5370" max="5370" width="14.1796875" style="1" customWidth="1"/>
    <col min="5371" max="5371" width="7.26953125" style="1" customWidth="1"/>
    <col min="5372" max="5372" width="10.7265625" style="1" customWidth="1"/>
    <col min="5373" max="5373" width="12.81640625" style="1" customWidth="1"/>
    <col min="5374" max="5374" width="7.26953125" style="1" customWidth="1"/>
    <col min="5375" max="5375" width="10.7265625" style="1" customWidth="1"/>
    <col min="5376" max="5376" width="12.81640625" style="1" customWidth="1"/>
    <col min="5377" max="5377" width="7.26953125" style="1" customWidth="1"/>
    <col min="5378" max="5378" width="10.7265625" style="1" customWidth="1"/>
    <col min="5379" max="5379" width="12.81640625" style="1" customWidth="1"/>
    <col min="5380" max="5617" width="11.54296875" style="1"/>
    <col min="5618" max="5618" width="5.1796875" style="1" customWidth="1"/>
    <col min="5619" max="5619" width="58.54296875" style="1" customWidth="1"/>
    <col min="5620" max="5620" width="5.1796875" style="1" customWidth="1"/>
    <col min="5621" max="5621" width="7.26953125" style="1" customWidth="1"/>
    <col min="5622" max="5622" width="10.7265625" style="1" customWidth="1"/>
    <col min="5623" max="5623" width="12.81640625" style="1" customWidth="1"/>
    <col min="5624" max="5624" width="7.26953125" style="1" customWidth="1"/>
    <col min="5625" max="5625" width="10.7265625" style="1" customWidth="1"/>
    <col min="5626" max="5626" width="14.1796875" style="1" customWidth="1"/>
    <col min="5627" max="5627" width="7.26953125" style="1" customWidth="1"/>
    <col min="5628" max="5628" width="10.7265625" style="1" customWidth="1"/>
    <col min="5629" max="5629" width="12.81640625" style="1" customWidth="1"/>
    <col min="5630" max="5630" width="7.26953125" style="1" customWidth="1"/>
    <col min="5631" max="5631" width="10.7265625" style="1" customWidth="1"/>
    <col min="5632" max="5632" width="12.81640625" style="1" customWidth="1"/>
    <col min="5633" max="5633" width="7.26953125" style="1" customWidth="1"/>
    <col min="5634" max="5634" width="10.7265625" style="1" customWidth="1"/>
    <col min="5635" max="5635" width="12.81640625" style="1" customWidth="1"/>
    <col min="5636" max="5873" width="11.54296875" style="1"/>
    <col min="5874" max="5874" width="5.1796875" style="1" customWidth="1"/>
    <col min="5875" max="5875" width="58.54296875" style="1" customWidth="1"/>
    <col min="5876" max="5876" width="5.1796875" style="1" customWidth="1"/>
    <col min="5877" max="5877" width="7.26953125" style="1" customWidth="1"/>
    <col min="5878" max="5878" width="10.7265625" style="1" customWidth="1"/>
    <col min="5879" max="5879" width="12.81640625" style="1" customWidth="1"/>
    <col min="5880" max="5880" width="7.26953125" style="1" customWidth="1"/>
    <col min="5881" max="5881" width="10.7265625" style="1" customWidth="1"/>
    <col min="5882" max="5882" width="14.1796875" style="1" customWidth="1"/>
    <col min="5883" max="5883" width="7.26953125" style="1" customWidth="1"/>
    <col min="5884" max="5884" width="10.7265625" style="1" customWidth="1"/>
    <col min="5885" max="5885" width="12.81640625" style="1" customWidth="1"/>
    <col min="5886" max="5886" width="7.26953125" style="1" customWidth="1"/>
    <col min="5887" max="5887" width="10.7265625" style="1" customWidth="1"/>
    <col min="5888" max="5888" width="12.81640625" style="1" customWidth="1"/>
    <col min="5889" max="5889" width="7.26953125" style="1" customWidth="1"/>
    <col min="5890" max="5890" width="10.7265625" style="1" customWidth="1"/>
    <col min="5891" max="5891" width="12.81640625" style="1" customWidth="1"/>
    <col min="5892" max="6129" width="11.54296875" style="1"/>
    <col min="6130" max="6130" width="5.1796875" style="1" customWidth="1"/>
    <col min="6131" max="6131" width="58.54296875" style="1" customWidth="1"/>
    <col min="6132" max="6132" width="5.1796875" style="1" customWidth="1"/>
    <col min="6133" max="6133" width="7.26953125" style="1" customWidth="1"/>
    <col min="6134" max="6134" width="10.7265625" style="1" customWidth="1"/>
    <col min="6135" max="6135" width="12.81640625" style="1" customWidth="1"/>
    <col min="6136" max="6136" width="7.26953125" style="1" customWidth="1"/>
    <col min="6137" max="6137" width="10.7265625" style="1" customWidth="1"/>
    <col min="6138" max="6138" width="14.1796875" style="1" customWidth="1"/>
    <col min="6139" max="6139" width="7.26953125" style="1" customWidth="1"/>
    <col min="6140" max="6140" width="10.7265625" style="1" customWidth="1"/>
    <col min="6141" max="6141" width="12.81640625" style="1" customWidth="1"/>
    <col min="6142" max="6142" width="7.26953125" style="1" customWidth="1"/>
    <col min="6143" max="6143" width="10.7265625" style="1" customWidth="1"/>
    <col min="6144" max="6144" width="12.81640625" style="1" customWidth="1"/>
    <col min="6145" max="6145" width="7.26953125" style="1" customWidth="1"/>
    <col min="6146" max="6146" width="10.7265625" style="1" customWidth="1"/>
    <col min="6147" max="6147" width="12.81640625" style="1" customWidth="1"/>
    <col min="6148" max="6385" width="11.54296875" style="1"/>
    <col min="6386" max="6386" width="5.1796875" style="1" customWidth="1"/>
    <col min="6387" max="6387" width="58.54296875" style="1" customWidth="1"/>
    <col min="6388" max="6388" width="5.1796875" style="1" customWidth="1"/>
    <col min="6389" max="6389" width="7.26953125" style="1" customWidth="1"/>
    <col min="6390" max="6390" width="10.7265625" style="1" customWidth="1"/>
    <col min="6391" max="6391" width="12.81640625" style="1" customWidth="1"/>
    <col min="6392" max="6392" width="7.26953125" style="1" customWidth="1"/>
    <col min="6393" max="6393" width="10.7265625" style="1" customWidth="1"/>
    <col min="6394" max="6394" width="14.1796875" style="1" customWidth="1"/>
    <col min="6395" max="6395" width="7.26953125" style="1" customWidth="1"/>
    <col min="6396" max="6396" width="10.7265625" style="1" customWidth="1"/>
    <col min="6397" max="6397" width="12.81640625" style="1" customWidth="1"/>
    <col min="6398" max="6398" width="7.26953125" style="1" customWidth="1"/>
    <col min="6399" max="6399" width="10.7265625" style="1" customWidth="1"/>
    <col min="6400" max="6400" width="12.81640625" style="1" customWidth="1"/>
    <col min="6401" max="6401" width="7.26953125" style="1" customWidth="1"/>
    <col min="6402" max="6402" width="10.7265625" style="1" customWidth="1"/>
    <col min="6403" max="6403" width="12.81640625" style="1" customWidth="1"/>
    <col min="6404" max="6641" width="11.54296875" style="1"/>
    <col min="6642" max="6642" width="5.1796875" style="1" customWidth="1"/>
    <col min="6643" max="6643" width="58.54296875" style="1" customWidth="1"/>
    <col min="6644" max="6644" width="5.1796875" style="1" customWidth="1"/>
    <col min="6645" max="6645" width="7.26953125" style="1" customWidth="1"/>
    <col min="6646" max="6646" width="10.7265625" style="1" customWidth="1"/>
    <col min="6647" max="6647" width="12.81640625" style="1" customWidth="1"/>
    <col min="6648" max="6648" width="7.26953125" style="1" customWidth="1"/>
    <col min="6649" max="6649" width="10.7265625" style="1" customWidth="1"/>
    <col min="6650" max="6650" width="14.1796875" style="1" customWidth="1"/>
    <col min="6651" max="6651" width="7.26953125" style="1" customWidth="1"/>
    <col min="6652" max="6652" width="10.7265625" style="1" customWidth="1"/>
    <col min="6653" max="6653" width="12.81640625" style="1" customWidth="1"/>
    <col min="6654" max="6654" width="7.26953125" style="1" customWidth="1"/>
    <col min="6655" max="6655" width="10.7265625" style="1" customWidth="1"/>
    <col min="6656" max="6656" width="12.81640625" style="1" customWidth="1"/>
    <col min="6657" max="6657" width="7.26953125" style="1" customWidth="1"/>
    <col min="6658" max="6658" width="10.7265625" style="1" customWidth="1"/>
    <col min="6659" max="6659" width="12.81640625" style="1" customWidth="1"/>
    <col min="6660" max="6897" width="11.54296875" style="1"/>
    <col min="6898" max="6898" width="5.1796875" style="1" customWidth="1"/>
    <col min="6899" max="6899" width="58.54296875" style="1" customWidth="1"/>
    <col min="6900" max="6900" width="5.1796875" style="1" customWidth="1"/>
    <col min="6901" max="6901" width="7.26953125" style="1" customWidth="1"/>
    <col min="6902" max="6902" width="10.7265625" style="1" customWidth="1"/>
    <col min="6903" max="6903" width="12.81640625" style="1" customWidth="1"/>
    <col min="6904" max="6904" width="7.26953125" style="1" customWidth="1"/>
    <col min="6905" max="6905" width="10.7265625" style="1" customWidth="1"/>
    <col min="6906" max="6906" width="14.1796875" style="1" customWidth="1"/>
    <col min="6907" max="6907" width="7.26953125" style="1" customWidth="1"/>
    <col min="6908" max="6908" width="10.7265625" style="1" customWidth="1"/>
    <col min="6909" max="6909" width="12.81640625" style="1" customWidth="1"/>
    <col min="6910" max="6910" width="7.26953125" style="1" customWidth="1"/>
    <col min="6911" max="6911" width="10.7265625" style="1" customWidth="1"/>
    <col min="6912" max="6912" width="12.81640625" style="1" customWidth="1"/>
    <col min="6913" max="6913" width="7.26953125" style="1" customWidth="1"/>
    <col min="6914" max="6914" width="10.7265625" style="1" customWidth="1"/>
    <col min="6915" max="6915" width="12.81640625" style="1" customWidth="1"/>
    <col min="6916" max="7153" width="11.54296875" style="1"/>
    <col min="7154" max="7154" width="5.1796875" style="1" customWidth="1"/>
    <col min="7155" max="7155" width="58.54296875" style="1" customWidth="1"/>
    <col min="7156" max="7156" width="5.1796875" style="1" customWidth="1"/>
    <col min="7157" max="7157" width="7.26953125" style="1" customWidth="1"/>
    <col min="7158" max="7158" width="10.7265625" style="1" customWidth="1"/>
    <col min="7159" max="7159" width="12.81640625" style="1" customWidth="1"/>
    <col min="7160" max="7160" width="7.26953125" style="1" customWidth="1"/>
    <col min="7161" max="7161" width="10.7265625" style="1" customWidth="1"/>
    <col min="7162" max="7162" width="14.1796875" style="1" customWidth="1"/>
    <col min="7163" max="7163" width="7.26953125" style="1" customWidth="1"/>
    <col min="7164" max="7164" width="10.7265625" style="1" customWidth="1"/>
    <col min="7165" max="7165" width="12.81640625" style="1" customWidth="1"/>
    <col min="7166" max="7166" width="7.26953125" style="1" customWidth="1"/>
    <col min="7167" max="7167" width="10.7265625" style="1" customWidth="1"/>
    <col min="7168" max="7168" width="12.81640625" style="1" customWidth="1"/>
    <col min="7169" max="7169" width="7.26953125" style="1" customWidth="1"/>
    <col min="7170" max="7170" width="10.7265625" style="1" customWidth="1"/>
    <col min="7171" max="7171" width="12.81640625" style="1" customWidth="1"/>
    <col min="7172" max="7409" width="11.54296875" style="1"/>
    <col min="7410" max="7410" width="5.1796875" style="1" customWidth="1"/>
    <col min="7411" max="7411" width="58.54296875" style="1" customWidth="1"/>
    <col min="7412" max="7412" width="5.1796875" style="1" customWidth="1"/>
    <col min="7413" max="7413" width="7.26953125" style="1" customWidth="1"/>
    <col min="7414" max="7414" width="10.7265625" style="1" customWidth="1"/>
    <col min="7415" max="7415" width="12.81640625" style="1" customWidth="1"/>
    <col min="7416" max="7416" width="7.26953125" style="1" customWidth="1"/>
    <col min="7417" max="7417" width="10.7265625" style="1" customWidth="1"/>
    <col min="7418" max="7418" width="14.1796875" style="1" customWidth="1"/>
    <col min="7419" max="7419" width="7.26953125" style="1" customWidth="1"/>
    <col min="7420" max="7420" width="10.7265625" style="1" customWidth="1"/>
    <col min="7421" max="7421" width="12.81640625" style="1" customWidth="1"/>
    <col min="7422" max="7422" width="7.26953125" style="1" customWidth="1"/>
    <col min="7423" max="7423" width="10.7265625" style="1" customWidth="1"/>
    <col min="7424" max="7424" width="12.81640625" style="1" customWidth="1"/>
    <col min="7425" max="7425" width="7.26953125" style="1" customWidth="1"/>
    <col min="7426" max="7426" width="10.7265625" style="1" customWidth="1"/>
    <col min="7427" max="7427" width="12.81640625" style="1" customWidth="1"/>
    <col min="7428" max="7665" width="11.54296875" style="1"/>
    <col min="7666" max="7666" width="5.1796875" style="1" customWidth="1"/>
    <col min="7667" max="7667" width="58.54296875" style="1" customWidth="1"/>
    <col min="7668" max="7668" width="5.1796875" style="1" customWidth="1"/>
    <col min="7669" max="7669" width="7.26953125" style="1" customWidth="1"/>
    <col min="7670" max="7670" width="10.7265625" style="1" customWidth="1"/>
    <col min="7671" max="7671" width="12.81640625" style="1" customWidth="1"/>
    <col min="7672" max="7672" width="7.26953125" style="1" customWidth="1"/>
    <col min="7673" max="7673" width="10.7265625" style="1" customWidth="1"/>
    <col min="7674" max="7674" width="14.1796875" style="1" customWidth="1"/>
    <col min="7675" max="7675" width="7.26953125" style="1" customWidth="1"/>
    <col min="7676" max="7676" width="10.7265625" style="1" customWidth="1"/>
    <col min="7677" max="7677" width="12.81640625" style="1" customWidth="1"/>
    <col min="7678" max="7678" width="7.26953125" style="1" customWidth="1"/>
    <col min="7679" max="7679" width="10.7265625" style="1" customWidth="1"/>
    <col min="7680" max="7680" width="12.81640625" style="1" customWidth="1"/>
    <col min="7681" max="7681" width="7.26953125" style="1" customWidth="1"/>
    <col min="7682" max="7682" width="10.7265625" style="1" customWidth="1"/>
    <col min="7683" max="7683" width="12.81640625" style="1" customWidth="1"/>
    <col min="7684" max="7921" width="11.54296875" style="1"/>
    <col min="7922" max="7922" width="5.1796875" style="1" customWidth="1"/>
    <col min="7923" max="7923" width="58.54296875" style="1" customWidth="1"/>
    <col min="7924" max="7924" width="5.1796875" style="1" customWidth="1"/>
    <col min="7925" max="7925" width="7.26953125" style="1" customWidth="1"/>
    <col min="7926" max="7926" width="10.7265625" style="1" customWidth="1"/>
    <col min="7927" max="7927" width="12.81640625" style="1" customWidth="1"/>
    <col min="7928" max="7928" width="7.26953125" style="1" customWidth="1"/>
    <col min="7929" max="7929" width="10.7265625" style="1" customWidth="1"/>
    <col min="7930" max="7930" width="14.1796875" style="1" customWidth="1"/>
    <col min="7931" max="7931" width="7.26953125" style="1" customWidth="1"/>
    <col min="7932" max="7932" width="10.7265625" style="1" customWidth="1"/>
    <col min="7933" max="7933" width="12.81640625" style="1" customWidth="1"/>
    <col min="7934" max="7934" width="7.26953125" style="1" customWidth="1"/>
    <col min="7935" max="7935" width="10.7265625" style="1" customWidth="1"/>
    <col min="7936" max="7936" width="12.81640625" style="1" customWidth="1"/>
    <col min="7937" max="7937" width="7.26953125" style="1" customWidth="1"/>
    <col min="7938" max="7938" width="10.7265625" style="1" customWidth="1"/>
    <col min="7939" max="7939" width="12.81640625" style="1" customWidth="1"/>
    <col min="7940" max="8177" width="11.54296875" style="1"/>
    <col min="8178" max="8178" width="5.1796875" style="1" customWidth="1"/>
    <col min="8179" max="8179" width="58.54296875" style="1" customWidth="1"/>
    <col min="8180" max="8180" width="5.1796875" style="1" customWidth="1"/>
    <col min="8181" max="8181" width="7.26953125" style="1" customWidth="1"/>
    <col min="8182" max="8182" width="10.7265625" style="1" customWidth="1"/>
    <col min="8183" max="8183" width="12.81640625" style="1" customWidth="1"/>
    <col min="8184" max="8184" width="7.26953125" style="1" customWidth="1"/>
    <col min="8185" max="8185" width="10.7265625" style="1" customWidth="1"/>
    <col min="8186" max="8186" width="14.1796875" style="1" customWidth="1"/>
    <col min="8187" max="8187" width="7.26953125" style="1" customWidth="1"/>
    <col min="8188" max="8188" width="10.7265625" style="1" customWidth="1"/>
    <col min="8189" max="8189" width="12.81640625" style="1" customWidth="1"/>
    <col min="8190" max="8190" width="7.26953125" style="1" customWidth="1"/>
    <col min="8191" max="8191" width="10.7265625" style="1" customWidth="1"/>
    <col min="8192" max="8192" width="12.81640625" style="1" customWidth="1"/>
    <col min="8193" max="8193" width="7.26953125" style="1" customWidth="1"/>
    <col min="8194" max="8194" width="10.7265625" style="1" customWidth="1"/>
    <col min="8195" max="8195" width="12.81640625" style="1" customWidth="1"/>
    <col min="8196" max="8433" width="11.54296875" style="1"/>
    <col min="8434" max="8434" width="5.1796875" style="1" customWidth="1"/>
    <col min="8435" max="8435" width="58.54296875" style="1" customWidth="1"/>
    <col min="8436" max="8436" width="5.1796875" style="1" customWidth="1"/>
    <col min="8437" max="8437" width="7.26953125" style="1" customWidth="1"/>
    <col min="8438" max="8438" width="10.7265625" style="1" customWidth="1"/>
    <col min="8439" max="8439" width="12.81640625" style="1" customWidth="1"/>
    <col min="8440" max="8440" width="7.26953125" style="1" customWidth="1"/>
    <col min="8441" max="8441" width="10.7265625" style="1" customWidth="1"/>
    <col min="8442" max="8442" width="14.1796875" style="1" customWidth="1"/>
    <col min="8443" max="8443" width="7.26953125" style="1" customWidth="1"/>
    <col min="8444" max="8444" width="10.7265625" style="1" customWidth="1"/>
    <col min="8445" max="8445" width="12.81640625" style="1" customWidth="1"/>
    <col min="8446" max="8446" width="7.26953125" style="1" customWidth="1"/>
    <col min="8447" max="8447" width="10.7265625" style="1" customWidth="1"/>
    <col min="8448" max="8448" width="12.81640625" style="1" customWidth="1"/>
    <col min="8449" max="8449" width="7.26953125" style="1" customWidth="1"/>
    <col min="8450" max="8450" width="10.7265625" style="1" customWidth="1"/>
    <col min="8451" max="8451" width="12.81640625" style="1" customWidth="1"/>
    <col min="8452" max="8689" width="11.54296875" style="1"/>
    <col min="8690" max="8690" width="5.1796875" style="1" customWidth="1"/>
    <col min="8691" max="8691" width="58.54296875" style="1" customWidth="1"/>
    <col min="8692" max="8692" width="5.1796875" style="1" customWidth="1"/>
    <col min="8693" max="8693" width="7.26953125" style="1" customWidth="1"/>
    <col min="8694" max="8694" width="10.7265625" style="1" customWidth="1"/>
    <col min="8695" max="8695" width="12.81640625" style="1" customWidth="1"/>
    <col min="8696" max="8696" width="7.26953125" style="1" customWidth="1"/>
    <col min="8697" max="8697" width="10.7265625" style="1" customWidth="1"/>
    <col min="8698" max="8698" width="14.1796875" style="1" customWidth="1"/>
    <col min="8699" max="8699" width="7.26953125" style="1" customWidth="1"/>
    <col min="8700" max="8700" width="10.7265625" style="1" customWidth="1"/>
    <col min="8701" max="8701" width="12.81640625" style="1" customWidth="1"/>
    <col min="8702" max="8702" width="7.26953125" style="1" customWidth="1"/>
    <col min="8703" max="8703" width="10.7265625" style="1" customWidth="1"/>
    <col min="8704" max="8704" width="12.81640625" style="1" customWidth="1"/>
    <col min="8705" max="8705" width="7.26953125" style="1" customWidth="1"/>
    <col min="8706" max="8706" width="10.7265625" style="1" customWidth="1"/>
    <col min="8707" max="8707" width="12.81640625" style="1" customWidth="1"/>
    <col min="8708" max="8945" width="11.54296875" style="1"/>
    <col min="8946" max="8946" width="5.1796875" style="1" customWidth="1"/>
    <col min="8947" max="8947" width="58.54296875" style="1" customWidth="1"/>
    <col min="8948" max="8948" width="5.1796875" style="1" customWidth="1"/>
    <col min="8949" max="8949" width="7.26953125" style="1" customWidth="1"/>
    <col min="8950" max="8950" width="10.7265625" style="1" customWidth="1"/>
    <col min="8951" max="8951" width="12.81640625" style="1" customWidth="1"/>
    <col min="8952" max="8952" width="7.26953125" style="1" customWidth="1"/>
    <col min="8953" max="8953" width="10.7265625" style="1" customWidth="1"/>
    <col min="8954" max="8954" width="14.1796875" style="1" customWidth="1"/>
    <col min="8955" max="8955" width="7.26953125" style="1" customWidth="1"/>
    <col min="8956" max="8956" width="10.7265625" style="1" customWidth="1"/>
    <col min="8957" max="8957" width="12.81640625" style="1" customWidth="1"/>
    <col min="8958" max="8958" width="7.26953125" style="1" customWidth="1"/>
    <col min="8959" max="8959" width="10.7265625" style="1" customWidth="1"/>
    <col min="8960" max="8960" width="12.81640625" style="1" customWidth="1"/>
    <col min="8961" max="8961" width="7.26953125" style="1" customWidth="1"/>
    <col min="8962" max="8962" width="10.7265625" style="1" customWidth="1"/>
    <col min="8963" max="8963" width="12.81640625" style="1" customWidth="1"/>
    <col min="8964" max="9201" width="11.54296875" style="1"/>
    <col min="9202" max="9202" width="5.1796875" style="1" customWidth="1"/>
    <col min="9203" max="9203" width="58.54296875" style="1" customWidth="1"/>
    <col min="9204" max="9204" width="5.1796875" style="1" customWidth="1"/>
    <col min="9205" max="9205" width="7.26953125" style="1" customWidth="1"/>
    <col min="9206" max="9206" width="10.7265625" style="1" customWidth="1"/>
    <col min="9207" max="9207" width="12.81640625" style="1" customWidth="1"/>
    <col min="9208" max="9208" width="7.26953125" style="1" customWidth="1"/>
    <col min="9209" max="9209" width="10.7265625" style="1" customWidth="1"/>
    <col min="9210" max="9210" width="14.1796875" style="1" customWidth="1"/>
    <col min="9211" max="9211" width="7.26953125" style="1" customWidth="1"/>
    <col min="9212" max="9212" width="10.7265625" style="1" customWidth="1"/>
    <col min="9213" max="9213" width="12.81640625" style="1" customWidth="1"/>
    <col min="9214" max="9214" width="7.26953125" style="1" customWidth="1"/>
    <col min="9215" max="9215" width="10.7265625" style="1" customWidth="1"/>
    <col min="9216" max="9216" width="12.81640625" style="1" customWidth="1"/>
    <col min="9217" max="9217" width="7.26953125" style="1" customWidth="1"/>
    <col min="9218" max="9218" width="10.7265625" style="1" customWidth="1"/>
    <col min="9219" max="9219" width="12.81640625" style="1" customWidth="1"/>
    <col min="9220" max="9457" width="11.54296875" style="1"/>
    <col min="9458" max="9458" width="5.1796875" style="1" customWidth="1"/>
    <col min="9459" max="9459" width="58.54296875" style="1" customWidth="1"/>
    <col min="9460" max="9460" width="5.1796875" style="1" customWidth="1"/>
    <col min="9461" max="9461" width="7.26953125" style="1" customWidth="1"/>
    <col min="9462" max="9462" width="10.7265625" style="1" customWidth="1"/>
    <col min="9463" max="9463" width="12.81640625" style="1" customWidth="1"/>
    <col min="9464" max="9464" width="7.26953125" style="1" customWidth="1"/>
    <col min="9465" max="9465" width="10.7265625" style="1" customWidth="1"/>
    <col min="9466" max="9466" width="14.1796875" style="1" customWidth="1"/>
    <col min="9467" max="9467" width="7.26953125" style="1" customWidth="1"/>
    <col min="9468" max="9468" width="10.7265625" style="1" customWidth="1"/>
    <col min="9469" max="9469" width="12.81640625" style="1" customWidth="1"/>
    <col min="9470" max="9470" width="7.26953125" style="1" customWidth="1"/>
    <col min="9471" max="9471" width="10.7265625" style="1" customWidth="1"/>
    <col min="9472" max="9472" width="12.81640625" style="1" customWidth="1"/>
    <col min="9473" max="9473" width="7.26953125" style="1" customWidth="1"/>
    <col min="9474" max="9474" width="10.7265625" style="1" customWidth="1"/>
    <col min="9475" max="9475" width="12.81640625" style="1" customWidth="1"/>
    <col min="9476" max="9713" width="11.54296875" style="1"/>
    <col min="9714" max="9714" width="5.1796875" style="1" customWidth="1"/>
    <col min="9715" max="9715" width="58.54296875" style="1" customWidth="1"/>
    <col min="9716" max="9716" width="5.1796875" style="1" customWidth="1"/>
    <col min="9717" max="9717" width="7.26953125" style="1" customWidth="1"/>
    <col min="9718" max="9718" width="10.7265625" style="1" customWidth="1"/>
    <col min="9719" max="9719" width="12.81640625" style="1" customWidth="1"/>
    <col min="9720" max="9720" width="7.26953125" style="1" customWidth="1"/>
    <col min="9721" max="9721" width="10.7265625" style="1" customWidth="1"/>
    <col min="9722" max="9722" width="14.1796875" style="1" customWidth="1"/>
    <col min="9723" max="9723" width="7.26953125" style="1" customWidth="1"/>
    <col min="9724" max="9724" width="10.7265625" style="1" customWidth="1"/>
    <col min="9725" max="9725" width="12.81640625" style="1" customWidth="1"/>
    <col min="9726" max="9726" width="7.26953125" style="1" customWidth="1"/>
    <col min="9727" max="9727" width="10.7265625" style="1" customWidth="1"/>
    <col min="9728" max="9728" width="12.81640625" style="1" customWidth="1"/>
    <col min="9729" max="9729" width="7.26953125" style="1" customWidth="1"/>
    <col min="9730" max="9730" width="10.7265625" style="1" customWidth="1"/>
    <col min="9731" max="9731" width="12.81640625" style="1" customWidth="1"/>
    <col min="9732" max="9969" width="11.54296875" style="1"/>
    <col min="9970" max="9970" width="5.1796875" style="1" customWidth="1"/>
    <col min="9971" max="9971" width="58.54296875" style="1" customWidth="1"/>
    <col min="9972" max="9972" width="5.1796875" style="1" customWidth="1"/>
    <col min="9973" max="9973" width="7.26953125" style="1" customWidth="1"/>
    <col min="9974" max="9974" width="10.7265625" style="1" customWidth="1"/>
    <col min="9975" max="9975" width="12.81640625" style="1" customWidth="1"/>
    <col min="9976" max="9976" width="7.26953125" style="1" customWidth="1"/>
    <col min="9977" max="9977" width="10.7265625" style="1" customWidth="1"/>
    <col min="9978" max="9978" width="14.1796875" style="1" customWidth="1"/>
    <col min="9979" max="9979" width="7.26953125" style="1" customWidth="1"/>
    <col min="9980" max="9980" width="10.7265625" style="1" customWidth="1"/>
    <col min="9981" max="9981" width="12.81640625" style="1" customWidth="1"/>
    <col min="9982" max="9982" width="7.26953125" style="1" customWidth="1"/>
    <col min="9983" max="9983" width="10.7265625" style="1" customWidth="1"/>
    <col min="9984" max="9984" width="12.81640625" style="1" customWidth="1"/>
    <col min="9985" max="9985" width="7.26953125" style="1" customWidth="1"/>
    <col min="9986" max="9986" width="10.7265625" style="1" customWidth="1"/>
    <col min="9987" max="9987" width="12.81640625" style="1" customWidth="1"/>
    <col min="9988" max="10225" width="11.54296875" style="1"/>
    <col min="10226" max="10226" width="5.1796875" style="1" customWidth="1"/>
    <col min="10227" max="10227" width="58.54296875" style="1" customWidth="1"/>
    <col min="10228" max="10228" width="5.1796875" style="1" customWidth="1"/>
    <col min="10229" max="10229" width="7.26953125" style="1" customWidth="1"/>
    <col min="10230" max="10230" width="10.7265625" style="1" customWidth="1"/>
    <col min="10231" max="10231" width="12.81640625" style="1" customWidth="1"/>
    <col min="10232" max="10232" width="7.26953125" style="1" customWidth="1"/>
    <col min="10233" max="10233" width="10.7265625" style="1" customWidth="1"/>
    <col min="10234" max="10234" width="14.1796875" style="1" customWidth="1"/>
    <col min="10235" max="10235" width="7.26953125" style="1" customWidth="1"/>
    <col min="10236" max="10236" width="10.7265625" style="1" customWidth="1"/>
    <col min="10237" max="10237" width="12.81640625" style="1" customWidth="1"/>
    <col min="10238" max="10238" width="7.26953125" style="1" customWidth="1"/>
    <col min="10239" max="10239" width="10.7265625" style="1" customWidth="1"/>
    <col min="10240" max="10240" width="12.81640625" style="1" customWidth="1"/>
    <col min="10241" max="10241" width="7.26953125" style="1" customWidth="1"/>
    <col min="10242" max="10242" width="10.7265625" style="1" customWidth="1"/>
    <col min="10243" max="10243" width="12.81640625" style="1" customWidth="1"/>
    <col min="10244" max="10481" width="11.54296875" style="1"/>
    <col min="10482" max="10482" width="5.1796875" style="1" customWidth="1"/>
    <col min="10483" max="10483" width="58.54296875" style="1" customWidth="1"/>
    <col min="10484" max="10484" width="5.1796875" style="1" customWidth="1"/>
    <col min="10485" max="10485" width="7.26953125" style="1" customWidth="1"/>
    <col min="10486" max="10486" width="10.7265625" style="1" customWidth="1"/>
    <col min="10487" max="10487" width="12.81640625" style="1" customWidth="1"/>
    <col min="10488" max="10488" width="7.26953125" style="1" customWidth="1"/>
    <col min="10489" max="10489" width="10.7265625" style="1" customWidth="1"/>
    <col min="10490" max="10490" width="14.1796875" style="1" customWidth="1"/>
    <col min="10491" max="10491" width="7.26953125" style="1" customWidth="1"/>
    <col min="10492" max="10492" width="10.7265625" style="1" customWidth="1"/>
    <col min="10493" max="10493" width="12.81640625" style="1" customWidth="1"/>
    <col min="10494" max="10494" width="7.26953125" style="1" customWidth="1"/>
    <col min="10495" max="10495" width="10.7265625" style="1" customWidth="1"/>
    <col min="10496" max="10496" width="12.81640625" style="1" customWidth="1"/>
    <col min="10497" max="10497" width="7.26953125" style="1" customWidth="1"/>
    <col min="10498" max="10498" width="10.7265625" style="1" customWidth="1"/>
    <col min="10499" max="10499" width="12.81640625" style="1" customWidth="1"/>
    <col min="10500" max="10737" width="11.54296875" style="1"/>
    <col min="10738" max="10738" width="5.1796875" style="1" customWidth="1"/>
    <col min="10739" max="10739" width="58.54296875" style="1" customWidth="1"/>
    <col min="10740" max="10740" width="5.1796875" style="1" customWidth="1"/>
    <col min="10741" max="10741" width="7.26953125" style="1" customWidth="1"/>
    <col min="10742" max="10742" width="10.7265625" style="1" customWidth="1"/>
    <col min="10743" max="10743" width="12.81640625" style="1" customWidth="1"/>
    <col min="10744" max="10744" width="7.26953125" style="1" customWidth="1"/>
    <col min="10745" max="10745" width="10.7265625" style="1" customWidth="1"/>
    <col min="10746" max="10746" width="14.1796875" style="1" customWidth="1"/>
    <col min="10747" max="10747" width="7.26953125" style="1" customWidth="1"/>
    <col min="10748" max="10748" width="10.7265625" style="1" customWidth="1"/>
    <col min="10749" max="10749" width="12.81640625" style="1" customWidth="1"/>
    <col min="10750" max="10750" width="7.26953125" style="1" customWidth="1"/>
    <col min="10751" max="10751" width="10.7265625" style="1" customWidth="1"/>
    <col min="10752" max="10752" width="12.81640625" style="1" customWidth="1"/>
    <col min="10753" max="10753" width="7.26953125" style="1" customWidth="1"/>
    <col min="10754" max="10754" width="10.7265625" style="1" customWidth="1"/>
    <col min="10755" max="10755" width="12.81640625" style="1" customWidth="1"/>
    <col min="10756" max="10993" width="11.54296875" style="1"/>
    <col min="10994" max="10994" width="5.1796875" style="1" customWidth="1"/>
    <col min="10995" max="10995" width="58.54296875" style="1" customWidth="1"/>
    <col min="10996" max="10996" width="5.1796875" style="1" customWidth="1"/>
    <col min="10997" max="10997" width="7.26953125" style="1" customWidth="1"/>
    <col min="10998" max="10998" width="10.7265625" style="1" customWidth="1"/>
    <col min="10999" max="10999" width="12.81640625" style="1" customWidth="1"/>
    <col min="11000" max="11000" width="7.26953125" style="1" customWidth="1"/>
    <col min="11001" max="11001" width="10.7265625" style="1" customWidth="1"/>
    <col min="11002" max="11002" width="14.1796875" style="1" customWidth="1"/>
    <col min="11003" max="11003" width="7.26953125" style="1" customWidth="1"/>
    <col min="11004" max="11004" width="10.7265625" style="1" customWidth="1"/>
    <col min="11005" max="11005" width="12.81640625" style="1" customWidth="1"/>
    <col min="11006" max="11006" width="7.26953125" style="1" customWidth="1"/>
    <col min="11007" max="11007" width="10.7265625" style="1" customWidth="1"/>
    <col min="11008" max="11008" width="12.81640625" style="1" customWidth="1"/>
    <col min="11009" max="11009" width="7.26953125" style="1" customWidth="1"/>
    <col min="11010" max="11010" width="10.7265625" style="1" customWidth="1"/>
    <col min="11011" max="11011" width="12.81640625" style="1" customWidth="1"/>
    <col min="11012" max="11249" width="11.54296875" style="1"/>
    <col min="11250" max="11250" width="5.1796875" style="1" customWidth="1"/>
    <col min="11251" max="11251" width="58.54296875" style="1" customWidth="1"/>
    <col min="11252" max="11252" width="5.1796875" style="1" customWidth="1"/>
    <col min="11253" max="11253" width="7.26953125" style="1" customWidth="1"/>
    <col min="11254" max="11254" width="10.7265625" style="1" customWidth="1"/>
    <col min="11255" max="11255" width="12.81640625" style="1" customWidth="1"/>
    <col min="11256" max="11256" width="7.26953125" style="1" customWidth="1"/>
    <col min="11257" max="11257" width="10.7265625" style="1" customWidth="1"/>
    <col min="11258" max="11258" width="14.1796875" style="1" customWidth="1"/>
    <col min="11259" max="11259" width="7.26953125" style="1" customWidth="1"/>
    <col min="11260" max="11260" width="10.7265625" style="1" customWidth="1"/>
    <col min="11261" max="11261" width="12.81640625" style="1" customWidth="1"/>
    <col min="11262" max="11262" width="7.26953125" style="1" customWidth="1"/>
    <col min="11263" max="11263" width="10.7265625" style="1" customWidth="1"/>
    <col min="11264" max="11264" width="12.81640625" style="1" customWidth="1"/>
    <col min="11265" max="11265" width="7.26953125" style="1" customWidth="1"/>
    <col min="11266" max="11266" width="10.7265625" style="1" customWidth="1"/>
    <col min="11267" max="11267" width="12.81640625" style="1" customWidth="1"/>
    <col min="11268" max="11505" width="11.54296875" style="1"/>
    <col min="11506" max="11506" width="5.1796875" style="1" customWidth="1"/>
    <col min="11507" max="11507" width="58.54296875" style="1" customWidth="1"/>
    <col min="11508" max="11508" width="5.1796875" style="1" customWidth="1"/>
    <col min="11509" max="11509" width="7.26953125" style="1" customWidth="1"/>
    <col min="11510" max="11510" width="10.7265625" style="1" customWidth="1"/>
    <col min="11511" max="11511" width="12.81640625" style="1" customWidth="1"/>
    <col min="11512" max="11512" width="7.26953125" style="1" customWidth="1"/>
    <col min="11513" max="11513" width="10.7265625" style="1" customWidth="1"/>
    <col min="11514" max="11514" width="14.1796875" style="1" customWidth="1"/>
    <col min="11515" max="11515" width="7.26953125" style="1" customWidth="1"/>
    <col min="11516" max="11516" width="10.7265625" style="1" customWidth="1"/>
    <col min="11517" max="11517" width="12.81640625" style="1" customWidth="1"/>
    <col min="11518" max="11518" width="7.26953125" style="1" customWidth="1"/>
    <col min="11519" max="11519" width="10.7265625" style="1" customWidth="1"/>
    <col min="11520" max="11520" width="12.81640625" style="1" customWidth="1"/>
    <col min="11521" max="11521" width="7.26953125" style="1" customWidth="1"/>
    <col min="11522" max="11522" width="10.7265625" style="1" customWidth="1"/>
    <col min="11523" max="11523" width="12.81640625" style="1" customWidth="1"/>
    <col min="11524" max="11761" width="11.54296875" style="1"/>
    <col min="11762" max="11762" width="5.1796875" style="1" customWidth="1"/>
    <col min="11763" max="11763" width="58.54296875" style="1" customWidth="1"/>
    <col min="11764" max="11764" width="5.1796875" style="1" customWidth="1"/>
    <col min="11765" max="11765" width="7.26953125" style="1" customWidth="1"/>
    <col min="11766" max="11766" width="10.7265625" style="1" customWidth="1"/>
    <col min="11767" max="11767" width="12.81640625" style="1" customWidth="1"/>
    <col min="11768" max="11768" width="7.26953125" style="1" customWidth="1"/>
    <col min="11769" max="11769" width="10.7265625" style="1" customWidth="1"/>
    <col min="11770" max="11770" width="14.1796875" style="1" customWidth="1"/>
    <col min="11771" max="11771" width="7.26953125" style="1" customWidth="1"/>
    <col min="11772" max="11772" width="10.7265625" style="1" customWidth="1"/>
    <col min="11773" max="11773" width="12.81640625" style="1" customWidth="1"/>
    <col min="11774" max="11774" width="7.26953125" style="1" customWidth="1"/>
    <col min="11775" max="11775" width="10.7265625" style="1" customWidth="1"/>
    <col min="11776" max="11776" width="12.81640625" style="1" customWidth="1"/>
    <col min="11777" max="11777" width="7.26953125" style="1" customWidth="1"/>
    <col min="11778" max="11778" width="10.7265625" style="1" customWidth="1"/>
    <col min="11779" max="11779" width="12.81640625" style="1" customWidth="1"/>
    <col min="11780" max="12017" width="11.54296875" style="1"/>
    <col min="12018" max="12018" width="5.1796875" style="1" customWidth="1"/>
    <col min="12019" max="12019" width="58.54296875" style="1" customWidth="1"/>
    <col min="12020" max="12020" width="5.1796875" style="1" customWidth="1"/>
    <col min="12021" max="12021" width="7.26953125" style="1" customWidth="1"/>
    <col min="12022" max="12022" width="10.7265625" style="1" customWidth="1"/>
    <col min="12023" max="12023" width="12.81640625" style="1" customWidth="1"/>
    <col min="12024" max="12024" width="7.26953125" style="1" customWidth="1"/>
    <col min="12025" max="12025" width="10.7265625" style="1" customWidth="1"/>
    <col min="12026" max="12026" width="14.1796875" style="1" customWidth="1"/>
    <col min="12027" max="12027" width="7.26953125" style="1" customWidth="1"/>
    <col min="12028" max="12028" width="10.7265625" style="1" customWidth="1"/>
    <col min="12029" max="12029" width="12.81640625" style="1" customWidth="1"/>
    <col min="12030" max="12030" width="7.26953125" style="1" customWidth="1"/>
    <col min="12031" max="12031" width="10.7265625" style="1" customWidth="1"/>
    <col min="12032" max="12032" width="12.81640625" style="1" customWidth="1"/>
    <col min="12033" max="12033" width="7.26953125" style="1" customWidth="1"/>
    <col min="12034" max="12034" width="10.7265625" style="1" customWidth="1"/>
    <col min="12035" max="12035" width="12.81640625" style="1" customWidth="1"/>
    <col min="12036" max="12273" width="11.54296875" style="1"/>
    <col min="12274" max="12274" width="5.1796875" style="1" customWidth="1"/>
    <col min="12275" max="12275" width="58.54296875" style="1" customWidth="1"/>
    <col min="12276" max="12276" width="5.1796875" style="1" customWidth="1"/>
    <col min="12277" max="12277" width="7.26953125" style="1" customWidth="1"/>
    <col min="12278" max="12278" width="10.7265625" style="1" customWidth="1"/>
    <col min="12279" max="12279" width="12.81640625" style="1" customWidth="1"/>
    <col min="12280" max="12280" width="7.26953125" style="1" customWidth="1"/>
    <col min="12281" max="12281" width="10.7265625" style="1" customWidth="1"/>
    <col min="12282" max="12282" width="14.1796875" style="1" customWidth="1"/>
    <col min="12283" max="12283" width="7.26953125" style="1" customWidth="1"/>
    <col min="12284" max="12284" width="10.7265625" style="1" customWidth="1"/>
    <col min="12285" max="12285" width="12.81640625" style="1" customWidth="1"/>
    <col min="12286" max="12286" width="7.26953125" style="1" customWidth="1"/>
    <col min="12287" max="12287" width="10.7265625" style="1" customWidth="1"/>
    <col min="12288" max="12288" width="12.81640625" style="1" customWidth="1"/>
    <col min="12289" max="12289" width="7.26953125" style="1" customWidth="1"/>
    <col min="12290" max="12290" width="10.7265625" style="1" customWidth="1"/>
    <col min="12291" max="12291" width="12.81640625" style="1" customWidth="1"/>
    <col min="12292" max="12529" width="11.54296875" style="1"/>
    <col min="12530" max="12530" width="5.1796875" style="1" customWidth="1"/>
    <col min="12531" max="12531" width="58.54296875" style="1" customWidth="1"/>
    <col min="12532" max="12532" width="5.1796875" style="1" customWidth="1"/>
    <col min="12533" max="12533" width="7.26953125" style="1" customWidth="1"/>
    <col min="12534" max="12534" width="10.7265625" style="1" customWidth="1"/>
    <col min="12535" max="12535" width="12.81640625" style="1" customWidth="1"/>
    <col min="12536" max="12536" width="7.26953125" style="1" customWidth="1"/>
    <col min="12537" max="12537" width="10.7265625" style="1" customWidth="1"/>
    <col min="12538" max="12538" width="14.1796875" style="1" customWidth="1"/>
    <col min="12539" max="12539" width="7.26953125" style="1" customWidth="1"/>
    <col min="12540" max="12540" width="10.7265625" style="1" customWidth="1"/>
    <col min="12541" max="12541" width="12.81640625" style="1" customWidth="1"/>
    <col min="12542" max="12542" width="7.26953125" style="1" customWidth="1"/>
    <col min="12543" max="12543" width="10.7265625" style="1" customWidth="1"/>
    <col min="12544" max="12544" width="12.81640625" style="1" customWidth="1"/>
    <col min="12545" max="12545" width="7.26953125" style="1" customWidth="1"/>
    <col min="12546" max="12546" width="10.7265625" style="1" customWidth="1"/>
    <col min="12547" max="12547" width="12.81640625" style="1" customWidth="1"/>
    <col min="12548" max="12785" width="11.54296875" style="1"/>
    <col min="12786" max="12786" width="5.1796875" style="1" customWidth="1"/>
    <col min="12787" max="12787" width="58.54296875" style="1" customWidth="1"/>
    <col min="12788" max="12788" width="5.1796875" style="1" customWidth="1"/>
    <col min="12789" max="12789" width="7.26953125" style="1" customWidth="1"/>
    <col min="12790" max="12790" width="10.7265625" style="1" customWidth="1"/>
    <col min="12791" max="12791" width="12.81640625" style="1" customWidth="1"/>
    <col min="12792" max="12792" width="7.26953125" style="1" customWidth="1"/>
    <col min="12793" max="12793" width="10.7265625" style="1" customWidth="1"/>
    <col min="12794" max="12794" width="14.1796875" style="1" customWidth="1"/>
    <col min="12795" max="12795" width="7.26953125" style="1" customWidth="1"/>
    <col min="12796" max="12796" width="10.7265625" style="1" customWidth="1"/>
    <col min="12797" max="12797" width="12.81640625" style="1" customWidth="1"/>
    <col min="12798" max="12798" width="7.26953125" style="1" customWidth="1"/>
    <col min="12799" max="12799" width="10.7265625" style="1" customWidth="1"/>
    <col min="12800" max="12800" width="12.81640625" style="1" customWidth="1"/>
    <col min="12801" max="12801" width="7.26953125" style="1" customWidth="1"/>
    <col min="12802" max="12802" width="10.7265625" style="1" customWidth="1"/>
    <col min="12803" max="12803" width="12.81640625" style="1" customWidth="1"/>
    <col min="12804" max="13041" width="11.54296875" style="1"/>
    <col min="13042" max="13042" width="5.1796875" style="1" customWidth="1"/>
    <col min="13043" max="13043" width="58.54296875" style="1" customWidth="1"/>
    <col min="13044" max="13044" width="5.1796875" style="1" customWidth="1"/>
    <col min="13045" max="13045" width="7.26953125" style="1" customWidth="1"/>
    <col min="13046" max="13046" width="10.7265625" style="1" customWidth="1"/>
    <col min="13047" max="13047" width="12.81640625" style="1" customWidth="1"/>
    <col min="13048" max="13048" width="7.26953125" style="1" customWidth="1"/>
    <col min="13049" max="13049" width="10.7265625" style="1" customWidth="1"/>
    <col min="13050" max="13050" width="14.1796875" style="1" customWidth="1"/>
    <col min="13051" max="13051" width="7.26953125" style="1" customWidth="1"/>
    <col min="13052" max="13052" width="10.7265625" style="1" customWidth="1"/>
    <col min="13053" max="13053" width="12.81640625" style="1" customWidth="1"/>
    <col min="13054" max="13054" width="7.26953125" style="1" customWidth="1"/>
    <col min="13055" max="13055" width="10.7265625" style="1" customWidth="1"/>
    <col min="13056" max="13056" width="12.81640625" style="1" customWidth="1"/>
    <col min="13057" max="13057" width="7.26953125" style="1" customWidth="1"/>
    <col min="13058" max="13058" width="10.7265625" style="1" customWidth="1"/>
    <col min="13059" max="13059" width="12.81640625" style="1" customWidth="1"/>
    <col min="13060" max="13297" width="11.54296875" style="1"/>
    <col min="13298" max="13298" width="5.1796875" style="1" customWidth="1"/>
    <col min="13299" max="13299" width="58.54296875" style="1" customWidth="1"/>
    <col min="13300" max="13300" width="5.1796875" style="1" customWidth="1"/>
    <col min="13301" max="13301" width="7.26953125" style="1" customWidth="1"/>
    <col min="13302" max="13302" width="10.7265625" style="1" customWidth="1"/>
    <col min="13303" max="13303" width="12.81640625" style="1" customWidth="1"/>
    <col min="13304" max="13304" width="7.26953125" style="1" customWidth="1"/>
    <col min="13305" max="13305" width="10.7265625" style="1" customWidth="1"/>
    <col min="13306" max="13306" width="14.1796875" style="1" customWidth="1"/>
    <col min="13307" max="13307" width="7.26953125" style="1" customWidth="1"/>
    <col min="13308" max="13308" width="10.7265625" style="1" customWidth="1"/>
    <col min="13309" max="13309" width="12.81640625" style="1" customWidth="1"/>
    <col min="13310" max="13310" width="7.26953125" style="1" customWidth="1"/>
    <col min="13311" max="13311" width="10.7265625" style="1" customWidth="1"/>
    <col min="13312" max="13312" width="12.81640625" style="1" customWidth="1"/>
    <col min="13313" max="13313" width="7.26953125" style="1" customWidth="1"/>
    <col min="13314" max="13314" width="10.7265625" style="1" customWidth="1"/>
    <col min="13315" max="13315" width="12.81640625" style="1" customWidth="1"/>
    <col min="13316" max="13553" width="11.54296875" style="1"/>
    <col min="13554" max="13554" width="5.1796875" style="1" customWidth="1"/>
    <col min="13555" max="13555" width="58.54296875" style="1" customWidth="1"/>
    <col min="13556" max="13556" width="5.1796875" style="1" customWidth="1"/>
    <col min="13557" max="13557" width="7.26953125" style="1" customWidth="1"/>
    <col min="13558" max="13558" width="10.7265625" style="1" customWidth="1"/>
    <col min="13559" max="13559" width="12.81640625" style="1" customWidth="1"/>
    <col min="13560" max="13560" width="7.26953125" style="1" customWidth="1"/>
    <col min="13561" max="13561" width="10.7265625" style="1" customWidth="1"/>
    <col min="13562" max="13562" width="14.1796875" style="1" customWidth="1"/>
    <col min="13563" max="13563" width="7.26953125" style="1" customWidth="1"/>
    <col min="13564" max="13564" width="10.7265625" style="1" customWidth="1"/>
    <col min="13565" max="13565" width="12.81640625" style="1" customWidth="1"/>
    <col min="13566" max="13566" width="7.26953125" style="1" customWidth="1"/>
    <col min="13567" max="13567" width="10.7265625" style="1" customWidth="1"/>
    <col min="13568" max="13568" width="12.81640625" style="1" customWidth="1"/>
    <col min="13569" max="13569" width="7.26953125" style="1" customWidth="1"/>
    <col min="13570" max="13570" width="10.7265625" style="1" customWidth="1"/>
    <col min="13571" max="13571" width="12.81640625" style="1" customWidth="1"/>
    <col min="13572" max="13809" width="11.54296875" style="1"/>
    <col min="13810" max="13810" width="5.1796875" style="1" customWidth="1"/>
    <col min="13811" max="13811" width="58.54296875" style="1" customWidth="1"/>
    <col min="13812" max="13812" width="5.1796875" style="1" customWidth="1"/>
    <col min="13813" max="13813" width="7.26953125" style="1" customWidth="1"/>
    <col min="13814" max="13814" width="10.7265625" style="1" customWidth="1"/>
    <col min="13815" max="13815" width="12.81640625" style="1" customWidth="1"/>
    <col min="13816" max="13816" width="7.26953125" style="1" customWidth="1"/>
    <col min="13817" max="13817" width="10.7265625" style="1" customWidth="1"/>
    <col min="13818" max="13818" width="14.1796875" style="1" customWidth="1"/>
    <col min="13819" max="13819" width="7.26953125" style="1" customWidth="1"/>
    <col min="13820" max="13820" width="10.7265625" style="1" customWidth="1"/>
    <col min="13821" max="13821" width="12.81640625" style="1" customWidth="1"/>
    <col min="13822" max="13822" width="7.26953125" style="1" customWidth="1"/>
    <col min="13823" max="13823" width="10.7265625" style="1" customWidth="1"/>
    <col min="13824" max="13824" width="12.81640625" style="1" customWidth="1"/>
    <col min="13825" max="13825" width="7.26953125" style="1" customWidth="1"/>
    <col min="13826" max="13826" width="10.7265625" style="1" customWidth="1"/>
    <col min="13827" max="13827" width="12.81640625" style="1" customWidth="1"/>
    <col min="13828" max="14065" width="11.54296875" style="1"/>
    <col min="14066" max="14066" width="5.1796875" style="1" customWidth="1"/>
    <col min="14067" max="14067" width="58.54296875" style="1" customWidth="1"/>
    <col min="14068" max="14068" width="5.1796875" style="1" customWidth="1"/>
    <col min="14069" max="14069" width="7.26953125" style="1" customWidth="1"/>
    <col min="14070" max="14070" width="10.7265625" style="1" customWidth="1"/>
    <col min="14071" max="14071" width="12.81640625" style="1" customWidth="1"/>
    <col min="14072" max="14072" width="7.26953125" style="1" customWidth="1"/>
    <col min="14073" max="14073" width="10.7265625" style="1" customWidth="1"/>
    <col min="14074" max="14074" width="14.1796875" style="1" customWidth="1"/>
    <col min="14075" max="14075" width="7.26953125" style="1" customWidth="1"/>
    <col min="14076" max="14076" width="10.7265625" style="1" customWidth="1"/>
    <col min="14077" max="14077" width="12.81640625" style="1" customWidth="1"/>
    <col min="14078" max="14078" width="7.26953125" style="1" customWidth="1"/>
    <col min="14079" max="14079" width="10.7265625" style="1" customWidth="1"/>
    <col min="14080" max="14080" width="12.81640625" style="1" customWidth="1"/>
    <col min="14081" max="14081" width="7.26953125" style="1" customWidth="1"/>
    <col min="14082" max="14082" width="10.7265625" style="1" customWidth="1"/>
    <col min="14083" max="14083" width="12.81640625" style="1" customWidth="1"/>
    <col min="14084" max="14321" width="11.54296875" style="1"/>
    <col min="14322" max="14322" width="5.1796875" style="1" customWidth="1"/>
    <col min="14323" max="14323" width="58.54296875" style="1" customWidth="1"/>
    <col min="14324" max="14324" width="5.1796875" style="1" customWidth="1"/>
    <col min="14325" max="14325" width="7.26953125" style="1" customWidth="1"/>
    <col min="14326" max="14326" width="10.7265625" style="1" customWidth="1"/>
    <col min="14327" max="14327" width="12.81640625" style="1" customWidth="1"/>
    <col min="14328" max="14328" width="7.26953125" style="1" customWidth="1"/>
    <col min="14329" max="14329" width="10.7265625" style="1" customWidth="1"/>
    <col min="14330" max="14330" width="14.1796875" style="1" customWidth="1"/>
    <col min="14331" max="14331" width="7.26953125" style="1" customWidth="1"/>
    <col min="14332" max="14332" width="10.7265625" style="1" customWidth="1"/>
    <col min="14333" max="14333" width="12.81640625" style="1" customWidth="1"/>
    <col min="14334" max="14334" width="7.26953125" style="1" customWidth="1"/>
    <col min="14335" max="14335" width="10.7265625" style="1" customWidth="1"/>
    <col min="14336" max="14336" width="12.81640625" style="1" customWidth="1"/>
    <col min="14337" max="14337" width="7.26953125" style="1" customWidth="1"/>
    <col min="14338" max="14338" width="10.7265625" style="1" customWidth="1"/>
    <col min="14339" max="14339" width="12.81640625" style="1" customWidth="1"/>
    <col min="14340" max="14577" width="11.54296875" style="1"/>
    <col min="14578" max="14578" width="5.1796875" style="1" customWidth="1"/>
    <col min="14579" max="14579" width="58.54296875" style="1" customWidth="1"/>
    <col min="14580" max="14580" width="5.1796875" style="1" customWidth="1"/>
    <col min="14581" max="14581" width="7.26953125" style="1" customWidth="1"/>
    <col min="14582" max="14582" width="10.7265625" style="1" customWidth="1"/>
    <col min="14583" max="14583" width="12.81640625" style="1" customWidth="1"/>
    <col min="14584" max="14584" width="7.26953125" style="1" customWidth="1"/>
    <col min="14585" max="14585" width="10.7265625" style="1" customWidth="1"/>
    <col min="14586" max="14586" width="14.1796875" style="1" customWidth="1"/>
    <col min="14587" max="14587" width="7.26953125" style="1" customWidth="1"/>
    <col min="14588" max="14588" width="10.7265625" style="1" customWidth="1"/>
    <col min="14589" max="14589" width="12.81640625" style="1" customWidth="1"/>
    <col min="14590" max="14590" width="7.26953125" style="1" customWidth="1"/>
    <col min="14591" max="14591" width="10.7265625" style="1" customWidth="1"/>
    <col min="14592" max="14592" width="12.81640625" style="1" customWidth="1"/>
    <col min="14593" max="14593" width="7.26953125" style="1" customWidth="1"/>
    <col min="14594" max="14594" width="10.7265625" style="1" customWidth="1"/>
    <col min="14595" max="14595" width="12.81640625" style="1" customWidth="1"/>
    <col min="14596" max="14833" width="11.54296875" style="1"/>
    <col min="14834" max="14834" width="5.1796875" style="1" customWidth="1"/>
    <col min="14835" max="14835" width="58.54296875" style="1" customWidth="1"/>
    <col min="14836" max="14836" width="5.1796875" style="1" customWidth="1"/>
    <col min="14837" max="14837" width="7.26953125" style="1" customWidth="1"/>
    <col min="14838" max="14838" width="10.7265625" style="1" customWidth="1"/>
    <col min="14839" max="14839" width="12.81640625" style="1" customWidth="1"/>
    <col min="14840" max="14840" width="7.26953125" style="1" customWidth="1"/>
    <col min="14841" max="14841" width="10.7265625" style="1" customWidth="1"/>
    <col min="14842" max="14842" width="14.1796875" style="1" customWidth="1"/>
    <col min="14843" max="14843" width="7.26953125" style="1" customWidth="1"/>
    <col min="14844" max="14844" width="10.7265625" style="1" customWidth="1"/>
    <col min="14845" max="14845" width="12.81640625" style="1" customWidth="1"/>
    <col min="14846" max="14846" width="7.26953125" style="1" customWidth="1"/>
    <col min="14847" max="14847" width="10.7265625" style="1" customWidth="1"/>
    <col min="14848" max="14848" width="12.81640625" style="1" customWidth="1"/>
    <col min="14849" max="14849" width="7.26953125" style="1" customWidth="1"/>
    <col min="14850" max="14850" width="10.7265625" style="1" customWidth="1"/>
    <col min="14851" max="14851" width="12.81640625" style="1" customWidth="1"/>
    <col min="14852" max="15089" width="11.54296875" style="1"/>
    <col min="15090" max="15090" width="5.1796875" style="1" customWidth="1"/>
    <col min="15091" max="15091" width="58.54296875" style="1" customWidth="1"/>
    <col min="15092" max="15092" width="5.1796875" style="1" customWidth="1"/>
    <col min="15093" max="15093" width="7.26953125" style="1" customWidth="1"/>
    <col min="15094" max="15094" width="10.7265625" style="1" customWidth="1"/>
    <col min="15095" max="15095" width="12.81640625" style="1" customWidth="1"/>
    <col min="15096" max="15096" width="7.26953125" style="1" customWidth="1"/>
    <col min="15097" max="15097" width="10.7265625" style="1" customWidth="1"/>
    <col min="15098" max="15098" width="14.1796875" style="1" customWidth="1"/>
    <col min="15099" max="15099" width="7.26953125" style="1" customWidth="1"/>
    <col min="15100" max="15100" width="10.7265625" style="1" customWidth="1"/>
    <col min="15101" max="15101" width="12.81640625" style="1" customWidth="1"/>
    <col min="15102" max="15102" width="7.26953125" style="1" customWidth="1"/>
    <col min="15103" max="15103" width="10.7265625" style="1" customWidth="1"/>
    <col min="15104" max="15104" width="12.81640625" style="1" customWidth="1"/>
    <col min="15105" max="15105" width="7.26953125" style="1" customWidth="1"/>
    <col min="15106" max="15106" width="10.7265625" style="1" customWidth="1"/>
    <col min="15107" max="15107" width="12.81640625" style="1" customWidth="1"/>
    <col min="15108" max="15345" width="11.54296875" style="1"/>
    <col min="15346" max="15346" width="5.1796875" style="1" customWidth="1"/>
    <col min="15347" max="15347" width="58.54296875" style="1" customWidth="1"/>
    <col min="15348" max="15348" width="5.1796875" style="1" customWidth="1"/>
    <col min="15349" max="15349" width="7.26953125" style="1" customWidth="1"/>
    <col min="15350" max="15350" width="10.7265625" style="1" customWidth="1"/>
    <col min="15351" max="15351" width="12.81640625" style="1" customWidth="1"/>
    <col min="15352" max="15352" width="7.26953125" style="1" customWidth="1"/>
    <col min="15353" max="15353" width="10.7265625" style="1" customWidth="1"/>
    <col min="15354" max="15354" width="14.1796875" style="1" customWidth="1"/>
    <col min="15355" max="15355" width="7.26953125" style="1" customWidth="1"/>
    <col min="15356" max="15356" width="10.7265625" style="1" customWidth="1"/>
    <col min="15357" max="15357" width="12.81640625" style="1" customWidth="1"/>
    <col min="15358" max="15358" width="7.26953125" style="1" customWidth="1"/>
    <col min="15359" max="15359" width="10.7265625" style="1" customWidth="1"/>
    <col min="15360" max="15360" width="12.81640625" style="1" customWidth="1"/>
    <col min="15361" max="15361" width="7.26953125" style="1" customWidth="1"/>
    <col min="15362" max="15362" width="10.7265625" style="1" customWidth="1"/>
    <col min="15363" max="15363" width="12.81640625" style="1" customWidth="1"/>
    <col min="15364" max="15601" width="11.54296875" style="1"/>
    <col min="15602" max="15602" width="5.1796875" style="1" customWidth="1"/>
    <col min="15603" max="15603" width="58.54296875" style="1" customWidth="1"/>
    <col min="15604" max="15604" width="5.1796875" style="1" customWidth="1"/>
    <col min="15605" max="15605" width="7.26953125" style="1" customWidth="1"/>
    <col min="15606" max="15606" width="10.7265625" style="1" customWidth="1"/>
    <col min="15607" max="15607" width="12.81640625" style="1" customWidth="1"/>
    <col min="15608" max="15608" width="7.26953125" style="1" customWidth="1"/>
    <col min="15609" max="15609" width="10.7265625" style="1" customWidth="1"/>
    <col min="15610" max="15610" width="14.1796875" style="1" customWidth="1"/>
    <col min="15611" max="15611" width="7.26953125" style="1" customWidth="1"/>
    <col min="15612" max="15612" width="10.7265625" style="1" customWidth="1"/>
    <col min="15613" max="15613" width="12.81640625" style="1" customWidth="1"/>
    <col min="15614" max="15614" width="7.26953125" style="1" customWidth="1"/>
    <col min="15615" max="15615" width="10.7265625" style="1" customWidth="1"/>
    <col min="15616" max="15616" width="12.81640625" style="1" customWidth="1"/>
    <col min="15617" max="15617" width="7.26953125" style="1" customWidth="1"/>
    <col min="15618" max="15618" width="10.7265625" style="1" customWidth="1"/>
    <col min="15619" max="15619" width="12.81640625" style="1" customWidth="1"/>
    <col min="15620" max="15857" width="11.54296875" style="1"/>
    <col min="15858" max="15858" width="5.1796875" style="1" customWidth="1"/>
    <col min="15859" max="15859" width="58.54296875" style="1" customWidth="1"/>
    <col min="15860" max="15860" width="5.1796875" style="1" customWidth="1"/>
    <col min="15861" max="15861" width="7.26953125" style="1" customWidth="1"/>
    <col min="15862" max="15862" width="10.7265625" style="1" customWidth="1"/>
    <col min="15863" max="15863" width="12.81640625" style="1" customWidth="1"/>
    <col min="15864" max="15864" width="7.26953125" style="1" customWidth="1"/>
    <col min="15865" max="15865" width="10.7265625" style="1" customWidth="1"/>
    <col min="15866" max="15866" width="14.1796875" style="1" customWidth="1"/>
    <col min="15867" max="15867" width="7.26953125" style="1" customWidth="1"/>
    <col min="15868" max="15868" width="10.7265625" style="1" customWidth="1"/>
    <col min="15869" max="15869" width="12.81640625" style="1" customWidth="1"/>
    <col min="15870" max="15870" width="7.26953125" style="1" customWidth="1"/>
    <col min="15871" max="15871" width="10.7265625" style="1" customWidth="1"/>
    <col min="15872" max="15872" width="12.81640625" style="1" customWidth="1"/>
    <col min="15873" max="15873" width="7.26953125" style="1" customWidth="1"/>
    <col min="15874" max="15874" width="10.7265625" style="1" customWidth="1"/>
    <col min="15875" max="15875" width="12.81640625" style="1" customWidth="1"/>
    <col min="15876" max="16113" width="11.54296875" style="1"/>
    <col min="16114" max="16114" width="5.1796875" style="1" customWidth="1"/>
    <col min="16115" max="16115" width="58.54296875" style="1" customWidth="1"/>
    <col min="16116" max="16116" width="5.1796875" style="1" customWidth="1"/>
    <col min="16117" max="16117" width="7.26953125" style="1" customWidth="1"/>
    <col min="16118" max="16118" width="10.7265625" style="1" customWidth="1"/>
    <col min="16119" max="16119" width="12.81640625" style="1" customWidth="1"/>
    <col min="16120" max="16120" width="7.26953125" style="1" customWidth="1"/>
    <col min="16121" max="16121" width="10.7265625" style="1" customWidth="1"/>
    <col min="16122" max="16122" width="14.1796875" style="1" customWidth="1"/>
    <col min="16123" max="16123" width="7.26953125" style="1" customWidth="1"/>
    <col min="16124" max="16124" width="10.7265625" style="1" customWidth="1"/>
    <col min="16125" max="16125" width="12.81640625" style="1" customWidth="1"/>
    <col min="16126" max="16126" width="7.26953125" style="1" customWidth="1"/>
    <col min="16127" max="16127" width="10.7265625" style="1" customWidth="1"/>
    <col min="16128" max="16128" width="12.81640625" style="1" customWidth="1"/>
    <col min="16129" max="16129" width="7.26953125" style="1" customWidth="1"/>
    <col min="16130" max="16130" width="10.7265625" style="1" customWidth="1"/>
    <col min="16131" max="16131" width="12.81640625" style="1" customWidth="1"/>
    <col min="16132" max="16381" width="11.54296875" style="1"/>
    <col min="16382" max="16384" width="11.54296875" style="1" customWidth="1"/>
  </cols>
  <sheetData>
    <row r="1" spans="1:6" ht="12.75" customHeight="1" x14ac:dyDescent="0.3">
      <c r="A1" s="120"/>
      <c r="B1" s="121"/>
      <c r="C1" s="122"/>
      <c r="D1" s="121"/>
      <c r="E1" s="121"/>
      <c r="F1" s="123"/>
    </row>
    <row r="2" spans="1:6" ht="27.75" customHeight="1" x14ac:dyDescent="0.3">
      <c r="A2" s="169" t="s">
        <v>19</v>
      </c>
      <c r="B2" s="170"/>
      <c r="C2" s="4"/>
      <c r="D2" s="163" t="s">
        <v>164</v>
      </c>
      <c r="E2" s="164"/>
      <c r="F2" s="165"/>
    </row>
    <row r="3" spans="1:6" ht="17.25" customHeight="1" x14ac:dyDescent="0.3">
      <c r="A3" s="169" t="s">
        <v>161</v>
      </c>
      <c r="B3" s="170"/>
      <c r="C3" s="4"/>
      <c r="D3" s="164"/>
      <c r="E3" s="164"/>
      <c r="F3" s="165"/>
    </row>
    <row r="4" spans="1:6" ht="15.75" customHeight="1" x14ac:dyDescent="0.3">
      <c r="A4" s="169" t="s">
        <v>165</v>
      </c>
      <c r="B4" s="170"/>
      <c r="C4" s="4"/>
      <c r="D4" s="164"/>
      <c r="E4" s="164"/>
      <c r="F4" s="165"/>
    </row>
    <row r="5" spans="1:6" ht="15.75" customHeight="1" x14ac:dyDescent="0.3">
      <c r="A5" s="169"/>
      <c r="B5" s="170"/>
      <c r="C5" s="4"/>
      <c r="D5" s="166"/>
      <c r="E5" s="167"/>
      <c r="F5" s="168"/>
    </row>
    <row r="6" spans="1:6" ht="25" customHeight="1" x14ac:dyDescent="0.3">
      <c r="A6" s="5" t="s">
        <v>3</v>
      </c>
      <c r="B6" s="6" t="s">
        <v>4</v>
      </c>
      <c r="C6" s="5" t="s">
        <v>5</v>
      </c>
      <c r="D6" s="7" t="s">
        <v>6</v>
      </c>
      <c r="E6" s="6" t="s">
        <v>7</v>
      </c>
      <c r="F6" s="6" t="s">
        <v>8</v>
      </c>
    </row>
    <row r="7" spans="1:6" ht="12.75" customHeight="1" x14ac:dyDescent="0.3">
      <c r="A7" s="8"/>
      <c r="B7" s="9"/>
      <c r="C7" s="10"/>
      <c r="D7" s="10"/>
      <c r="E7" s="10"/>
      <c r="F7" s="11"/>
    </row>
    <row r="8" spans="1:6" ht="12.75" customHeight="1" x14ac:dyDescent="0.3">
      <c r="A8" s="8"/>
      <c r="B8" s="9" t="s">
        <v>9</v>
      </c>
      <c r="C8" s="10" t="s">
        <v>2</v>
      </c>
      <c r="D8" s="51"/>
      <c r="E8" s="13"/>
      <c r="F8" s="11">
        <f t="shared" ref="F8:F9" si="0">E8*D8</f>
        <v>0</v>
      </c>
    </row>
    <row r="9" spans="1:6" ht="12.75" customHeight="1" x14ac:dyDescent="0.3">
      <c r="A9" s="8"/>
      <c r="B9" s="52" t="s">
        <v>28</v>
      </c>
      <c r="C9" s="10" t="s">
        <v>2</v>
      </c>
      <c r="D9" s="51"/>
      <c r="E9" s="13"/>
      <c r="F9" s="11">
        <f t="shared" si="0"/>
        <v>0</v>
      </c>
    </row>
    <row r="10" spans="1:6" ht="12" customHeight="1" x14ac:dyDescent="0.3">
      <c r="A10" s="8"/>
      <c r="B10" s="12"/>
      <c r="C10" s="10"/>
      <c r="D10" s="51"/>
      <c r="E10" s="13"/>
      <c r="F10" s="11"/>
    </row>
    <row r="11" spans="1:6" ht="12" customHeight="1" x14ac:dyDescent="0.3">
      <c r="A11" s="8"/>
      <c r="B11" s="9" t="s">
        <v>64</v>
      </c>
      <c r="C11" s="10" t="s">
        <v>2</v>
      </c>
      <c r="D11" s="51"/>
      <c r="E11" s="13"/>
      <c r="F11" s="11"/>
    </row>
    <row r="12" spans="1:6" ht="12" customHeight="1" x14ac:dyDescent="0.3">
      <c r="A12" s="8"/>
      <c r="B12" s="119" t="s">
        <v>0</v>
      </c>
      <c r="C12" s="10"/>
      <c r="D12" s="51"/>
      <c r="E12" s="13"/>
      <c r="F12" s="11">
        <f t="shared" ref="F12:F13" si="1">E12*D12</f>
        <v>0</v>
      </c>
    </row>
    <row r="13" spans="1:6" ht="12" customHeight="1" x14ac:dyDescent="0.3">
      <c r="A13" s="8"/>
      <c r="B13" s="119" t="s">
        <v>1</v>
      </c>
      <c r="C13" s="10"/>
      <c r="D13" s="51"/>
      <c r="E13" s="13"/>
      <c r="F13" s="11">
        <f t="shared" si="1"/>
        <v>0</v>
      </c>
    </row>
    <row r="14" spans="1:6" ht="12" customHeight="1" x14ac:dyDescent="0.3">
      <c r="A14" s="8"/>
      <c r="B14" s="12"/>
      <c r="C14" s="10"/>
      <c r="D14" s="51"/>
      <c r="E14" s="13"/>
      <c r="F14" s="11"/>
    </row>
    <row r="15" spans="1:6" ht="12" customHeight="1" x14ac:dyDescent="0.3">
      <c r="A15" s="8"/>
      <c r="B15" s="9" t="s">
        <v>27</v>
      </c>
      <c r="C15" s="10" t="s">
        <v>2</v>
      </c>
      <c r="D15" s="51"/>
      <c r="E15" s="13"/>
      <c r="F15" s="11">
        <f>E15*D15</f>
        <v>0</v>
      </c>
    </row>
    <row r="16" spans="1:6" ht="12" customHeight="1" x14ac:dyDescent="0.3">
      <c r="A16" s="8"/>
      <c r="B16" s="12"/>
      <c r="C16" s="10"/>
      <c r="D16" s="51"/>
      <c r="E16" s="13"/>
      <c r="F16" s="11"/>
    </row>
    <row r="17" spans="1:6" ht="12" customHeight="1" x14ac:dyDescent="0.3">
      <c r="A17" s="8"/>
      <c r="B17" s="9" t="s">
        <v>11</v>
      </c>
      <c r="C17" s="10" t="s">
        <v>12</v>
      </c>
      <c r="D17" s="51"/>
      <c r="E17" s="13"/>
      <c r="F17" s="11">
        <f>E17*D17</f>
        <v>0</v>
      </c>
    </row>
    <row r="18" spans="1:6" ht="12" customHeight="1" x14ac:dyDescent="0.3">
      <c r="A18" s="8"/>
      <c r="B18" s="9"/>
      <c r="C18" s="10"/>
      <c r="D18" s="51"/>
      <c r="E18" s="13"/>
      <c r="F18" s="11"/>
    </row>
    <row r="19" spans="1:6" ht="12" customHeight="1" x14ac:dyDescent="0.3">
      <c r="A19" s="8"/>
      <c r="B19" s="9" t="s">
        <v>13</v>
      </c>
      <c r="C19" s="10" t="s">
        <v>10</v>
      </c>
      <c r="D19" s="51"/>
      <c r="E19" s="13"/>
      <c r="F19" s="11">
        <f>E19*D19</f>
        <v>0</v>
      </c>
    </row>
    <row r="20" spans="1:6" ht="12" customHeight="1" x14ac:dyDescent="0.3">
      <c r="A20" s="8"/>
      <c r="B20" s="9"/>
      <c r="C20" s="10"/>
      <c r="D20" s="51"/>
      <c r="E20" s="13"/>
      <c r="F20" s="11"/>
    </row>
    <row r="21" spans="1:6" ht="12" customHeight="1" x14ac:dyDescent="0.3">
      <c r="A21" s="8"/>
      <c r="B21" s="9" t="s">
        <v>14</v>
      </c>
      <c r="C21" s="10" t="s">
        <v>10</v>
      </c>
      <c r="D21" s="51"/>
      <c r="E21" s="13"/>
      <c r="F21" s="11">
        <f>E21*D21</f>
        <v>0</v>
      </c>
    </row>
    <row r="22" spans="1:6" s="18" customFormat="1" ht="12.75" customHeight="1" x14ac:dyDescent="0.3">
      <c r="A22" s="14"/>
      <c r="B22" s="15"/>
      <c r="C22" s="16"/>
      <c r="D22" s="17"/>
      <c r="E22" s="17"/>
      <c r="F22" s="11"/>
    </row>
    <row r="23" spans="1:6" s="25" customFormat="1" ht="12.75" customHeight="1" x14ac:dyDescent="0.3">
      <c r="A23" s="19"/>
      <c r="B23" s="20" t="s">
        <v>15</v>
      </c>
      <c r="C23" s="21"/>
      <c r="D23" s="22"/>
      <c r="E23" s="23"/>
      <c r="F23" s="24">
        <f>SUM(F7:F22)</f>
        <v>0</v>
      </c>
    </row>
    <row r="24" spans="1:6" s="25" customFormat="1" ht="12.75" customHeight="1" thickBot="1" x14ac:dyDescent="0.35">
      <c r="A24" s="19"/>
      <c r="B24" s="26" t="s">
        <v>16</v>
      </c>
      <c r="C24" s="27"/>
      <c r="D24" s="28"/>
      <c r="E24" s="29"/>
      <c r="F24" s="30">
        <f>F23*0.2</f>
        <v>0</v>
      </c>
    </row>
    <row r="25" spans="1:6" s="25" customFormat="1" ht="12.75" customHeight="1" thickTop="1" x14ac:dyDescent="0.3">
      <c r="A25" s="31"/>
      <c r="B25" s="32" t="s">
        <v>17</v>
      </c>
      <c r="C25" s="33"/>
      <c r="D25" s="34"/>
      <c r="E25" s="35"/>
      <c r="F25" s="36">
        <f>F23*1.2</f>
        <v>0</v>
      </c>
    </row>
    <row r="26" spans="1:6" s="25" customFormat="1" ht="12.75" customHeight="1" x14ac:dyDescent="0.35">
      <c r="A26" s="37"/>
      <c r="B26" s="38"/>
      <c r="C26" s="37"/>
    </row>
  </sheetData>
  <mergeCells count="6">
    <mergeCell ref="D2:F4"/>
    <mergeCell ref="D5:F5"/>
    <mergeCell ref="A2:B2"/>
    <mergeCell ref="A3:B3"/>
    <mergeCell ref="A4:B4"/>
    <mergeCell ref="A5:B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Header>&amp;CPage &amp;P / &amp;N</oddHeader>
    <oddFooter>&amp;LEmergence Architectes
Gruet Ingénierie
Emergence Ingénierie&amp;CAout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Récapitulatif </vt:lpstr>
      <vt:lpstr>01 - GO - CB</vt:lpstr>
      <vt:lpstr>02 - Cloison Doub</vt:lpstr>
      <vt:lpstr>'01 - GO - CB'!Impression_des_titres</vt:lpstr>
      <vt:lpstr>'02 - Cloison Doub'!Impression_des_titres</vt:lpstr>
      <vt:lpstr>'01 - GO - CB'!Zone_d_impression</vt:lpstr>
      <vt:lpstr>'02 - Cloison Doub'!Zone_d_impression</vt:lpstr>
      <vt:lpstr>'Récapitulatif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Tribut</dc:creator>
  <cp:lastModifiedBy>[SPR] Cellule Marche Gh10 Sainte-Périne (HUPIFO)</cp:lastModifiedBy>
  <cp:lastPrinted>2023-07-10T16:08:50Z</cp:lastPrinted>
  <dcterms:created xsi:type="dcterms:W3CDTF">2022-03-02T13:49:32Z</dcterms:created>
  <dcterms:modified xsi:type="dcterms:W3CDTF">2024-03-27T07:53:27Z</dcterms:modified>
</cp:coreProperties>
</file>