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oiesnavigablesdefrance-my.sharepoint.com/personal/samia_korchit_vnf_fr/Documents/Bureau/DCE_AMOF_V3/"/>
    </mc:Choice>
  </mc:AlternateContent>
  <xr:revisionPtr revIDLastSave="6" documentId="14_{21BC0610-2BBB-4A8D-BC30-3963CB8D0592}" xr6:coauthVersionLast="47" xr6:coauthVersionMax="47" xr10:uidLastSave="{43C05C89-8F5D-4374-9563-5CC497DD2C07}"/>
  <bookViews>
    <workbookView xWindow="20370" yWindow="-120" windowWidth="24240" windowHeight="13140" xr2:uid="{F2771E4A-F27C-435C-B2A7-8A8AC8288EBA}"/>
  </bookViews>
  <sheets>
    <sheet name="Cadre de mobilisation" sheetId="5" r:id="rId1"/>
  </sheets>
  <definedNames>
    <definedName name="_xlnm.Print_Titles" localSheetId="0">'Cadre de mobilisation'!$4:$7</definedName>
    <definedName name="_xlnm.Print_Area" localSheetId="0">'Cadre de mobilisation'!$A$1:$N$81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5" l="1"/>
  <c r="D43" i="5" l="1"/>
  <c r="D44" i="5" l="1"/>
  <c r="D45" i="5"/>
</calcChain>
</file>

<file path=xl/sharedStrings.xml><?xml version="1.0" encoding="utf-8"?>
<sst xmlns="http://schemas.openxmlformats.org/spreadsheetml/2006/main" count="215" uniqueCount="186">
  <si>
    <t>Désignation</t>
  </si>
  <si>
    <t xml:space="preserve">Unité
</t>
  </si>
  <si>
    <t>Mission 1 : Assistance générale et pilotage de la mission</t>
  </si>
  <si>
    <t>1.1</t>
  </si>
  <si>
    <t>Forfait</t>
  </si>
  <si>
    <t>1.2</t>
  </si>
  <si>
    <t>Mission 2 : Assistance à l'acquisition du foncier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</si>
  <si>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</si>
  <si>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</si>
  <si>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</si>
  <si>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</si>
  <si>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</si>
  <si>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</si>
  <si>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</si>
  <si>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</si>
  <si>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</si>
  <si>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3.1</t>
  </si>
  <si>
    <t>Mission 4 : Conduite des négociations en vue d'accords à l'amiable</t>
  </si>
  <si>
    <t>4.1</t>
  </si>
  <si>
    <t>Le propriétaire ou l'ayant-droit</t>
  </si>
  <si>
    <t>4.2</t>
  </si>
  <si>
    <t>4.3</t>
  </si>
  <si>
    <t>La propriété ou le terrier</t>
  </si>
  <si>
    <t>La convention</t>
  </si>
  <si>
    <t>Mission 5 : Acquisitions par voie d'expropriation</t>
  </si>
  <si>
    <t>5.1</t>
  </si>
  <si>
    <t>Le dossier</t>
  </si>
  <si>
    <t>5.2</t>
  </si>
  <si>
    <t>5.3</t>
  </si>
  <si>
    <t>5.4</t>
  </si>
  <si>
    <t>L'ordonnance</t>
  </si>
  <si>
    <t>5.5</t>
  </si>
  <si>
    <t>5.6</t>
  </si>
  <si>
    <t>L'audience</t>
  </si>
  <si>
    <t>5.7</t>
  </si>
  <si>
    <t>5.8</t>
  </si>
  <si>
    <t>6.1</t>
  </si>
  <si>
    <t>6.2</t>
  </si>
  <si>
    <t>Unité foncière</t>
  </si>
  <si>
    <t>7.1</t>
  </si>
  <si>
    <t>Forfait par bien</t>
  </si>
  <si>
    <t>7.2</t>
  </si>
  <si>
    <t>Forfait par bâti concerné</t>
  </si>
  <si>
    <t>La parcelle</t>
  </si>
  <si>
    <t>La notification</t>
  </si>
  <si>
    <t>La servitude</t>
  </si>
  <si>
    <t>Le plan</t>
  </si>
  <si>
    <t>Forfait 12 mois</t>
  </si>
  <si>
    <t>La réunion 1/2 j.</t>
  </si>
  <si>
    <t>Le rapport</t>
  </si>
  <si>
    <t>La note</t>
  </si>
  <si>
    <t>La propriété</t>
  </si>
  <si>
    <t>L'acte</t>
  </si>
  <si>
    <t>5.10</t>
  </si>
  <si>
    <t>Le mémoire</t>
  </si>
  <si>
    <t>Trimestre</t>
  </si>
  <si>
    <t>Parcelle</t>
  </si>
  <si>
    <t>Dossier</t>
  </si>
  <si>
    <t>Enquête</t>
  </si>
  <si>
    <t>Publication</t>
  </si>
  <si>
    <t>Le propriétaire ou l'ayant-droit - l'exploitant ou le locataire</t>
  </si>
  <si>
    <t>L'offre</t>
  </si>
  <si>
    <t>Le propriétaire ou le locataire</t>
  </si>
  <si>
    <t>5.9</t>
  </si>
  <si>
    <t>5.11</t>
  </si>
  <si>
    <t>5.12</t>
  </si>
  <si>
    <t>Le transport</t>
  </si>
  <si>
    <t>5.13</t>
  </si>
  <si>
    <t>Le certificat</t>
  </si>
  <si>
    <t>5.14</t>
  </si>
  <si>
    <t>5.15</t>
  </si>
  <si>
    <t>5.16</t>
  </si>
  <si>
    <t>Mission 6 : Acquisition d'opportunité et mise en réserve foncière</t>
  </si>
  <si>
    <t>6.3</t>
  </si>
  <si>
    <t>Mission 7 : Mise en oeuvre et suivi des procédures d’occupation temporaire</t>
  </si>
  <si>
    <t>Mission 8 : Assistance administrative et technique de gestion du patrimoine</t>
  </si>
  <si>
    <t>8.1</t>
  </si>
  <si>
    <t>8.2</t>
  </si>
  <si>
    <t>Mission 9 : Mise en oeuvre et suivi des référés préventifs et des constats d'huissiers en phase travaux</t>
  </si>
  <si>
    <t>9.1</t>
  </si>
  <si>
    <t>9.2</t>
  </si>
  <si>
    <t>9.3</t>
  </si>
  <si>
    <t>Mission 10 : Assistance à l’aménagement foncier agricole, forestier et environnemental (AFAFE)</t>
  </si>
  <si>
    <t>10.1</t>
  </si>
  <si>
    <t>10.2</t>
  </si>
  <si>
    <t>10.3</t>
  </si>
  <si>
    <t>10.4</t>
  </si>
  <si>
    <t>Mission 11 : Assistance pour les opérations archéologiques</t>
  </si>
  <si>
    <t>11.1</t>
  </si>
  <si>
    <t>11.2</t>
  </si>
  <si>
    <t>11.3</t>
  </si>
  <si>
    <t>11.4</t>
  </si>
  <si>
    <t>11.5</t>
  </si>
  <si>
    <t>La  propriété</t>
  </si>
  <si>
    <t>1.3</t>
  </si>
  <si>
    <t>3.2</t>
  </si>
  <si>
    <t>Le site</t>
  </si>
  <si>
    <t>7.3</t>
  </si>
  <si>
    <t>Mission 12 : Prestations diverses</t>
  </si>
  <si>
    <t>cases en vert à renseigner par le candidat</t>
  </si>
  <si>
    <t>N° de prix</t>
  </si>
  <si>
    <r>
      <t xml:space="preserve">Assistance générale et coordination opérations complexes
</t>
    </r>
    <r>
      <rPr>
        <i/>
        <sz val="11"/>
        <rFont val="Calibri"/>
        <family val="2"/>
        <scheme val="minor"/>
      </rPr>
      <t>Ce prix rémunère à l'unité les prestations prévues à l'article 3.1.1 du CCTP du présent marché.</t>
    </r>
  </si>
  <si>
    <r>
      <t xml:space="preserve">Assistance générale et coordination opérations ponctuelles
</t>
    </r>
    <r>
      <rPr>
        <i/>
        <sz val="11"/>
        <rFont val="Calibri"/>
        <family val="2"/>
        <scheme val="minor"/>
      </rPr>
      <t>Ce prix rémunère à l'unité les prestations prévues à l'article 3.1.1 du CCTP du présent marché.</t>
    </r>
  </si>
  <si>
    <r>
      <t xml:space="preserve">Outils et reporting relatifs aux opérations de la maîtrise foncière
</t>
    </r>
    <r>
      <rPr>
        <i/>
        <sz val="11"/>
        <color theme="1"/>
        <rFont val="Calibri"/>
        <family val="2"/>
        <scheme val="minor"/>
      </rPr>
      <t>Ce prix rémunère à l'unité les prestations prévues à l'article 3.1.2 du CCTP du présent marché.</t>
    </r>
  </si>
  <si>
    <t>4.4</t>
  </si>
  <si>
    <t>12.1</t>
  </si>
  <si>
    <t>12.2</t>
  </si>
  <si>
    <t>12.3</t>
  </si>
  <si>
    <t>12.4</t>
  </si>
  <si>
    <t>12.5</t>
  </si>
  <si>
    <t>12.6</t>
  </si>
  <si>
    <t>12.7</t>
  </si>
  <si>
    <r>
      <t xml:space="preserve">Dossier d'expertise foncière
</t>
    </r>
    <r>
      <rPr>
        <i/>
        <sz val="11"/>
        <color theme="1"/>
        <rFont val="Calibri"/>
        <family val="2"/>
        <scheme val="minor"/>
      </rPr>
      <t>Ce prix rémunère à l'unité les prestations prévues à l'article 3.12.1 du CCTP du présent marché.</t>
    </r>
  </si>
  <si>
    <r>
      <t xml:space="preserve">Notification de tout acte par voie extra judicaire
</t>
    </r>
    <r>
      <rPr>
        <i/>
        <sz val="11"/>
        <color theme="1"/>
        <rFont val="Calibri"/>
        <family val="2"/>
        <scheme val="minor"/>
      </rPr>
      <t>Ce prix rémunère à l'unité les prestations prévues à l'article 3.12.2 du CCTP du présent marché.</t>
    </r>
  </si>
  <si>
    <r>
      <t xml:space="preserve">Constitution de servitudes
</t>
    </r>
    <r>
      <rPr>
        <i/>
        <sz val="11"/>
        <color theme="1"/>
        <rFont val="Calibri"/>
        <family val="2"/>
        <scheme val="minor"/>
      </rPr>
      <t>Ce prix rémunère à l'unité les prestations prévues à l'article 3.12.4 du CCTP du présent marché.</t>
    </r>
  </si>
  <si>
    <r>
      <t xml:space="preserve">Traduction des actes
</t>
    </r>
    <r>
      <rPr>
        <i/>
        <sz val="11"/>
        <color theme="1"/>
        <rFont val="Calibri"/>
        <family val="2"/>
        <scheme val="minor"/>
      </rPr>
      <t>Ce prix rémunère à l'unité les prestations prévues à l'article 3.12.5 du CCTP du présent marché.</t>
    </r>
  </si>
  <si>
    <r>
      <t xml:space="preserve">Cession et procédure de déclassement
</t>
    </r>
    <r>
      <rPr>
        <i/>
        <sz val="11"/>
        <color theme="1"/>
        <rFont val="Calibri"/>
        <family val="2"/>
        <scheme val="minor"/>
      </rPr>
      <t>Ce prix rémunère à l'unité les prestations prévues à l'article 3.12.6 du CCTP du présent marché.</t>
    </r>
  </si>
  <si>
    <r>
      <t xml:space="preserve">Procédure de bien sans maître
</t>
    </r>
    <r>
      <rPr>
        <i/>
        <sz val="11"/>
        <color theme="1"/>
        <rFont val="Calibri"/>
        <family val="2"/>
        <scheme val="minor"/>
      </rPr>
      <t>Ce prix rémunère à l'unité les prestations prévues à l'article 3.12.7 du CCTP du présent marché.</t>
    </r>
  </si>
  <si>
    <r>
      <t xml:space="preserve">Réunion spécifique archéologie
</t>
    </r>
    <r>
      <rPr>
        <i/>
        <sz val="9"/>
        <rFont val="Trebuchet MS"/>
        <family val="2"/>
      </rPr>
      <t>Ce prix rémunère à l'unité les prestations prévues à l'article 3.11.1 du CCTP du présent marché.</t>
    </r>
  </si>
  <si>
    <r>
      <t xml:space="preserve">Dossier de saisine de prescription archéologique générale
</t>
    </r>
    <r>
      <rPr>
        <i/>
        <sz val="9"/>
        <rFont val="Trebuchet MS"/>
        <family val="2"/>
      </rPr>
      <t>Ce prix rémunère à l'unité les prestations prévues à l'article 3.11.2 du CCTP du présent marché.</t>
    </r>
  </si>
  <si>
    <r>
      <t xml:space="preserve">Rapport d'avancement spécifique AFAFE
</t>
    </r>
    <r>
      <rPr>
        <i/>
        <sz val="9"/>
        <rFont val="Trebuchet MS"/>
        <family val="2"/>
      </rPr>
      <t>Ce prix rémunère à l'unité les prestations prévues à l'article 3.10.1 du CCTP du présent marché.</t>
    </r>
  </si>
  <si>
    <r>
      <t xml:space="preserve">Réunion spécifique AFAFE
</t>
    </r>
    <r>
      <rPr>
        <i/>
        <sz val="9"/>
        <rFont val="Trebuchet MS"/>
        <family val="2"/>
      </rPr>
      <t>Ce prix rémunère à l'unité les prestations prévues à l'article 3.10.2 du CCTP du présent marché.</t>
    </r>
  </si>
  <si>
    <r>
      <t xml:space="preserve">Assistance spécifique AFAFE en phase d'études et d'opérations et reporting
</t>
    </r>
    <r>
      <rPr>
        <i/>
        <sz val="9"/>
        <rFont val="Trebuchet MS"/>
        <family val="2"/>
      </rPr>
      <t>Ce prix rémunère à l'unité les prestations prévues à l'article  3.10.3 du CCTP du présent marché.</t>
    </r>
  </si>
  <si>
    <r>
      <t xml:space="preserve">Mise en œuvre et suivi des référés préventifs opérations simples
</t>
    </r>
    <r>
      <rPr>
        <i/>
        <sz val="11"/>
        <rFont val="Calibri"/>
        <family val="2"/>
        <scheme val="minor"/>
      </rPr>
      <t>Ce prix rémunère à l'unité les prestations prévues à l'article 3.9.1 du CCTP du présent marché.</t>
    </r>
  </si>
  <si>
    <r>
      <t xml:space="preserve">Plus-value pour mise en œuvre et suivi des référés préventifs opérations complexes
</t>
    </r>
    <r>
      <rPr>
        <i/>
        <sz val="11"/>
        <rFont val="Calibri"/>
        <family val="2"/>
        <scheme val="minor"/>
      </rPr>
      <t>Ce prix rémunère à l'unité les prestations prévues à l'article 3.9.1 du CCTP du présent marché.</t>
    </r>
  </si>
  <si>
    <r>
      <t xml:space="preserve">Mise en œuvre et suivi des constats d'huissier
</t>
    </r>
    <r>
      <rPr>
        <i/>
        <sz val="11"/>
        <color theme="1"/>
        <rFont val="Calibri"/>
        <family val="2"/>
        <scheme val="minor"/>
      </rPr>
      <t>Ce prix rémunère à l'unité les prestations prévues à l'article 3.9.2 du CCTP du présent marché.</t>
    </r>
  </si>
  <si>
    <r>
      <t xml:space="preserve">Assistance générale à la gestion du patrimoine
</t>
    </r>
    <r>
      <rPr>
        <i/>
        <sz val="11"/>
        <color theme="1"/>
        <rFont val="Calibri"/>
        <family val="2"/>
        <scheme val="minor"/>
      </rPr>
      <t>Ce prix rémunère à l'unité les prestations prévues à l'article 3.8.1 du CCTP du présent marché.</t>
    </r>
  </si>
  <si>
    <r>
      <t xml:space="preserve">Assistance à la gestion de biens sans location
</t>
    </r>
    <r>
      <rPr>
        <i/>
        <sz val="11"/>
        <color theme="1"/>
        <rFont val="Calibri"/>
        <family val="2"/>
        <scheme val="minor"/>
      </rPr>
      <t>Ce prix rémunère à l'unité les prestations prévues à l'article 3.8.2 du CCTP du présent marché.</t>
    </r>
  </si>
  <si>
    <r>
      <t xml:space="preserve">Négociation, rédaction et mise en oeuvre des accords à l’amiable pour des occupations temporaires - opération ponctuelle
</t>
    </r>
    <r>
      <rPr>
        <i/>
        <sz val="11"/>
        <color theme="1"/>
        <rFont val="Calibri"/>
        <family val="2"/>
        <scheme val="minor"/>
      </rPr>
      <t>Ce prix rémunère à l'unité les prestations prévues à l'article 3.7.1 du CCTP du présent marché.</t>
    </r>
  </si>
  <si>
    <r>
      <t xml:space="preserve">Négociation, rédaction et mise en œuvre des accords à l’amiable pour des occupations temporaires - opération complexe
</t>
    </r>
    <r>
      <rPr>
        <i/>
        <sz val="11"/>
        <color theme="1"/>
        <rFont val="Calibri"/>
        <family val="2"/>
        <scheme val="minor"/>
      </rPr>
      <t>Ce prix rémunère à l'unité les prestations prévues à l'article 3.7.1  du CCTP du présent marché.</t>
    </r>
  </si>
  <si>
    <r>
      <t xml:space="preserve">Mise en oeuvre de l’arrêté d’occupation temporaire
</t>
    </r>
    <r>
      <rPr>
        <i/>
        <sz val="11"/>
        <color theme="1"/>
        <rFont val="Calibri"/>
        <family val="2"/>
        <scheme val="minor"/>
      </rPr>
      <t>Ce prix rémunère à l'unité les prestations prévues à l'article 3.7.2 du CCTP du présent marché.</t>
    </r>
  </si>
  <si>
    <r>
      <t xml:space="preserve">Dossier d’acquisition d’opportunité
</t>
    </r>
    <r>
      <rPr>
        <i/>
        <sz val="9"/>
        <rFont val="Trebuchet MS"/>
        <family val="2"/>
      </rPr>
      <t>Ce prix rémunère à l'unité les prestations prévues à l'article 3.6.1 du CCTP du présent marché.</t>
    </r>
  </si>
  <si>
    <r>
      <t xml:space="preserve">Rapport d’analyse sur l’opportunité d’une mise en réserve foncière
</t>
    </r>
    <r>
      <rPr>
        <i/>
        <sz val="9"/>
        <rFont val="Trebuchet MS"/>
        <family val="2"/>
      </rPr>
      <t>Ce prix rémunère à l'unité les prestations prévues à l'article 3.6.2 du CCTP du présent marché.</t>
    </r>
  </si>
  <si>
    <r>
      <t xml:space="preserve">Assistance spécifique aux réserves foncières et tableau de suivi trimestriel
</t>
    </r>
    <r>
      <rPr>
        <i/>
        <sz val="9"/>
        <rFont val="Trebuchet MS"/>
        <family val="2"/>
      </rPr>
      <t>Ce prix rémunère à l'unité les prestations prévues à l'article 3.6.3 du CCTP du présent marché.</t>
    </r>
  </si>
  <si>
    <r>
      <t xml:space="preserve">Établissement du dossier de demande d’arrêté de cessibilité et de saisine du juge
</t>
    </r>
    <r>
      <rPr>
        <i/>
        <sz val="11"/>
        <color theme="1"/>
        <rFont val="Calibri"/>
        <family val="2"/>
        <scheme val="minor"/>
      </rPr>
      <t>Ce prix rémunère à l'unité les prestations prévues à l'article 3.5.1 du CCTP du présent marché.</t>
    </r>
  </si>
  <si>
    <r>
      <t xml:space="preserve">Notification de l’arrêté de cessibilité
</t>
    </r>
    <r>
      <rPr>
        <i/>
        <sz val="11"/>
        <color theme="1"/>
        <rFont val="Calibri"/>
        <family val="2"/>
        <scheme val="minor"/>
      </rPr>
      <t>Ce prix rémunère à l'unité les prestations prévues à l'article 3.5.2 du CCTP du présent marché.</t>
    </r>
  </si>
  <si>
    <r>
      <t xml:space="preserve">Notification de l’ordonnance d’expropriation
</t>
    </r>
    <r>
      <rPr>
        <i/>
        <sz val="11"/>
        <color theme="1"/>
        <rFont val="Calibri"/>
        <family val="2"/>
        <scheme val="minor"/>
      </rPr>
      <t>Ce prix rémunère à l'unité les prestations prévues à l'article 3.5.3 du CCTP du présent marché.</t>
    </r>
  </si>
  <si>
    <r>
      <t xml:space="preserve">Publication et suivi de l’ordonnance d’expropriation
</t>
    </r>
    <r>
      <rPr>
        <i/>
        <sz val="11"/>
        <color theme="1"/>
        <rFont val="Calibri"/>
        <family val="2"/>
        <scheme val="minor"/>
      </rPr>
      <t>Ce prix rémunère à l'unité les prestations prévues à l'article 3.5.4 du CCTP du présent marché.</t>
    </r>
  </si>
  <si>
    <r>
      <t xml:space="preserve">Requête en vue d’une ordonnance rectificative
</t>
    </r>
    <r>
      <rPr>
        <i/>
        <sz val="11"/>
        <color theme="1"/>
        <rFont val="Calibri"/>
        <family val="2"/>
        <scheme val="minor"/>
      </rPr>
      <t>Ce prix rémunère à l'unité les prestations prévues à l'article 3.5.5 du CCTP du présent marché.</t>
    </r>
  </si>
  <si>
    <r>
      <t xml:space="preserve">Préparation des offres formelles et la saisine de la juridiction compétente
</t>
    </r>
    <r>
      <rPr>
        <i/>
        <sz val="11"/>
        <rFont val="Calibri"/>
        <family val="2"/>
        <scheme val="minor"/>
      </rPr>
      <t>Ce prix rémunère à l'unité les prestations prévues à l'article 3.5.6 du CCTP du présent marché.</t>
    </r>
  </si>
  <si>
    <r>
      <t xml:space="preserve">Rédaction du mémoire
</t>
    </r>
    <r>
      <rPr>
        <i/>
        <sz val="11"/>
        <rFont val="Calibri"/>
        <family val="2"/>
        <scheme val="minor"/>
      </rPr>
      <t>Ce prix rémunère à l'unité les prestations prévues à l'article 3.5.7 du CCTP du présent marché.</t>
    </r>
  </si>
  <si>
    <r>
      <t xml:space="preserve">Préparation de la notification des mémoires aux propriétaires et locataires concernés
</t>
    </r>
    <r>
      <rPr>
        <i/>
        <sz val="11"/>
        <rFont val="Calibri"/>
        <family val="2"/>
        <scheme val="minor"/>
      </rPr>
      <t>Ce prix rémunère à l'unité les prestations prévues à l'article 3.5.8 du CCTP du présent marché.</t>
    </r>
  </si>
  <si>
    <r>
      <t xml:space="preserve">Préparation du dossier de saisine du juge
</t>
    </r>
    <r>
      <rPr>
        <i/>
        <sz val="11"/>
        <rFont val="Calibri"/>
        <family val="2"/>
        <scheme val="minor"/>
      </rPr>
      <t>Ce prix rémunère à l'unité les prestations prévues à l'article 3.5.9 du CCTP du présent marché.</t>
    </r>
  </si>
  <si>
    <r>
      <t xml:space="preserve">Préparation de la notification de la saisine aux propriétaires et locataires concernés
</t>
    </r>
    <r>
      <rPr>
        <i/>
        <sz val="11"/>
        <rFont val="Calibri"/>
        <family val="2"/>
        <scheme val="minor"/>
      </rPr>
      <t>Ce prix rémunère à l'unité les prestations prévues à l'article 3.5.10 du CCTP du présent marché.</t>
    </r>
  </si>
  <si>
    <r>
      <t xml:space="preserve">Préparation de la notification de l'ordonnance de transport sur les lieux aux propriétaires et locataires concernés et au Commissaire du Gouvernement
</t>
    </r>
    <r>
      <rPr>
        <i/>
        <sz val="11"/>
        <rFont val="Calibri"/>
        <family val="2"/>
        <scheme val="minor"/>
      </rPr>
      <t>Ce prix rémunère à l'unité les prestations prévues à l'article 3.5.11 du CCTP du présent marché.</t>
    </r>
  </si>
  <si>
    <r>
      <t xml:space="preserve">Représentation du MOA lors des transports sur les lieux
</t>
    </r>
    <r>
      <rPr>
        <i/>
        <sz val="11"/>
        <rFont val="Calibri"/>
        <family val="2"/>
        <scheme val="minor"/>
      </rPr>
      <t>Ce prix rémunère à l'unité les prestations prévues à l'article 3.5.12 du CCTP du présent marché.</t>
    </r>
  </si>
  <si>
    <r>
      <t xml:space="preserve">Recueil des certificats de non-appel afin de permettre Le paiement ou La consignation partielle ou totale des indemnités
</t>
    </r>
    <r>
      <rPr>
        <i/>
        <sz val="11"/>
        <rFont val="Calibri"/>
        <family val="2"/>
        <scheme val="minor"/>
      </rPr>
      <t>Ce prix rémunère à l'unité les prestations prévues à l'article 3.5.13 du CCTP du présent marché.</t>
    </r>
  </si>
  <si>
    <r>
      <t>Audience du juge de l’expropriation</t>
    </r>
    <r>
      <rPr>
        <i/>
        <sz val="11"/>
        <rFont val="Calibri"/>
        <family val="2"/>
        <scheme val="minor"/>
      </rPr>
      <t xml:space="preserve">
Ce prix rémunère à l'unité les prestations prévues à l'article 3.5.14 du CCTP du présent marché.</t>
    </r>
  </si>
  <si>
    <r>
      <t xml:space="preserve">Notification et suivi du jugement fixant le montant des indemnités
</t>
    </r>
    <r>
      <rPr>
        <i/>
        <sz val="11"/>
        <color theme="1"/>
        <rFont val="Calibri"/>
        <family val="2"/>
        <scheme val="minor"/>
      </rPr>
      <t>Ce prix rémunère à l'unité les prestations prévues à l'article 3.5.15 du CCTP du présent marché.</t>
    </r>
  </si>
  <si>
    <r>
      <t xml:space="preserve">Préparation du dossier de paiement ou consignation pour transmission au payeur
</t>
    </r>
    <r>
      <rPr>
        <i/>
        <sz val="11"/>
        <color theme="1"/>
        <rFont val="Calibri"/>
        <family val="2"/>
        <scheme val="minor"/>
      </rPr>
      <t>Ce prix rémunère à l'unité les prestations prévues à l'article 3.5.16 du CCTP du présent marché.</t>
    </r>
  </si>
  <si>
    <r>
      <t xml:space="preserve">Négociations amiables avec les propriétaires et les exploitants/locataires
</t>
    </r>
    <r>
      <rPr>
        <i/>
        <sz val="11"/>
        <color theme="1"/>
        <rFont val="Calibri"/>
        <family val="2"/>
        <scheme val="minor"/>
      </rPr>
      <t>Ce prix rémunère à l'unité les prestations prévues à l'article 3.4.1 du CCTP du présent marché.</t>
    </r>
  </si>
  <si>
    <r>
      <t xml:space="preserve">Organisation et animation des réunions avec les propriétaires
</t>
    </r>
    <r>
      <rPr>
        <i/>
        <sz val="11"/>
        <color theme="1"/>
        <rFont val="Calibri"/>
        <family val="2"/>
        <scheme val="minor"/>
      </rPr>
      <t>Ce prix rémunère à l'unité les prestations prévues à l'article 3.4.2  du CCTP du présent marché.</t>
    </r>
  </si>
  <si>
    <r>
      <t xml:space="preserve">Rédaction de la promesse de vente, de la promesse d’échange ou du protocole d’accord et suivi jusqu’à la prise de possession
</t>
    </r>
    <r>
      <rPr>
        <i/>
        <sz val="11"/>
        <color theme="1"/>
        <rFont val="Calibri"/>
        <family val="2"/>
        <scheme val="minor"/>
      </rPr>
      <t>Ce prix rémunère à l'unité les prestations prévues à l'article 3.4.3  du CCTP du présent marché.</t>
    </r>
  </si>
  <si>
    <r>
      <t xml:space="preserve">Rédaction de la convention d’éviction
</t>
    </r>
    <r>
      <rPr>
        <i/>
        <sz val="11"/>
        <color theme="1"/>
        <rFont val="Calibri"/>
        <family val="2"/>
        <scheme val="minor"/>
      </rPr>
      <t>Ce prix rémunère à l'unité les prestations prévues à l'article 3.4.4 du CCTP du présent marché.</t>
    </r>
  </si>
  <si>
    <t>Mission 3 : Recollement final</t>
  </si>
  <si>
    <r>
      <t xml:space="preserve">Recolement final - opération ponctuelle
</t>
    </r>
    <r>
      <rPr>
        <i/>
        <sz val="11"/>
        <rFont val="Calibri"/>
        <family val="2"/>
      </rPr>
      <t>Ce prix rémunère à l'unité les prestations prévues à l'article 3.3 du CCTP du présent marché.</t>
    </r>
  </si>
  <si>
    <r>
      <t xml:space="preserve">Recolement final - opération complexe
</t>
    </r>
    <r>
      <rPr>
        <i/>
        <sz val="11"/>
        <rFont val="Calibri"/>
        <family val="2"/>
      </rPr>
      <t>Ce prix rémunère à l'unité les prestations prévues à l'article 3.3 du CCTP du présent marché.</t>
    </r>
  </si>
  <si>
    <r>
      <t xml:space="preserve">Publicité foncière du transfert de propriété
</t>
    </r>
    <r>
      <rPr>
        <i/>
        <sz val="11"/>
        <color theme="1"/>
        <rFont val="Calibri"/>
        <family val="2"/>
        <scheme val="minor"/>
      </rPr>
      <t>Ce prix rémunère à l'unité les prestations prévues à l'article 3.2.9 du CCTP du présent marché.</t>
    </r>
  </si>
  <si>
    <r>
      <t xml:space="preserve">Notification et suivi de l'enquête parcellaire dans le cadre de l'enquête publique
</t>
    </r>
    <r>
      <rPr>
        <i/>
        <sz val="11"/>
        <color theme="1"/>
        <rFont val="Calibri"/>
        <family val="2"/>
        <scheme val="minor"/>
      </rPr>
      <t>Ce prix rémunère à l'unité les prestations prévues à l'article 3.2.8 du CCTP du présent marché.</t>
    </r>
  </si>
  <si>
    <r>
      <t xml:space="preserve">Préparation des pièces enquête parcellaire en prévision de l'enquête publique
</t>
    </r>
    <r>
      <rPr>
        <i/>
        <sz val="11"/>
        <color theme="1"/>
        <rFont val="Calibri"/>
        <family val="2"/>
        <scheme val="minor"/>
      </rPr>
      <t>Ce prix rémunère à l'unité les prestations prévues à l'article 3.2.7 du CCTP du présent marché.</t>
    </r>
  </si>
  <si>
    <r>
      <t xml:space="preserve">Établissement d’états descriptifs de division en volume (EDDV)
</t>
    </r>
    <r>
      <rPr>
        <i/>
        <sz val="11"/>
        <color theme="1"/>
        <rFont val="Calibri"/>
        <family val="2"/>
        <scheme val="minor"/>
      </rPr>
      <t>Ce prix rémunère à l'unité les prestations prévues à l'article 3.2.6 du CCTP du présent marché.</t>
    </r>
  </si>
  <si>
    <r>
      <t xml:space="preserve">Délimitation contradictoire par bornage
</t>
    </r>
    <r>
      <rPr>
        <i/>
        <sz val="11"/>
        <color theme="1"/>
        <rFont val="Calibri"/>
        <family val="2"/>
        <scheme val="minor"/>
      </rPr>
      <t>Ce prix rémunère à l'unité les prestations prévues à l'article 3.2.5 du CCTP du présent marché.</t>
    </r>
  </si>
  <si>
    <r>
      <t xml:space="preserve">Etablissement d'un DMPC
</t>
    </r>
    <r>
      <rPr>
        <i/>
        <sz val="11"/>
        <color theme="1"/>
        <rFont val="Calibri"/>
        <family val="2"/>
        <scheme val="minor"/>
      </rPr>
      <t>Ce prix rémunère à l'unité les prestations prévues à l'article 3.2.4 du CCTP du présent marché.</t>
    </r>
  </si>
  <si>
    <r>
      <t xml:space="preserve">Recherches aux hypothèques, à l'Etat Civil, au registre de Commerce ou autres
</t>
    </r>
    <r>
      <rPr>
        <i/>
        <sz val="11"/>
        <color theme="1"/>
        <rFont val="Calibri"/>
        <family val="2"/>
        <scheme val="minor"/>
      </rPr>
      <t>Ce prix rémunère à l'unité les prestations prévues à l'article 3.2.3 du CCTP du présent marché.</t>
    </r>
  </si>
  <si>
    <r>
      <t xml:space="preserve">Etablissement d'un état parcellaire cadastral
</t>
    </r>
    <r>
      <rPr>
        <i/>
        <sz val="11"/>
        <color theme="1"/>
        <rFont val="Calibri"/>
        <family val="2"/>
        <scheme val="minor"/>
      </rPr>
      <t>Ce prix rémunère à l'unité les prestations prévues à l'article 3.2.2 du CCTP du présent marché.</t>
    </r>
  </si>
  <si>
    <r>
      <t xml:space="preserve">Etablissement d'un plan parcellaire cadastral
</t>
    </r>
    <r>
      <rPr>
        <i/>
        <sz val="11"/>
        <color theme="1"/>
        <rFont val="Calibri"/>
        <family val="2"/>
        <scheme val="minor"/>
      </rPr>
      <t>Ce prix rémunère à l'unité les prestations prévues à l'article 3.2.1 du CCTP du présent marché.</t>
    </r>
  </si>
  <si>
    <t>La mission</t>
  </si>
  <si>
    <t>12.8</t>
  </si>
  <si>
    <r>
      <t>Mission de conseil et d'expertise - niveau d'expertise complexe</t>
    </r>
    <r>
      <rPr>
        <i/>
        <sz val="11"/>
        <color theme="1"/>
        <rFont val="Calibri"/>
        <family val="2"/>
        <scheme val="minor"/>
      </rPr>
      <t xml:space="preserve">
Ce prix rémunère à l'unité les prestations prévues à l'article 3.12.3 du CCTP du présent marché.</t>
    </r>
  </si>
  <si>
    <r>
      <t>Mission de conseil et d'expertise - niveau d'expertise simple</t>
    </r>
    <r>
      <rPr>
        <i/>
        <sz val="11"/>
        <color theme="1"/>
        <rFont val="Calibri"/>
        <family val="2"/>
        <scheme val="minor"/>
      </rPr>
      <t xml:space="preserve">
Ce prix rémunère à l'unité les prestations prévues à l'article 3.12.3 du CCTP du présent marché.</t>
    </r>
  </si>
  <si>
    <t>cases en gris à ne pas renseigner par le candidat</t>
  </si>
  <si>
    <r>
      <t xml:space="preserve">Temps passés
(en jours)
</t>
    </r>
    <r>
      <rPr>
        <b/>
        <sz val="11"/>
        <color rgb="FFFF0000"/>
        <rFont val="Verdana"/>
        <family val="2"/>
      </rPr>
      <t>Référent principal du marché</t>
    </r>
  </si>
  <si>
    <r>
      <t xml:space="preserve">Temps passés
(en jours)
</t>
    </r>
    <r>
      <rPr>
        <b/>
        <sz val="11"/>
        <color rgb="FFFF0000"/>
        <rFont val="Verdana"/>
        <family val="2"/>
      </rPr>
      <t>Référent négociateur foncier</t>
    </r>
  </si>
  <si>
    <r>
      <t xml:space="preserve">Temps passés
(en jours)
</t>
    </r>
    <r>
      <rPr>
        <b/>
        <sz val="11"/>
        <color rgb="FFFF0000"/>
        <rFont val="Verdana"/>
        <family val="2"/>
      </rPr>
      <t>Référent avocat</t>
    </r>
  </si>
  <si>
    <r>
      <t xml:space="preserve">Temps passés
(en jours)
</t>
    </r>
    <r>
      <rPr>
        <b/>
        <sz val="11"/>
        <color rgb="FFFF0000"/>
        <rFont val="Verdana"/>
        <family val="2"/>
      </rPr>
      <t>Référent huissier</t>
    </r>
  </si>
  <si>
    <r>
      <t xml:space="preserve">Temps passés
(en jours)
</t>
    </r>
    <r>
      <rPr>
        <b/>
        <sz val="11"/>
        <color rgb="FFFF0000"/>
        <rFont val="Verdana"/>
        <family val="2"/>
      </rPr>
      <t>Référent géomètre-expert et géomètre</t>
    </r>
  </si>
  <si>
    <r>
      <t xml:space="preserve">Temps passés
(en jours)
</t>
    </r>
    <r>
      <rPr>
        <b/>
        <sz val="11"/>
        <color rgb="FFFF0000"/>
        <rFont val="Verdana"/>
        <family val="2"/>
      </rPr>
      <t>Assistant(e)</t>
    </r>
  </si>
  <si>
    <r>
      <t xml:space="preserve">Temps passés
(en jours)
</t>
    </r>
    <r>
      <rPr>
        <b/>
        <sz val="11"/>
        <color rgb="FFFF0000"/>
        <rFont val="Verdana"/>
        <family val="2"/>
      </rPr>
      <t>Expert</t>
    </r>
  </si>
  <si>
    <r>
      <t xml:space="preserve">Temps passés
(en jours)
</t>
    </r>
    <r>
      <rPr>
        <b/>
        <sz val="11"/>
        <color rgb="FFFF0000"/>
        <rFont val="Verdana"/>
        <family val="2"/>
      </rPr>
      <t>Autre profil</t>
    </r>
  </si>
  <si>
    <t>Quantités estimées projet Fontinettes</t>
  </si>
  <si>
    <r>
      <t xml:space="preserve">Temps passés
(en jours)
</t>
    </r>
    <r>
      <rPr>
        <b/>
        <sz val="11"/>
        <color rgb="FFFF0000"/>
        <rFont val="Verdana"/>
        <family val="2"/>
      </rPr>
      <t>Suppléant du marché</t>
    </r>
  </si>
  <si>
    <r>
      <t xml:space="preserve">Note d'analyse spécifique AFAFE en phase d'études et d'opérations
</t>
    </r>
    <r>
      <rPr>
        <i/>
        <sz val="9"/>
        <rFont val="Trebuchet MS"/>
        <family val="2"/>
      </rPr>
      <t>Ce prix rémunère à l'unité les prestations prévues à l'article 3.10.3 du CCTP du présent marché.</t>
    </r>
  </si>
  <si>
    <r>
      <t xml:space="preserve">Dossier de saisine de prescription archéologique de site opérationnel
</t>
    </r>
    <r>
      <rPr>
        <i/>
        <sz val="9"/>
        <rFont val="Trebuchet MS"/>
        <family val="2"/>
      </rPr>
      <t>Ce prix rémunère à l'unité les prestations prévues à l'article 3.11.2 du CCTP du présent marché.</t>
    </r>
  </si>
  <si>
    <r>
      <t xml:space="preserve">Réalisation d'un plan de piquetage de l'opération archéologique (OT et emprise)
</t>
    </r>
    <r>
      <rPr>
        <i/>
        <sz val="9"/>
        <rFont val="Trebuchet MS"/>
        <family val="2"/>
      </rPr>
      <t>Ce prix rémunère à l'unité les prestations prévues à l'article 3.11.3 du CCTP du présent marché.</t>
    </r>
  </si>
  <si>
    <r>
      <t xml:space="preserve">Piquetage de l'opération archéologique (OT et emprise)
</t>
    </r>
    <r>
      <rPr>
        <i/>
        <sz val="9"/>
        <rFont val="Trebuchet MS"/>
        <family val="2"/>
      </rPr>
      <t>Ce prix rémunère à l'unité les prestations prévues à l'article 3.11.3 du CCTP du présent marché.</t>
    </r>
  </si>
  <si>
    <t>Accord-cadre d’assistance à maitrise d’ouvrage foncier
Annexe 3 au RC - Décomposition analytique des missions par profil clé  pour le projet de doublement de l'écluse des Fontinettes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</si>
</sst>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Verdana"/>
      <family val="2"/>
    </font>
    <font>
      <b/>
      <sz val="11"/>
      <name val="Verdana"/>
      <family val="2"/>
    </font>
    <font>
      <b/>
      <i/>
      <sz val="9"/>
      <name val="Verdana"/>
      <family val="2"/>
    </font>
    <font>
      <b/>
      <sz val="10"/>
      <color rgb="FFFF000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0"/>
      <name val="Verdana"/>
      <family val="2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Trebuchet MS"/>
      <family val="2"/>
    </font>
    <font>
      <sz val="11"/>
      <name val="Verdana"/>
      <family val="2"/>
    </font>
    <font>
      <b/>
      <i/>
      <sz val="11"/>
      <name val="Verdana"/>
      <family val="2"/>
    </font>
    <font>
      <b/>
      <sz val="18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</font>
    <font>
      <i/>
      <sz val="9"/>
      <name val="Trebuchet MS"/>
      <family val="2"/>
    </font>
    <font>
      <sz val="8"/>
      <name val="Calibri"/>
      <family val="2"/>
      <scheme val="minor"/>
    </font>
    <font>
      <b/>
      <sz val="11"/>
      <color rgb="FFFF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2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4" fillId="0" borderId="6" xfId="0" applyFont="1" applyBorder="1" applyAlignment="1">
      <alignment horizontal="left" vertical="center" wrapText="1"/>
    </xf>
    <xf numFmtId="0" fontId="9" fillId="0" borderId="0" xfId="0" applyFont="1" applyProtection="1">
      <protection locked="0"/>
    </xf>
    <xf numFmtId="0" fontId="8" fillId="0" borderId="14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4" fillId="0" borderId="0" xfId="0" applyFont="1" applyAlignment="1" applyProtection="1">
      <alignment vertical="center" wrapText="1"/>
      <protection locked="0"/>
    </xf>
    <xf numFmtId="0" fontId="14" fillId="0" borderId="6" xfId="0" applyFont="1" applyBorder="1" applyAlignment="1">
      <alignment horizontal="center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1" fillId="0" borderId="5" xfId="0" applyFont="1" applyBorder="1" applyAlignment="1">
      <alignment horizontal="left" vertical="center" wrapText="1"/>
    </xf>
    <xf numFmtId="2" fontId="16" fillId="0" borderId="0" xfId="0" applyNumberFormat="1" applyFont="1" applyAlignment="1" applyProtection="1">
      <alignment horizontal="center" vertical="center" wrapText="1"/>
      <protection locked="0"/>
    </xf>
    <xf numFmtId="2" fontId="3" fillId="0" borderId="14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2" fontId="1" fillId="0" borderId="0" xfId="2" applyNumberFormat="1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2" fontId="1" fillId="2" borderId="0" xfId="0" applyNumberFormat="1" applyFont="1" applyFill="1" applyAlignment="1">
      <alignment horizontal="center" vertical="center" wrapText="1"/>
    </xf>
    <xf numFmtId="2" fontId="0" fillId="0" borderId="5" xfId="2" applyNumberFormat="1" applyFont="1" applyFill="1" applyBorder="1" applyAlignment="1">
      <alignment horizontal="center" vertical="center" wrapText="1"/>
    </xf>
    <xf numFmtId="2" fontId="0" fillId="0" borderId="11" xfId="2" applyNumberFormat="1" applyFont="1" applyFill="1" applyBorder="1" applyAlignment="1">
      <alignment horizontal="center" vertical="center" wrapText="1"/>
    </xf>
    <xf numFmtId="2" fontId="3" fillId="0" borderId="14" xfId="2" applyNumberFormat="1" applyFont="1" applyFill="1" applyBorder="1" applyAlignment="1">
      <alignment horizontal="center" vertical="center" wrapText="1"/>
    </xf>
    <xf numFmtId="2" fontId="3" fillId="0" borderId="11" xfId="2" applyNumberFormat="1" applyFont="1" applyFill="1" applyBorder="1" applyAlignment="1">
      <alignment horizontal="center" vertical="center" wrapText="1"/>
    </xf>
    <xf numFmtId="2" fontId="1" fillId="0" borderId="0" xfId="2" applyNumberFormat="1" applyFont="1" applyFill="1" applyBorder="1" applyAlignment="1" applyProtection="1">
      <alignment horizontal="center" vertical="center"/>
      <protection locked="0"/>
    </xf>
    <xf numFmtId="2" fontId="0" fillId="2" borderId="5" xfId="2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2" fontId="1" fillId="0" borderId="15" xfId="2" applyNumberFormat="1" applyFont="1" applyFill="1" applyBorder="1" applyAlignment="1" applyProtection="1">
      <alignment horizontal="center" vertical="center" wrapText="1"/>
      <protection locked="0"/>
    </xf>
    <xf numFmtId="2" fontId="1" fillId="0" borderId="6" xfId="2" applyNumberFormat="1" applyFont="1" applyFill="1" applyBorder="1" applyAlignment="1" applyProtection="1">
      <alignment horizontal="center" vertical="center"/>
      <protection locked="0"/>
    </xf>
    <xf numFmtId="2" fontId="1" fillId="0" borderId="6" xfId="2" applyNumberFormat="1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2" fontId="0" fillId="3" borderId="15" xfId="2" applyNumberFormat="1" applyFont="1" applyFill="1" applyBorder="1" applyAlignment="1">
      <alignment horizontal="center" vertical="center" wrapText="1"/>
    </xf>
    <xf numFmtId="2" fontId="1" fillId="0" borderId="6" xfId="2" applyNumberFormat="1" applyFont="1" applyBorder="1" applyAlignment="1" applyProtection="1">
      <alignment horizontal="center" vertical="center"/>
      <protection locked="0"/>
    </xf>
    <xf numFmtId="2" fontId="1" fillId="0" borderId="6" xfId="0" applyNumberFormat="1" applyFont="1" applyBorder="1" applyAlignment="1" applyProtection="1">
      <alignment horizontal="center" vertical="center"/>
      <protection locked="0"/>
    </xf>
    <xf numFmtId="2" fontId="1" fillId="0" borderId="6" xfId="2" applyNumberFormat="1" applyFont="1" applyBorder="1" applyAlignment="1" applyProtection="1">
      <alignment horizontal="center" vertical="center" wrapText="1"/>
      <protection locked="0"/>
    </xf>
    <xf numFmtId="2" fontId="0" fillId="4" borderId="15" xfId="0" applyNumberFormat="1" applyFill="1" applyBorder="1" applyAlignment="1">
      <alignment horizontal="center" vertical="center" wrapText="1"/>
    </xf>
    <xf numFmtId="2" fontId="1" fillId="0" borderId="6" xfId="0" applyNumberFormat="1" applyFont="1" applyBorder="1" applyAlignment="1" applyProtection="1">
      <alignment horizontal="center" vertical="center" wrapText="1"/>
      <protection locked="0"/>
    </xf>
    <xf numFmtId="2" fontId="1" fillId="0" borderId="10" xfId="0" applyNumberFormat="1" applyFont="1" applyBorder="1" applyAlignment="1" applyProtection="1">
      <alignment horizontal="center" vertical="center" wrapText="1"/>
      <protection locked="0"/>
    </xf>
    <xf numFmtId="2" fontId="1" fillId="0" borderId="12" xfId="0" applyNumberFormat="1" applyFont="1" applyBorder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vertical="center" wrapText="1"/>
      <protection locked="0"/>
    </xf>
    <xf numFmtId="2" fontId="0" fillId="2" borderId="6" xfId="2" applyNumberFormat="1" applyFont="1" applyFill="1" applyBorder="1" applyAlignment="1">
      <alignment horizontal="center" vertical="center" wrapText="1"/>
    </xf>
    <xf numFmtId="0" fontId="17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</cellXfs>
  <cellStyles count="3">
    <cellStyle name="Milliers" xfId="2" builtinId="3"/>
    <cellStyle name="Normal" xfId="0" builtinId="0"/>
    <cellStyle name="Normal 2" xfId="1" xr:uid="{49D4609E-AB3C-41D1-9397-2D22FF4F49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132772</xdr:colOff>
      <xdr:row>0</xdr:row>
      <xdr:rowOff>95251</xdr:rowOff>
    </xdr:from>
    <xdr:to>
      <xdr:col>1</xdr:col>
      <xdr:colOff>933450</xdr:colOff>
      <xdr:row>1</xdr:row>
      <xdr:rowOff>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A693AD7-9183-3FA9-846C-B65008EE8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772" y="95251"/>
          <a:ext cx="1276928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D8FB8-9584-41B1-9672-B92109602AB3}">
  <sheetPr>
    <pageSetUpPr fitToPage="1"/>
  </sheetPr>
  <dimension ref="A1:Q84"/>
  <sheetViews>
    <sheetView showGridLines="0" tabSelected="1" view="pageBreakPreview" topLeftCell="D1" zoomScale="84" zoomScaleNormal="40" zoomScaleSheetLayoutView="84" workbookViewId="0">
      <selection sqref="A1:J1"/>
    </sheetView>
  </sheetViews>
  <sheetFormatPr baseColWidth="10" defaultColWidth="11.42578125" defaultRowHeight="15" x14ac:dyDescent="0.25"/>
  <cols>
    <col min="1" max="1" width="6.7109375" style="1" customWidth="1"/>
    <col min="2" max="2" width="96.42578125" style="1" customWidth="1"/>
    <col min="3" max="3" width="19.85546875" style="1" customWidth="1"/>
    <col min="4" max="13" width="21.5703125" style="23" customWidth="1"/>
    <col min="14" max="14" width="21.85546875" style="23" customWidth="1"/>
    <col min="15" max="15" width="8.85546875" style="9" customWidth="1"/>
    <col min="16" max="16384" width="11.42578125" style="1"/>
  </cols>
  <sheetData>
    <row r="1" spans="1:17" ht="78" customHeight="1" x14ac:dyDescent="0.25">
      <c r="A1" s="52" t="s">
        <v>185</v>
      </c>
      <c r="B1" s="52"/>
      <c r="C1" s="52"/>
      <c r="D1" s="52"/>
      <c r="E1" s="52"/>
      <c r="F1" s="52"/>
      <c r="G1" s="52"/>
      <c r="H1" s="52"/>
      <c r="I1" s="52"/>
      <c r="J1" s="52"/>
      <c r="K1" s="30" t="s">
        <v>99</v>
      </c>
      <c r="L1" s="41" t="s">
        <v>170</v>
      </c>
      <c r="M1" s="50"/>
      <c r="N1" s="50"/>
      <c r="O1" s="1"/>
      <c r="Q1" s="12"/>
    </row>
    <row r="2" spans="1:17" ht="15.6" customHeight="1" thickBot="1" x14ac:dyDescent="0.3">
      <c r="A2" s="16"/>
      <c r="B2" s="16"/>
      <c r="C2" s="16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Q2" s="24"/>
    </row>
    <row r="3" spans="1:17" ht="17.25" customHeight="1" x14ac:dyDescent="0.25">
      <c r="A3" s="62" t="s">
        <v>100</v>
      </c>
      <c r="B3" s="62" t="s">
        <v>0</v>
      </c>
      <c r="C3" s="62" t="s">
        <v>1</v>
      </c>
      <c r="D3" s="59" t="s">
        <v>179</v>
      </c>
      <c r="E3" s="59" t="s">
        <v>171</v>
      </c>
      <c r="F3" s="59" t="s">
        <v>180</v>
      </c>
      <c r="G3" s="59" t="s">
        <v>172</v>
      </c>
      <c r="H3" s="59" t="s">
        <v>175</v>
      </c>
      <c r="I3" s="59" t="s">
        <v>173</v>
      </c>
      <c r="J3" s="59" t="s">
        <v>174</v>
      </c>
      <c r="K3" s="59" t="s">
        <v>176</v>
      </c>
      <c r="L3" s="59" t="s">
        <v>177</v>
      </c>
      <c r="M3" s="59" t="s">
        <v>178</v>
      </c>
      <c r="N3" s="56" t="s">
        <v>178</v>
      </c>
      <c r="Q3" s="24"/>
    </row>
    <row r="4" spans="1:17" s="3" customFormat="1" ht="14.45" customHeight="1" x14ac:dyDescent="0.2">
      <c r="A4" s="63"/>
      <c r="B4" s="63"/>
      <c r="C4" s="63"/>
      <c r="D4" s="60"/>
      <c r="E4" s="60"/>
      <c r="F4" s="60"/>
      <c r="G4" s="60"/>
      <c r="H4" s="60"/>
      <c r="I4" s="60"/>
      <c r="J4" s="60"/>
      <c r="K4" s="60"/>
      <c r="L4" s="60"/>
      <c r="M4" s="60"/>
      <c r="N4" s="57"/>
      <c r="O4" s="53"/>
    </row>
    <row r="5" spans="1:17" s="3" customFormat="1" ht="33" customHeight="1" x14ac:dyDescent="0.2">
      <c r="A5" s="63"/>
      <c r="B5" s="63"/>
      <c r="C5" s="63"/>
      <c r="D5" s="60"/>
      <c r="E5" s="60"/>
      <c r="F5" s="60"/>
      <c r="G5" s="60"/>
      <c r="H5" s="60"/>
      <c r="I5" s="60"/>
      <c r="J5" s="60"/>
      <c r="K5" s="60"/>
      <c r="L5" s="60"/>
      <c r="M5" s="60"/>
      <c r="N5" s="57"/>
      <c r="O5" s="53"/>
    </row>
    <row r="6" spans="1:17" s="3" customFormat="1" ht="13.5" thickBot="1" x14ac:dyDescent="0.25">
      <c r="A6" s="64"/>
      <c r="B6" s="64"/>
      <c r="C6" s="64"/>
      <c r="D6" s="61"/>
      <c r="E6" s="61"/>
      <c r="F6" s="61"/>
      <c r="G6" s="61"/>
      <c r="H6" s="61"/>
      <c r="I6" s="61"/>
      <c r="J6" s="61"/>
      <c r="K6" s="61"/>
      <c r="L6" s="61"/>
      <c r="M6" s="61"/>
      <c r="N6" s="58"/>
      <c r="O6" s="53"/>
    </row>
    <row r="7" spans="1:17" s="3" customFormat="1" ht="50.1" customHeight="1" x14ac:dyDescent="0.2">
      <c r="A7" s="54" t="s">
        <v>2</v>
      </c>
      <c r="B7" s="55"/>
      <c r="C7" s="13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9"/>
    </row>
    <row r="8" spans="1:17" s="3" customFormat="1" ht="50.1" customHeight="1" x14ac:dyDescent="0.2">
      <c r="A8" s="4" t="s">
        <v>3</v>
      </c>
      <c r="B8" s="20" t="s">
        <v>101</v>
      </c>
      <c r="C8" s="5" t="s">
        <v>55</v>
      </c>
      <c r="D8" s="31">
        <v>29</v>
      </c>
      <c r="E8" s="36"/>
      <c r="F8" s="36"/>
      <c r="G8" s="36"/>
      <c r="H8" s="36"/>
      <c r="I8" s="36"/>
      <c r="J8" s="36"/>
      <c r="K8" s="36"/>
      <c r="L8" s="36"/>
      <c r="M8" s="36"/>
      <c r="N8" s="51"/>
      <c r="O8" s="9"/>
    </row>
    <row r="9" spans="1:17" s="3" customFormat="1" ht="50.1" customHeight="1" x14ac:dyDescent="0.2">
      <c r="A9" s="4" t="s">
        <v>5</v>
      </c>
      <c r="B9" s="20" t="s">
        <v>102</v>
      </c>
      <c r="C9" s="5" t="s">
        <v>55</v>
      </c>
      <c r="D9" s="46"/>
      <c r="E9" s="46"/>
      <c r="F9" s="46"/>
      <c r="G9" s="46"/>
      <c r="H9" s="46"/>
      <c r="I9" s="46"/>
      <c r="J9" s="42"/>
      <c r="K9" s="42"/>
      <c r="L9" s="42"/>
      <c r="M9" s="42"/>
      <c r="N9" s="42"/>
      <c r="O9" s="9"/>
    </row>
    <row r="10" spans="1:17" ht="50.1" customHeight="1" x14ac:dyDescent="0.25">
      <c r="A10" s="4" t="s">
        <v>94</v>
      </c>
      <c r="B10" s="8" t="s">
        <v>103</v>
      </c>
      <c r="C10" s="5" t="s">
        <v>55</v>
      </c>
      <c r="D10" s="38">
        <v>29</v>
      </c>
      <c r="E10" s="36"/>
      <c r="F10" s="36"/>
      <c r="G10" s="36"/>
      <c r="H10" s="36"/>
      <c r="I10" s="36"/>
      <c r="J10" s="36"/>
      <c r="K10" s="36"/>
      <c r="L10" s="36"/>
      <c r="M10" s="36"/>
      <c r="N10" s="51"/>
      <c r="O10" s="10"/>
    </row>
    <row r="11" spans="1:17" ht="50.1" customHeight="1" x14ac:dyDescent="0.25">
      <c r="A11" s="54" t="s">
        <v>6</v>
      </c>
      <c r="B11" s="55"/>
      <c r="C11" s="1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7" s="3" customFormat="1" ht="50.1" customHeight="1" x14ac:dyDescent="0.2">
      <c r="A12" s="4" t="s">
        <v>7</v>
      </c>
      <c r="B12" s="8" t="s">
        <v>165</v>
      </c>
      <c r="C12" s="5" t="s">
        <v>56</v>
      </c>
      <c r="D12" s="44">
        <v>40</v>
      </c>
      <c r="E12" s="36"/>
      <c r="F12" s="36"/>
      <c r="G12" s="36"/>
      <c r="H12" s="36"/>
      <c r="I12" s="36"/>
      <c r="J12" s="36"/>
      <c r="K12" s="36"/>
      <c r="L12" s="36"/>
      <c r="M12" s="36"/>
      <c r="N12" s="51"/>
      <c r="O12" s="9"/>
    </row>
    <row r="13" spans="1:17" ht="50.1" customHeight="1" x14ac:dyDescent="0.25">
      <c r="A13" s="4" t="s">
        <v>8</v>
      </c>
      <c r="B13" s="8" t="s">
        <v>164</v>
      </c>
      <c r="C13" s="5" t="s">
        <v>56</v>
      </c>
      <c r="D13" s="44">
        <v>40</v>
      </c>
      <c r="E13" s="36"/>
      <c r="F13" s="36"/>
      <c r="G13" s="36"/>
      <c r="H13" s="36"/>
      <c r="I13" s="36"/>
      <c r="J13" s="36"/>
      <c r="K13" s="36"/>
      <c r="L13" s="36"/>
      <c r="M13" s="36"/>
      <c r="N13" s="51"/>
    </row>
    <row r="14" spans="1:17" ht="50.1" customHeight="1" x14ac:dyDescent="0.25">
      <c r="A14" s="4" t="s">
        <v>9</v>
      </c>
      <c r="B14" s="8" t="s">
        <v>163</v>
      </c>
      <c r="C14" s="5" t="s">
        <v>56</v>
      </c>
      <c r="D14" s="44">
        <v>40</v>
      </c>
      <c r="E14" s="36"/>
      <c r="F14" s="36"/>
      <c r="G14" s="36"/>
      <c r="H14" s="36"/>
      <c r="I14" s="36"/>
      <c r="J14" s="36"/>
      <c r="K14" s="36"/>
      <c r="L14" s="36"/>
      <c r="M14" s="36"/>
      <c r="N14" s="51"/>
    </row>
    <row r="15" spans="1:17" ht="50.1" customHeight="1" x14ac:dyDescent="0.25">
      <c r="A15" s="4" t="s">
        <v>10</v>
      </c>
      <c r="B15" s="8" t="s">
        <v>162</v>
      </c>
      <c r="C15" s="5" t="s">
        <v>56</v>
      </c>
      <c r="D15" s="44">
        <v>40</v>
      </c>
      <c r="E15" s="36"/>
      <c r="F15" s="36"/>
      <c r="G15" s="36"/>
      <c r="H15" s="36"/>
      <c r="I15" s="36"/>
      <c r="J15" s="36"/>
      <c r="K15" s="36"/>
      <c r="L15" s="36"/>
      <c r="M15" s="36"/>
      <c r="N15" s="51"/>
    </row>
    <row r="16" spans="1:17" ht="50.1" customHeight="1" x14ac:dyDescent="0.25">
      <c r="A16" s="4" t="s">
        <v>11</v>
      </c>
      <c r="B16" s="8" t="s">
        <v>161</v>
      </c>
      <c r="C16" s="5" t="s">
        <v>56</v>
      </c>
      <c r="D16" s="44">
        <v>40</v>
      </c>
      <c r="E16" s="36"/>
      <c r="F16" s="36"/>
      <c r="G16" s="36"/>
      <c r="H16" s="36"/>
      <c r="I16" s="36"/>
      <c r="J16" s="36"/>
      <c r="K16" s="36"/>
      <c r="L16" s="36"/>
      <c r="M16" s="36"/>
      <c r="N16" s="51"/>
    </row>
    <row r="17" spans="1:15" ht="68.099999999999994" customHeight="1" x14ac:dyDescent="0.25">
      <c r="A17" s="4" t="s">
        <v>12</v>
      </c>
      <c r="B17" s="8" t="s">
        <v>160</v>
      </c>
      <c r="C17" s="5" t="s">
        <v>56</v>
      </c>
      <c r="D17" s="44">
        <v>40</v>
      </c>
      <c r="E17" s="36"/>
      <c r="F17" s="36"/>
      <c r="G17" s="36"/>
      <c r="H17" s="36"/>
      <c r="I17" s="36"/>
      <c r="J17" s="36"/>
      <c r="K17" s="36"/>
      <c r="L17" s="36"/>
      <c r="M17" s="36"/>
      <c r="N17" s="51"/>
    </row>
    <row r="18" spans="1:15" ht="50.1" customHeight="1" x14ac:dyDescent="0.25">
      <c r="A18" s="4" t="s">
        <v>13</v>
      </c>
      <c r="B18" s="8" t="s">
        <v>159</v>
      </c>
      <c r="C18" s="5" t="s">
        <v>57</v>
      </c>
      <c r="D18" s="44">
        <v>40</v>
      </c>
      <c r="E18" s="36"/>
      <c r="F18" s="36"/>
      <c r="G18" s="36"/>
      <c r="H18" s="36"/>
      <c r="I18" s="36"/>
      <c r="J18" s="36"/>
      <c r="K18" s="36"/>
      <c r="L18" s="36"/>
      <c r="M18" s="36"/>
      <c r="N18" s="51"/>
    </row>
    <row r="19" spans="1:15" ht="50.1" customHeight="1" x14ac:dyDescent="0.25">
      <c r="A19" s="4" t="s">
        <v>14</v>
      </c>
      <c r="B19" s="8" t="s">
        <v>158</v>
      </c>
      <c r="C19" s="5" t="s">
        <v>58</v>
      </c>
      <c r="D19" s="44">
        <v>40</v>
      </c>
      <c r="E19" s="36"/>
      <c r="F19" s="36"/>
      <c r="G19" s="36"/>
      <c r="H19" s="36"/>
      <c r="I19" s="36"/>
      <c r="J19" s="36"/>
      <c r="K19" s="36"/>
      <c r="L19" s="36"/>
      <c r="M19" s="36"/>
      <c r="N19" s="51"/>
    </row>
    <row r="20" spans="1:15" ht="50.1" customHeight="1" x14ac:dyDescent="0.25">
      <c r="A20" s="4" t="s">
        <v>15</v>
      </c>
      <c r="B20" s="8" t="s">
        <v>157</v>
      </c>
      <c r="C20" s="5" t="s">
        <v>59</v>
      </c>
      <c r="D20" s="44">
        <v>40</v>
      </c>
      <c r="E20" s="36"/>
      <c r="F20" s="36"/>
      <c r="G20" s="36"/>
      <c r="H20" s="36"/>
      <c r="I20" s="36"/>
      <c r="J20" s="36"/>
      <c r="K20" s="36"/>
      <c r="L20" s="36"/>
      <c r="M20" s="36"/>
      <c r="N20" s="51"/>
    </row>
    <row r="21" spans="1:15" ht="50.1" customHeight="1" x14ac:dyDescent="0.25">
      <c r="A21" s="54" t="s">
        <v>154</v>
      </c>
      <c r="B21" s="55"/>
      <c r="C21" s="14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</row>
    <row r="22" spans="1:15" ht="50.1" customHeight="1" x14ac:dyDescent="0.25">
      <c r="A22" s="4" t="s">
        <v>16</v>
      </c>
      <c r="B22" s="28" t="s">
        <v>155</v>
      </c>
      <c r="C22" s="5" t="s">
        <v>4</v>
      </c>
      <c r="D22" s="46"/>
      <c r="E22" s="46"/>
      <c r="F22" s="46"/>
      <c r="G22" s="46"/>
      <c r="H22" s="46"/>
      <c r="I22" s="46"/>
      <c r="J22" s="42"/>
      <c r="K22" s="42"/>
      <c r="L22" s="42"/>
      <c r="M22" s="42"/>
      <c r="N22" s="42"/>
    </row>
    <row r="23" spans="1:15" s="3" customFormat="1" ht="50.1" customHeight="1" x14ac:dyDescent="0.2">
      <c r="A23" s="4" t="s">
        <v>95</v>
      </c>
      <c r="B23" s="28" t="s">
        <v>156</v>
      </c>
      <c r="C23" s="5" t="s">
        <v>4</v>
      </c>
      <c r="D23" s="47">
        <v>29</v>
      </c>
      <c r="E23" s="36"/>
      <c r="F23" s="36"/>
      <c r="G23" s="36"/>
      <c r="H23" s="36"/>
      <c r="I23" s="36"/>
      <c r="J23" s="36"/>
      <c r="K23" s="36"/>
      <c r="L23" s="36"/>
      <c r="M23" s="36"/>
      <c r="N23" s="51"/>
      <c r="O23" s="9"/>
    </row>
    <row r="24" spans="1:15" ht="50.1" customHeight="1" x14ac:dyDescent="0.25">
      <c r="A24" s="54" t="s">
        <v>17</v>
      </c>
      <c r="B24" s="55"/>
      <c r="C24" s="1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10"/>
    </row>
    <row r="25" spans="1:15" s="3" customFormat="1" ht="50.1" customHeight="1" x14ac:dyDescent="0.2">
      <c r="A25" s="4" t="s">
        <v>18</v>
      </c>
      <c r="B25" s="8" t="s">
        <v>150</v>
      </c>
      <c r="C25" s="5" t="s">
        <v>60</v>
      </c>
      <c r="D25" s="47">
        <v>20</v>
      </c>
      <c r="E25" s="36"/>
      <c r="F25" s="36"/>
      <c r="G25" s="36"/>
      <c r="H25" s="36"/>
      <c r="I25" s="36"/>
      <c r="J25" s="36"/>
      <c r="K25" s="36"/>
      <c r="L25" s="36"/>
      <c r="M25" s="36"/>
      <c r="N25" s="51"/>
      <c r="O25" s="2"/>
    </row>
    <row r="26" spans="1:15" ht="50.1" customHeight="1" x14ac:dyDescent="0.25">
      <c r="A26" s="4" t="s">
        <v>20</v>
      </c>
      <c r="B26" s="8" t="s">
        <v>151</v>
      </c>
      <c r="C26" s="17" t="s">
        <v>48</v>
      </c>
      <c r="D26" s="47">
        <v>20</v>
      </c>
      <c r="E26" s="36"/>
      <c r="F26" s="36"/>
      <c r="G26" s="36"/>
      <c r="H26" s="36"/>
      <c r="I26" s="36"/>
      <c r="J26" s="36"/>
      <c r="K26" s="36"/>
      <c r="L26" s="36"/>
      <c r="M26" s="36"/>
      <c r="N26" s="51"/>
    </row>
    <row r="27" spans="1:15" ht="50.1" customHeight="1" x14ac:dyDescent="0.25">
      <c r="A27" s="4" t="s">
        <v>21</v>
      </c>
      <c r="B27" s="8" t="s">
        <v>152</v>
      </c>
      <c r="C27" s="5" t="s">
        <v>22</v>
      </c>
      <c r="D27" s="47">
        <v>10</v>
      </c>
      <c r="E27" s="36"/>
      <c r="F27" s="36"/>
      <c r="G27" s="36"/>
      <c r="H27" s="36"/>
      <c r="I27" s="36"/>
      <c r="J27" s="36"/>
      <c r="K27" s="36"/>
      <c r="L27" s="36"/>
      <c r="M27" s="36"/>
      <c r="N27" s="51"/>
    </row>
    <row r="28" spans="1:15" ht="50.1" customHeight="1" x14ac:dyDescent="0.25">
      <c r="A28" s="6" t="s">
        <v>104</v>
      </c>
      <c r="B28" s="37" t="s">
        <v>153</v>
      </c>
      <c r="C28" s="7" t="s">
        <v>23</v>
      </c>
      <c r="D28" s="48">
        <v>10</v>
      </c>
      <c r="E28" s="36"/>
      <c r="F28" s="36"/>
      <c r="G28" s="36"/>
      <c r="H28" s="36"/>
      <c r="I28" s="36"/>
      <c r="J28" s="36"/>
      <c r="K28" s="36"/>
      <c r="L28" s="36"/>
      <c r="M28" s="36"/>
      <c r="N28" s="51"/>
    </row>
    <row r="29" spans="1:15" ht="50.1" customHeight="1" x14ac:dyDescent="0.25">
      <c r="A29" s="65" t="s">
        <v>24</v>
      </c>
      <c r="B29" s="66"/>
      <c r="C29" s="15"/>
      <c r="D29" s="34"/>
      <c r="E29" s="33"/>
      <c r="F29" s="33"/>
      <c r="G29" s="33"/>
      <c r="H29" s="33"/>
      <c r="I29" s="33"/>
      <c r="J29" s="33"/>
      <c r="K29" s="33"/>
      <c r="L29" s="33"/>
      <c r="M29" s="33"/>
      <c r="N29" s="34"/>
    </row>
    <row r="30" spans="1:15" s="3" customFormat="1" ht="50.1" customHeight="1" x14ac:dyDescent="0.2">
      <c r="A30" s="4" t="s">
        <v>25</v>
      </c>
      <c r="B30" s="8" t="s">
        <v>134</v>
      </c>
      <c r="C30" s="5" t="s">
        <v>26</v>
      </c>
      <c r="D30" s="47">
        <v>2</v>
      </c>
      <c r="E30" s="36"/>
      <c r="F30" s="36"/>
      <c r="G30" s="36"/>
      <c r="H30" s="36"/>
      <c r="I30" s="36"/>
      <c r="J30" s="36"/>
      <c r="K30" s="36"/>
      <c r="L30" s="36"/>
      <c r="M30" s="36"/>
      <c r="N30" s="51"/>
      <c r="O30" s="2"/>
    </row>
    <row r="31" spans="1:15" ht="50.1" customHeight="1" x14ac:dyDescent="0.25">
      <c r="A31" s="4" t="s">
        <v>27</v>
      </c>
      <c r="B31" s="8" t="s">
        <v>135</v>
      </c>
      <c r="C31" s="5" t="s">
        <v>19</v>
      </c>
      <c r="D31" s="47">
        <v>20</v>
      </c>
      <c r="E31" s="36"/>
      <c r="F31" s="36"/>
      <c r="G31" s="36"/>
      <c r="H31" s="36"/>
      <c r="I31" s="36"/>
      <c r="J31" s="36"/>
      <c r="K31" s="36"/>
      <c r="L31" s="36"/>
      <c r="M31" s="36"/>
      <c r="N31" s="51"/>
    </row>
    <row r="32" spans="1:15" ht="50.1" customHeight="1" x14ac:dyDescent="0.25">
      <c r="A32" s="4" t="s">
        <v>28</v>
      </c>
      <c r="B32" s="8" t="s">
        <v>136</v>
      </c>
      <c r="C32" s="5" t="s">
        <v>19</v>
      </c>
      <c r="D32" s="47">
        <f>D31-0.3*D27</f>
        <v>17</v>
      </c>
      <c r="E32" s="36"/>
      <c r="F32" s="36"/>
      <c r="G32" s="36"/>
      <c r="H32" s="36"/>
      <c r="I32" s="36"/>
      <c r="J32" s="36"/>
      <c r="K32" s="36"/>
      <c r="L32" s="36"/>
      <c r="M32" s="36"/>
      <c r="N32" s="51"/>
    </row>
    <row r="33" spans="1:15" ht="50.1" customHeight="1" x14ac:dyDescent="0.25">
      <c r="A33" s="4" t="s">
        <v>29</v>
      </c>
      <c r="B33" s="8" t="s">
        <v>137</v>
      </c>
      <c r="C33" s="5" t="s">
        <v>30</v>
      </c>
      <c r="D33" s="47">
        <v>1</v>
      </c>
      <c r="E33" s="36"/>
      <c r="F33" s="36"/>
      <c r="G33" s="36"/>
      <c r="H33" s="36"/>
      <c r="I33" s="36"/>
      <c r="J33" s="36"/>
      <c r="K33" s="36"/>
      <c r="L33" s="36"/>
      <c r="M33" s="36"/>
      <c r="N33" s="51"/>
    </row>
    <row r="34" spans="1:15" ht="50.1" customHeight="1" x14ac:dyDescent="0.25">
      <c r="A34" s="4" t="s">
        <v>31</v>
      </c>
      <c r="B34" s="8" t="s">
        <v>138</v>
      </c>
      <c r="C34" s="5" t="s">
        <v>30</v>
      </c>
      <c r="D34" s="47">
        <v>1</v>
      </c>
      <c r="E34" s="36"/>
      <c r="F34" s="36"/>
      <c r="G34" s="36"/>
      <c r="H34" s="36"/>
      <c r="I34" s="36"/>
      <c r="J34" s="36"/>
      <c r="K34" s="36"/>
      <c r="L34" s="36"/>
      <c r="M34" s="36"/>
      <c r="N34" s="51"/>
    </row>
    <row r="35" spans="1:15" ht="50.1" customHeight="1" x14ac:dyDescent="0.25">
      <c r="A35" s="4" t="s">
        <v>32</v>
      </c>
      <c r="B35" s="20" t="s">
        <v>139</v>
      </c>
      <c r="C35" s="5" t="s">
        <v>61</v>
      </c>
      <c r="D35" s="47">
        <v>17</v>
      </c>
      <c r="E35" s="36"/>
      <c r="F35" s="36"/>
      <c r="G35" s="36"/>
      <c r="H35" s="36"/>
      <c r="I35" s="36"/>
      <c r="J35" s="36"/>
      <c r="K35" s="36"/>
      <c r="L35" s="36"/>
      <c r="M35" s="36"/>
      <c r="N35" s="51"/>
    </row>
    <row r="36" spans="1:15" ht="50.1" customHeight="1" x14ac:dyDescent="0.25">
      <c r="A36" s="4" t="s">
        <v>34</v>
      </c>
      <c r="B36" s="20" t="s">
        <v>140</v>
      </c>
      <c r="C36" s="5" t="s">
        <v>54</v>
      </c>
      <c r="D36" s="49">
        <v>17</v>
      </c>
      <c r="E36" s="36"/>
      <c r="F36" s="36"/>
      <c r="G36" s="36"/>
      <c r="H36" s="36"/>
      <c r="I36" s="36"/>
      <c r="J36" s="36"/>
      <c r="K36" s="36"/>
      <c r="L36" s="36"/>
      <c r="M36" s="36"/>
      <c r="N36" s="51"/>
    </row>
    <row r="37" spans="1:15" ht="50.1" customHeight="1" x14ac:dyDescent="0.25">
      <c r="A37" s="4" t="s">
        <v>35</v>
      </c>
      <c r="B37" s="20" t="s">
        <v>141</v>
      </c>
      <c r="C37" s="5" t="s">
        <v>62</v>
      </c>
      <c r="D37" s="47">
        <v>17</v>
      </c>
      <c r="E37" s="36"/>
      <c r="F37" s="36"/>
      <c r="G37" s="36"/>
      <c r="H37" s="36"/>
      <c r="I37" s="36"/>
      <c r="J37" s="36"/>
      <c r="K37" s="36"/>
      <c r="L37" s="36"/>
      <c r="M37" s="36"/>
      <c r="N37" s="51"/>
    </row>
    <row r="38" spans="1:15" ht="50.1" customHeight="1" x14ac:dyDescent="0.25">
      <c r="A38" s="4" t="s">
        <v>63</v>
      </c>
      <c r="B38" s="20" t="s">
        <v>142</v>
      </c>
      <c r="C38" s="5" t="s">
        <v>26</v>
      </c>
      <c r="D38" s="47">
        <v>17</v>
      </c>
      <c r="E38" s="36"/>
      <c r="F38" s="36"/>
      <c r="G38" s="36"/>
      <c r="H38" s="36"/>
      <c r="I38" s="36"/>
      <c r="J38" s="36"/>
      <c r="K38" s="36"/>
      <c r="L38" s="36"/>
      <c r="M38" s="36"/>
      <c r="N38" s="51"/>
    </row>
    <row r="39" spans="1:15" ht="50.1" customHeight="1" x14ac:dyDescent="0.25">
      <c r="A39" s="4" t="s">
        <v>53</v>
      </c>
      <c r="B39" s="20" t="s">
        <v>143</v>
      </c>
      <c r="C39" s="5" t="s">
        <v>62</v>
      </c>
      <c r="D39" s="47">
        <v>17</v>
      </c>
      <c r="E39" s="36"/>
      <c r="F39" s="36"/>
      <c r="G39" s="36"/>
      <c r="H39" s="36"/>
      <c r="I39" s="36"/>
      <c r="J39" s="36"/>
      <c r="K39" s="36"/>
      <c r="L39" s="36"/>
      <c r="M39" s="36"/>
      <c r="N39" s="51"/>
    </row>
    <row r="40" spans="1:15" ht="50.1" customHeight="1" x14ac:dyDescent="0.25">
      <c r="A40" s="4" t="s">
        <v>64</v>
      </c>
      <c r="B40" s="20" t="s">
        <v>144</v>
      </c>
      <c r="C40" s="5" t="s">
        <v>62</v>
      </c>
      <c r="D40" s="47">
        <v>17</v>
      </c>
      <c r="E40" s="36"/>
      <c r="F40" s="36"/>
      <c r="G40" s="36"/>
      <c r="H40" s="36"/>
      <c r="I40" s="36"/>
      <c r="J40" s="36"/>
      <c r="K40" s="36"/>
      <c r="L40" s="36"/>
      <c r="M40" s="36"/>
      <c r="N40" s="51"/>
    </row>
    <row r="41" spans="1:15" s="19" customFormat="1" ht="50.1" customHeight="1" x14ac:dyDescent="0.25">
      <c r="A41" s="4" t="s">
        <v>65</v>
      </c>
      <c r="B41" s="20" t="s">
        <v>145</v>
      </c>
      <c r="C41" s="5" t="s">
        <v>66</v>
      </c>
      <c r="D41" s="49">
        <v>17</v>
      </c>
      <c r="E41" s="36"/>
      <c r="F41" s="36"/>
      <c r="G41" s="36"/>
      <c r="H41" s="36"/>
      <c r="I41" s="36"/>
      <c r="J41" s="36"/>
      <c r="K41" s="36"/>
      <c r="L41" s="36"/>
      <c r="M41" s="36"/>
      <c r="N41" s="51"/>
      <c r="O41" s="18"/>
    </row>
    <row r="42" spans="1:15" ht="50.1" customHeight="1" x14ac:dyDescent="0.25">
      <c r="A42" s="4" t="s">
        <v>67</v>
      </c>
      <c r="B42" s="20" t="s">
        <v>146</v>
      </c>
      <c r="C42" s="5" t="s">
        <v>68</v>
      </c>
      <c r="D42" s="47">
        <v>17</v>
      </c>
      <c r="E42" s="36"/>
      <c r="F42" s="36"/>
      <c r="G42" s="36"/>
      <c r="H42" s="36"/>
      <c r="I42" s="36"/>
      <c r="J42" s="36"/>
      <c r="K42" s="36"/>
      <c r="L42" s="36"/>
      <c r="M42" s="36"/>
      <c r="N42" s="51"/>
    </row>
    <row r="43" spans="1:15" s="19" customFormat="1" ht="50.1" customHeight="1" x14ac:dyDescent="0.25">
      <c r="A43" s="4" t="s">
        <v>69</v>
      </c>
      <c r="B43" s="20" t="s">
        <v>147</v>
      </c>
      <c r="C43" s="5" t="s">
        <v>33</v>
      </c>
      <c r="D43" s="44">
        <f>ROUNDUP(0.8*D32,0)</f>
        <v>14</v>
      </c>
      <c r="E43" s="36"/>
      <c r="F43" s="36"/>
      <c r="G43" s="36"/>
      <c r="H43" s="36"/>
      <c r="I43" s="36"/>
      <c r="J43" s="36"/>
      <c r="K43" s="36"/>
      <c r="L43" s="36"/>
      <c r="M43" s="36"/>
      <c r="N43" s="51"/>
      <c r="O43" s="18"/>
    </row>
    <row r="44" spans="1:15" ht="50.1" customHeight="1" x14ac:dyDescent="0.25">
      <c r="A44" s="4" t="s">
        <v>70</v>
      </c>
      <c r="B44" s="8" t="s">
        <v>148</v>
      </c>
      <c r="C44" s="5" t="s">
        <v>19</v>
      </c>
      <c r="D44" s="47">
        <f>D43</f>
        <v>14</v>
      </c>
      <c r="E44" s="36"/>
      <c r="F44" s="36"/>
      <c r="G44" s="36"/>
      <c r="H44" s="36"/>
      <c r="I44" s="36"/>
      <c r="J44" s="36"/>
      <c r="K44" s="36"/>
      <c r="L44" s="36"/>
      <c r="M44" s="36"/>
      <c r="N44" s="51"/>
    </row>
    <row r="45" spans="1:15" ht="50.1" customHeight="1" x14ac:dyDescent="0.25">
      <c r="A45" s="4" t="s">
        <v>71</v>
      </c>
      <c r="B45" s="8" t="s">
        <v>149</v>
      </c>
      <c r="C45" s="5" t="s">
        <v>26</v>
      </c>
      <c r="D45" s="47">
        <f>D43</f>
        <v>14</v>
      </c>
      <c r="E45" s="36"/>
      <c r="F45" s="36"/>
      <c r="G45" s="36"/>
      <c r="H45" s="36"/>
      <c r="I45" s="36"/>
      <c r="J45" s="36"/>
      <c r="K45" s="36"/>
      <c r="L45" s="36"/>
      <c r="M45" s="36"/>
      <c r="N45" s="51"/>
    </row>
    <row r="46" spans="1:15" ht="50.1" customHeight="1" x14ac:dyDescent="0.25">
      <c r="A46" s="65" t="s">
        <v>72</v>
      </c>
      <c r="B46" s="66"/>
      <c r="C46" s="15"/>
      <c r="D46" s="34"/>
      <c r="E46" s="33"/>
      <c r="F46" s="33"/>
      <c r="G46" s="33"/>
      <c r="H46" s="33"/>
      <c r="I46" s="33"/>
      <c r="J46" s="33"/>
      <c r="K46" s="33"/>
      <c r="L46" s="33"/>
      <c r="M46" s="33"/>
      <c r="N46" s="34"/>
    </row>
    <row r="47" spans="1:15" ht="50.1" customHeight="1" x14ac:dyDescent="0.25">
      <c r="A47" s="4" t="s">
        <v>36</v>
      </c>
      <c r="B47" s="11" t="s">
        <v>131</v>
      </c>
      <c r="C47" s="17" t="s">
        <v>26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ht="50.1" customHeight="1" x14ac:dyDescent="0.25">
      <c r="A48" s="4" t="s">
        <v>37</v>
      </c>
      <c r="B48" s="11" t="s">
        <v>132</v>
      </c>
      <c r="C48" s="17" t="s">
        <v>49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  <row r="49" spans="1:15" ht="50.1" customHeight="1" x14ac:dyDescent="0.25">
      <c r="A49" s="4" t="s">
        <v>73</v>
      </c>
      <c r="B49" s="11" t="s">
        <v>133</v>
      </c>
      <c r="C49" s="17" t="s">
        <v>47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</row>
    <row r="50" spans="1:15" ht="50.1" customHeight="1" x14ac:dyDescent="0.25">
      <c r="A50" s="65" t="s">
        <v>74</v>
      </c>
      <c r="B50" s="66"/>
      <c r="C50" s="15"/>
      <c r="D50" s="34"/>
      <c r="E50" s="33"/>
      <c r="F50" s="33"/>
      <c r="G50" s="33"/>
      <c r="H50" s="33"/>
      <c r="I50" s="33"/>
      <c r="J50" s="33"/>
      <c r="K50" s="33"/>
      <c r="L50" s="33"/>
      <c r="M50" s="33"/>
      <c r="N50" s="34"/>
    </row>
    <row r="51" spans="1:15" s="3" customFormat="1" ht="50.1" customHeight="1" x14ac:dyDescent="0.2">
      <c r="A51" s="4" t="s">
        <v>39</v>
      </c>
      <c r="B51" s="8" t="s">
        <v>128</v>
      </c>
      <c r="C51" s="5" t="s">
        <v>23</v>
      </c>
      <c r="D51" s="47">
        <v>20</v>
      </c>
      <c r="E51" s="36"/>
      <c r="F51" s="36"/>
      <c r="G51" s="36"/>
      <c r="H51" s="36"/>
      <c r="I51" s="36"/>
      <c r="J51" s="36"/>
      <c r="K51" s="36"/>
      <c r="L51" s="36"/>
      <c r="M51" s="36"/>
      <c r="N51" s="51"/>
      <c r="O51" s="2"/>
    </row>
    <row r="52" spans="1:15" s="3" customFormat="1" ht="50.1" customHeight="1" x14ac:dyDescent="0.2">
      <c r="A52" s="4" t="s">
        <v>41</v>
      </c>
      <c r="B52" s="8" t="s">
        <v>129</v>
      </c>
      <c r="C52" s="5" t="s">
        <v>23</v>
      </c>
      <c r="D52" s="47">
        <v>10</v>
      </c>
      <c r="E52" s="36"/>
      <c r="F52" s="36"/>
      <c r="G52" s="36"/>
      <c r="H52" s="36"/>
      <c r="I52" s="36"/>
      <c r="J52" s="36"/>
      <c r="K52" s="36"/>
      <c r="L52" s="36"/>
      <c r="M52" s="36"/>
      <c r="N52" s="51"/>
      <c r="O52" s="2"/>
    </row>
    <row r="53" spans="1:15" ht="50.1" customHeight="1" x14ac:dyDescent="0.25">
      <c r="A53" s="4" t="s">
        <v>97</v>
      </c>
      <c r="B53" s="8" t="s">
        <v>130</v>
      </c>
      <c r="C53" s="5" t="s">
        <v>38</v>
      </c>
      <c r="D53" s="47">
        <v>10</v>
      </c>
      <c r="E53" s="36"/>
      <c r="F53" s="36"/>
      <c r="G53" s="36"/>
      <c r="H53" s="36"/>
      <c r="I53" s="36"/>
      <c r="J53" s="36"/>
      <c r="K53" s="36"/>
      <c r="L53" s="36"/>
      <c r="M53" s="36"/>
      <c r="N53" s="51"/>
    </row>
    <row r="54" spans="1:15" ht="50.1" customHeight="1" x14ac:dyDescent="0.25">
      <c r="A54" s="65" t="s">
        <v>75</v>
      </c>
      <c r="B54" s="66"/>
      <c r="C54" s="15"/>
      <c r="D54" s="34"/>
      <c r="E54" s="33"/>
      <c r="F54" s="33"/>
      <c r="G54" s="33"/>
      <c r="H54" s="33"/>
      <c r="I54" s="33"/>
      <c r="J54" s="33"/>
      <c r="K54" s="33"/>
      <c r="L54" s="33"/>
      <c r="M54" s="33"/>
      <c r="N54" s="34"/>
    </row>
    <row r="55" spans="1:15" s="3" customFormat="1" ht="50.1" customHeight="1" x14ac:dyDescent="0.2">
      <c r="A55" s="4" t="s">
        <v>76</v>
      </c>
      <c r="B55" s="8" t="s">
        <v>126</v>
      </c>
      <c r="C55" s="5" t="s">
        <v>40</v>
      </c>
      <c r="D55" s="44">
        <v>12</v>
      </c>
      <c r="E55" s="36"/>
      <c r="F55" s="36"/>
      <c r="G55" s="36"/>
      <c r="H55" s="36"/>
      <c r="I55" s="36"/>
      <c r="J55" s="36"/>
      <c r="K55" s="36"/>
      <c r="L55" s="36"/>
      <c r="M55" s="36"/>
      <c r="N55" s="51"/>
      <c r="O55" s="2"/>
    </row>
    <row r="56" spans="1:15" ht="50.1" customHeight="1" x14ac:dyDescent="0.25">
      <c r="A56" s="4" t="s">
        <v>77</v>
      </c>
      <c r="B56" s="8" t="s">
        <v>127</v>
      </c>
      <c r="C56" s="5" t="s">
        <v>42</v>
      </c>
      <c r="D56" s="44">
        <v>12</v>
      </c>
      <c r="E56" s="36"/>
      <c r="F56" s="36"/>
      <c r="G56" s="36"/>
      <c r="H56" s="36"/>
      <c r="I56" s="36"/>
      <c r="J56" s="36"/>
      <c r="K56" s="36"/>
      <c r="L56" s="36"/>
      <c r="M56" s="36"/>
      <c r="N56" s="51"/>
    </row>
    <row r="57" spans="1:15" ht="50.1" customHeight="1" x14ac:dyDescent="0.25">
      <c r="A57" s="65" t="s">
        <v>78</v>
      </c>
      <c r="B57" s="66"/>
      <c r="C57" s="15"/>
      <c r="D57" s="34"/>
      <c r="E57" s="33"/>
      <c r="F57" s="33"/>
      <c r="G57" s="33"/>
      <c r="H57" s="33"/>
      <c r="I57" s="33"/>
      <c r="J57" s="33"/>
      <c r="K57" s="33"/>
      <c r="L57" s="33"/>
      <c r="M57" s="33"/>
      <c r="N57" s="32"/>
    </row>
    <row r="58" spans="1:15" s="3" customFormat="1" ht="50.1" customHeight="1" x14ac:dyDescent="0.2">
      <c r="A58" s="4" t="s">
        <v>79</v>
      </c>
      <c r="B58" s="20" t="s">
        <v>123</v>
      </c>
      <c r="C58" s="5" t="s">
        <v>38</v>
      </c>
      <c r="D58" s="47">
        <v>10</v>
      </c>
      <c r="E58" s="36"/>
      <c r="F58" s="36"/>
      <c r="G58" s="36"/>
      <c r="H58" s="36"/>
      <c r="I58" s="36"/>
      <c r="J58" s="36"/>
      <c r="K58" s="36"/>
      <c r="L58" s="36"/>
      <c r="M58" s="36"/>
      <c r="N58" s="51"/>
      <c r="O58" s="2"/>
    </row>
    <row r="59" spans="1:15" ht="50.1" customHeight="1" x14ac:dyDescent="0.25">
      <c r="A59" s="4" t="s">
        <v>80</v>
      </c>
      <c r="B59" s="20" t="s">
        <v>124</v>
      </c>
      <c r="C59" s="5" t="s">
        <v>38</v>
      </c>
      <c r="D59" s="44">
        <v>5</v>
      </c>
      <c r="E59" s="36"/>
      <c r="F59" s="36"/>
      <c r="G59" s="36"/>
      <c r="H59" s="36"/>
      <c r="I59" s="36"/>
      <c r="J59" s="36"/>
      <c r="K59" s="36"/>
      <c r="L59" s="36"/>
      <c r="M59" s="36"/>
      <c r="N59" s="51"/>
    </row>
    <row r="60" spans="1:15" ht="50.1" customHeight="1" x14ac:dyDescent="0.25">
      <c r="A60" s="4" t="s">
        <v>81</v>
      </c>
      <c r="B60" s="8" t="s">
        <v>125</v>
      </c>
      <c r="C60" s="5" t="s">
        <v>38</v>
      </c>
      <c r="D60" s="44">
        <v>20</v>
      </c>
      <c r="E60" s="36"/>
      <c r="F60" s="36"/>
      <c r="G60" s="36"/>
      <c r="H60" s="36"/>
      <c r="I60" s="36"/>
      <c r="J60" s="36"/>
      <c r="K60" s="36"/>
      <c r="L60" s="36"/>
      <c r="M60" s="36"/>
      <c r="N60" s="51"/>
    </row>
    <row r="61" spans="1:15" ht="50.1" customHeight="1" x14ac:dyDescent="0.25">
      <c r="A61" s="65" t="s">
        <v>82</v>
      </c>
      <c r="B61" s="66"/>
      <c r="C61" s="15"/>
      <c r="D61" s="34"/>
      <c r="E61" s="33"/>
      <c r="F61" s="33"/>
      <c r="G61" s="33"/>
      <c r="H61" s="33"/>
      <c r="I61" s="33"/>
      <c r="J61" s="33"/>
      <c r="K61" s="33"/>
      <c r="L61" s="33"/>
      <c r="M61" s="33"/>
      <c r="N61" s="34"/>
    </row>
    <row r="62" spans="1:15" s="3" customFormat="1" ht="50.1" customHeight="1" x14ac:dyDescent="0.2">
      <c r="A62" s="4" t="s">
        <v>83</v>
      </c>
      <c r="B62" s="11" t="s">
        <v>120</v>
      </c>
      <c r="C62" s="17" t="s">
        <v>49</v>
      </c>
      <c r="D62" s="45">
        <v>2</v>
      </c>
      <c r="E62" s="36"/>
      <c r="F62" s="36"/>
      <c r="G62" s="36"/>
      <c r="H62" s="36"/>
      <c r="I62" s="36"/>
      <c r="J62" s="36"/>
      <c r="K62" s="36"/>
      <c r="L62" s="36"/>
      <c r="M62" s="36"/>
      <c r="N62" s="51"/>
      <c r="O62" s="2"/>
    </row>
    <row r="63" spans="1:15" s="3" customFormat="1" ht="50.1" customHeight="1" x14ac:dyDescent="0.2">
      <c r="A63" s="4" t="s">
        <v>84</v>
      </c>
      <c r="B63" s="11" t="s">
        <v>121</v>
      </c>
      <c r="C63" s="17" t="s">
        <v>48</v>
      </c>
      <c r="D63" s="45">
        <v>2</v>
      </c>
      <c r="E63" s="36"/>
      <c r="F63" s="36"/>
      <c r="G63" s="36"/>
      <c r="H63" s="36"/>
      <c r="I63" s="36"/>
      <c r="J63" s="36"/>
      <c r="K63" s="36"/>
      <c r="L63" s="36"/>
      <c r="M63" s="36"/>
      <c r="N63" s="51"/>
      <c r="O63" s="2"/>
    </row>
    <row r="64" spans="1:15" s="3" customFormat="1" ht="50.1" customHeight="1" x14ac:dyDescent="0.2">
      <c r="A64" s="4" t="s">
        <v>85</v>
      </c>
      <c r="B64" s="11" t="s">
        <v>122</v>
      </c>
      <c r="C64" s="17" t="s">
        <v>47</v>
      </c>
      <c r="D64" s="45">
        <v>1</v>
      </c>
      <c r="E64" s="36"/>
      <c r="F64" s="36"/>
      <c r="G64" s="36"/>
      <c r="H64" s="36"/>
      <c r="I64" s="36"/>
      <c r="J64" s="36"/>
      <c r="K64" s="36"/>
      <c r="L64" s="36"/>
      <c r="M64" s="36"/>
      <c r="N64" s="51"/>
      <c r="O64" s="2"/>
    </row>
    <row r="65" spans="1:15" ht="50.1" customHeight="1" x14ac:dyDescent="0.25">
      <c r="A65" s="4" t="s">
        <v>86</v>
      </c>
      <c r="B65" s="11" t="s">
        <v>181</v>
      </c>
      <c r="C65" s="17" t="s">
        <v>50</v>
      </c>
      <c r="D65" s="43">
        <v>2</v>
      </c>
      <c r="E65" s="36"/>
      <c r="F65" s="36"/>
      <c r="G65" s="36"/>
      <c r="H65" s="36"/>
      <c r="I65" s="36"/>
      <c r="J65" s="36"/>
      <c r="K65" s="36"/>
      <c r="L65" s="36"/>
      <c r="M65" s="36"/>
      <c r="N65" s="51"/>
    </row>
    <row r="66" spans="1:15" ht="50.1" customHeight="1" x14ac:dyDescent="0.25">
      <c r="A66" s="65" t="s">
        <v>87</v>
      </c>
      <c r="B66" s="66"/>
      <c r="C66" s="15"/>
      <c r="D66" s="34"/>
      <c r="E66" s="33"/>
      <c r="F66" s="33"/>
      <c r="G66" s="33"/>
      <c r="H66" s="33"/>
      <c r="I66" s="33"/>
      <c r="J66" s="33"/>
      <c r="K66" s="33"/>
      <c r="L66" s="33"/>
      <c r="M66" s="33"/>
      <c r="N66" s="34"/>
    </row>
    <row r="67" spans="1:15" s="3" customFormat="1" ht="50.1" customHeight="1" x14ac:dyDescent="0.2">
      <c r="A67" s="4" t="s">
        <v>88</v>
      </c>
      <c r="B67" s="11" t="s">
        <v>118</v>
      </c>
      <c r="C67" s="17" t="s">
        <v>48</v>
      </c>
      <c r="D67" s="45">
        <v>5</v>
      </c>
      <c r="E67" s="36"/>
      <c r="F67" s="36"/>
      <c r="G67" s="36"/>
      <c r="H67" s="36"/>
      <c r="I67" s="36"/>
      <c r="J67" s="36"/>
      <c r="K67" s="36"/>
      <c r="L67" s="36"/>
      <c r="M67" s="36"/>
      <c r="N67" s="51"/>
      <c r="O67" s="2"/>
    </row>
    <row r="68" spans="1:15" s="3" customFormat="1" ht="50.1" customHeight="1" x14ac:dyDescent="0.2">
      <c r="A68" s="4" t="s">
        <v>89</v>
      </c>
      <c r="B68" s="11" t="s">
        <v>119</v>
      </c>
      <c r="C68" s="17" t="s">
        <v>26</v>
      </c>
      <c r="D68" s="40">
        <v>2</v>
      </c>
      <c r="E68" s="36"/>
      <c r="F68" s="36"/>
      <c r="G68" s="36"/>
      <c r="H68" s="36"/>
      <c r="I68" s="36"/>
      <c r="J68" s="36"/>
      <c r="K68" s="36"/>
      <c r="L68" s="36"/>
      <c r="M68" s="36"/>
      <c r="N68" s="51"/>
      <c r="O68" s="2"/>
    </row>
    <row r="69" spans="1:15" s="3" customFormat="1" ht="50.1" customHeight="1" x14ac:dyDescent="0.2">
      <c r="A69" s="4" t="s">
        <v>90</v>
      </c>
      <c r="B69" s="11" t="s">
        <v>182</v>
      </c>
      <c r="C69" s="17" t="s">
        <v>26</v>
      </c>
      <c r="D69" s="40">
        <v>5</v>
      </c>
      <c r="E69" s="36"/>
      <c r="F69" s="36"/>
      <c r="G69" s="36"/>
      <c r="H69" s="36"/>
      <c r="I69" s="36"/>
      <c r="J69" s="36"/>
      <c r="K69" s="36"/>
      <c r="L69" s="36"/>
      <c r="M69" s="36"/>
      <c r="N69" s="51"/>
      <c r="O69" s="2"/>
    </row>
    <row r="70" spans="1:15" s="3" customFormat="1" ht="50.1" customHeight="1" x14ac:dyDescent="0.2">
      <c r="A70" s="4" t="s">
        <v>91</v>
      </c>
      <c r="B70" s="11" t="s">
        <v>183</v>
      </c>
      <c r="C70" s="17" t="s">
        <v>46</v>
      </c>
      <c r="D70" s="40">
        <v>5</v>
      </c>
      <c r="E70" s="36"/>
      <c r="F70" s="36"/>
      <c r="G70" s="36"/>
      <c r="H70" s="36"/>
      <c r="I70" s="36"/>
      <c r="J70" s="36"/>
      <c r="K70" s="36"/>
      <c r="L70" s="36"/>
      <c r="M70" s="36"/>
      <c r="N70" s="51"/>
      <c r="O70" s="2"/>
    </row>
    <row r="71" spans="1:15" s="3" customFormat="1" ht="50.1" customHeight="1" x14ac:dyDescent="0.2">
      <c r="A71" s="4" t="s">
        <v>92</v>
      </c>
      <c r="B71" s="11" t="s">
        <v>184</v>
      </c>
      <c r="C71" s="17" t="s">
        <v>96</v>
      </c>
      <c r="D71" s="40">
        <v>5</v>
      </c>
      <c r="E71" s="36"/>
      <c r="F71" s="36"/>
      <c r="G71" s="36"/>
      <c r="H71" s="36"/>
      <c r="I71" s="36"/>
      <c r="J71" s="36"/>
      <c r="K71" s="36"/>
      <c r="L71" s="36"/>
      <c r="M71" s="36"/>
      <c r="N71" s="51"/>
      <c r="O71" s="2"/>
    </row>
    <row r="72" spans="1:15" ht="50.1" customHeight="1" x14ac:dyDescent="0.25">
      <c r="A72" s="65" t="s">
        <v>98</v>
      </c>
      <c r="B72" s="66"/>
      <c r="C72" s="15"/>
      <c r="D72" s="34"/>
      <c r="E72" s="33"/>
      <c r="F72" s="33"/>
      <c r="G72" s="33"/>
      <c r="H72" s="33"/>
      <c r="I72" s="33"/>
      <c r="J72" s="33"/>
      <c r="K72" s="33"/>
      <c r="L72" s="33"/>
      <c r="M72" s="33"/>
      <c r="N72" s="34"/>
    </row>
    <row r="73" spans="1:15" s="3" customFormat="1" ht="50.1" customHeight="1" x14ac:dyDescent="0.2">
      <c r="A73" s="4" t="s">
        <v>105</v>
      </c>
      <c r="B73" s="8" t="s">
        <v>112</v>
      </c>
      <c r="C73" s="5" t="s">
        <v>43</v>
      </c>
      <c r="D73" s="47">
        <v>5</v>
      </c>
      <c r="E73" s="36"/>
      <c r="F73" s="36"/>
      <c r="G73" s="36"/>
      <c r="H73" s="36"/>
      <c r="I73" s="36"/>
      <c r="J73" s="36"/>
      <c r="K73" s="36"/>
      <c r="L73" s="36"/>
      <c r="M73" s="36"/>
      <c r="N73" s="51"/>
      <c r="O73" s="2"/>
    </row>
    <row r="74" spans="1:15" ht="50.1" customHeight="1" x14ac:dyDescent="0.25">
      <c r="A74" s="4" t="s">
        <v>106</v>
      </c>
      <c r="B74" s="8" t="s">
        <v>113</v>
      </c>
      <c r="C74" s="5" t="s">
        <v>44</v>
      </c>
      <c r="D74" s="47">
        <v>5</v>
      </c>
      <c r="E74" s="36"/>
      <c r="F74" s="36"/>
      <c r="G74" s="36"/>
      <c r="H74" s="36"/>
      <c r="I74" s="36"/>
      <c r="J74" s="36"/>
      <c r="K74" s="36"/>
      <c r="L74" s="36"/>
      <c r="M74" s="36"/>
      <c r="N74" s="51"/>
    </row>
    <row r="75" spans="1:15" ht="50.1" customHeight="1" x14ac:dyDescent="0.25">
      <c r="A75" s="4" t="s">
        <v>107</v>
      </c>
      <c r="B75" s="8" t="s">
        <v>169</v>
      </c>
      <c r="C75" s="5" t="s">
        <v>166</v>
      </c>
      <c r="D75" s="44">
        <v>10</v>
      </c>
      <c r="E75" s="36"/>
      <c r="F75" s="36"/>
      <c r="G75" s="36"/>
      <c r="H75" s="36"/>
      <c r="I75" s="36"/>
      <c r="J75" s="36"/>
      <c r="K75" s="36"/>
      <c r="L75" s="36"/>
      <c r="M75" s="36"/>
      <c r="N75" s="51"/>
    </row>
    <row r="76" spans="1:15" ht="50.1" customHeight="1" x14ac:dyDescent="0.25">
      <c r="A76" s="4" t="s">
        <v>108</v>
      </c>
      <c r="B76" s="8" t="s">
        <v>168</v>
      </c>
      <c r="C76" s="5" t="s">
        <v>166</v>
      </c>
      <c r="D76" s="44">
        <v>5</v>
      </c>
      <c r="E76" s="36"/>
      <c r="F76" s="36"/>
      <c r="G76" s="36"/>
      <c r="H76" s="36"/>
      <c r="I76" s="36"/>
      <c r="J76" s="36"/>
      <c r="K76" s="36"/>
      <c r="L76" s="36"/>
      <c r="M76" s="36"/>
      <c r="N76" s="51"/>
    </row>
    <row r="77" spans="1:15" ht="50.1" customHeight="1" x14ac:dyDescent="0.25">
      <c r="A77" s="4" t="s">
        <v>109</v>
      </c>
      <c r="B77" s="8" t="s">
        <v>114</v>
      </c>
      <c r="C77" s="5" t="s">
        <v>45</v>
      </c>
      <c r="D77" s="44">
        <v>5</v>
      </c>
      <c r="E77" s="36"/>
      <c r="F77" s="36"/>
      <c r="G77" s="36"/>
      <c r="H77" s="36"/>
      <c r="I77" s="36"/>
      <c r="J77" s="36"/>
      <c r="K77" s="36"/>
      <c r="L77" s="36"/>
      <c r="M77" s="36"/>
      <c r="N77" s="51"/>
    </row>
    <row r="78" spans="1:15" ht="50.1" customHeight="1" x14ac:dyDescent="0.25">
      <c r="A78" s="4" t="s">
        <v>110</v>
      </c>
      <c r="B78" s="8" t="s">
        <v>115</v>
      </c>
      <c r="C78" s="5" t="s">
        <v>52</v>
      </c>
      <c r="D78" s="39">
        <v>3</v>
      </c>
      <c r="E78" s="36"/>
      <c r="F78" s="36"/>
      <c r="G78" s="36"/>
      <c r="H78" s="36"/>
      <c r="I78" s="36"/>
      <c r="J78" s="36"/>
      <c r="K78" s="36"/>
      <c r="L78" s="36"/>
      <c r="M78" s="36"/>
      <c r="N78" s="51"/>
    </row>
    <row r="79" spans="1:15" ht="50.1" customHeight="1" x14ac:dyDescent="0.25">
      <c r="A79" s="4" t="s">
        <v>111</v>
      </c>
      <c r="B79" s="8" t="s">
        <v>116</v>
      </c>
      <c r="C79" s="5" t="s">
        <v>93</v>
      </c>
      <c r="D79" s="43">
        <v>2</v>
      </c>
      <c r="E79" s="36"/>
      <c r="F79" s="36"/>
      <c r="G79" s="36"/>
      <c r="H79" s="36"/>
      <c r="I79" s="36"/>
      <c r="J79" s="36"/>
      <c r="K79" s="36"/>
      <c r="L79" s="36"/>
      <c r="M79" s="36"/>
      <c r="N79" s="51"/>
    </row>
    <row r="80" spans="1:15" ht="50.1" customHeight="1" x14ac:dyDescent="0.25">
      <c r="A80" s="4" t="s">
        <v>167</v>
      </c>
      <c r="B80" s="8" t="s">
        <v>117</v>
      </c>
      <c r="C80" s="5" t="s">
        <v>51</v>
      </c>
      <c r="D80" s="43">
        <v>1</v>
      </c>
      <c r="E80" s="36"/>
      <c r="F80" s="36"/>
      <c r="G80" s="36"/>
      <c r="H80" s="36"/>
      <c r="I80" s="36"/>
      <c r="J80" s="36"/>
      <c r="K80" s="36"/>
      <c r="L80" s="36"/>
      <c r="M80" s="36"/>
      <c r="N80" s="51"/>
    </row>
    <row r="81" spans="1:14" ht="38.1" customHeight="1" x14ac:dyDescent="0.25">
      <c r="A81" s="25"/>
      <c r="B81" s="29"/>
      <c r="C81" s="26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35"/>
    </row>
    <row r="82" spans="1:14" ht="30" customHeight="1" x14ac:dyDescent="0.25"/>
    <row r="83" spans="1:14" ht="18.600000000000001" customHeight="1" x14ac:dyDescent="0.25"/>
    <row r="84" spans="1:14" ht="21.6" customHeight="1" x14ac:dyDescent="0.25"/>
  </sheetData>
  <sheetProtection formatCells="0" formatRows="0" insertRows="0" deleteRows="0" sort="0"/>
  <mergeCells count="28">
    <mergeCell ref="A29:B29"/>
    <mergeCell ref="A72:B72"/>
    <mergeCell ref="A46:B46"/>
    <mergeCell ref="A50:B50"/>
    <mergeCell ref="A54:B54"/>
    <mergeCell ref="A57:B57"/>
    <mergeCell ref="A61:B61"/>
    <mergeCell ref="A66:B66"/>
    <mergeCell ref="A24:B24"/>
    <mergeCell ref="N3:N6"/>
    <mergeCell ref="E3:E6"/>
    <mergeCell ref="F3:F6"/>
    <mergeCell ref="D3:D6"/>
    <mergeCell ref="K3:K6"/>
    <mergeCell ref="G3:G6"/>
    <mergeCell ref="H3:H6"/>
    <mergeCell ref="J3:J6"/>
    <mergeCell ref="I3:I6"/>
    <mergeCell ref="L3:L6"/>
    <mergeCell ref="A3:A6"/>
    <mergeCell ref="B3:B6"/>
    <mergeCell ref="C3:C6"/>
    <mergeCell ref="M3:M6"/>
    <mergeCell ref="A1:J1"/>
    <mergeCell ref="O4:O6"/>
    <mergeCell ref="A7:B7"/>
    <mergeCell ref="A11:B11"/>
    <mergeCell ref="A21:B21"/>
  </mergeCells>
  <phoneticPr fontId="22" type="noConversion"/>
  <printOptions horizontalCentered="1" verticalCentered="1"/>
  <pageMargins left="0.19685039370078741" right="0.15748031496062992" top="0.19685039370078741" bottom="0.19685039370078741" header="0.15748031496062992" footer="0.19685039370078741"/>
  <pageSetup paperSize="8" scale="57" fitToHeight="0" orientation="landscape" r:id="rId1"/>
  <headerFooter differentFirst="1">
    <oddHeader>&amp;L&amp;"-,Gras"&amp;14 2019-015 - ANNEXE 06 ACTE D'ENGAGEMENT</oddHeader>
    <oddFooter>&amp;LLe présent bordereau ne peut être ni modifié, ni raturé par le candidat  et doit être complété dans son ensemble sous risque de rendre l'offre irrégulière.</oddFooter>
  </headerFooter>
  <rowBreaks count="3" manualBreakCount="3">
    <brk id="23" max="14" man="1"/>
    <brk id="45" max="14" man="1"/>
    <brk id="60" max="14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15FE134F20D44C95896C5CB141EB1A" ma:contentTypeVersion="0" ma:contentTypeDescription="Crée un document." ma:contentTypeScope="" ma:versionID="ccc57b7af4ff6b1f13a494b26a6b324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dc2724ea5eeb8e9e423cfa8c225edd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2E7011-2061-4FAF-9AF4-1BC59D33C9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1C0A7A-811C-41DA-81C5-F118AAC3F8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AC1EAE2-104F-4257-B720-E640FBAA6707}">
  <ds:schemaRefs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www.w3.org/XML/1998/namespace"/>
    <ds:schemaRef ds:uri="http://purl.org/dc/elements/1.1/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Cadre de mobilisation</vt:lpstr>
      <vt:lpstr>'Cadre de mobilisation'!Impression_des_titres</vt:lpstr>
      <vt:lpstr>'Cadre de mobilisation'!Zone_d_impression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ecroiset</dc:creator>
  <cp:keywords/>
  <dc:description/>
  <cp:lastModifiedBy>KORCHIT Samia</cp:lastModifiedBy>
  <cp:revision/>
  <dcterms:created xsi:type="dcterms:W3CDTF">2019-02-04T17:10:49Z</dcterms:created>
  <dcterms:modified xsi:type="dcterms:W3CDTF">2024-10-10T12:26:35Z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0x0101006215FE134F20D44C95896C5CB141EB1A</vt:lpwstr>
  </property>
  <property fmtid="{D5CDD505-2E9C-101B-9397-08002B2CF9AE}" pid="3" name="MediaServiceImageTags">
    <vt:lpwstr/>
  </property>
</Properties>
</file>