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1- DOCUMENTS DE TRAVAIL MARCHES\1 - PROCEDURES EN COURS\2024-047_SMSO_CONTROLE_EXTERIEUR\02. Travail prépa\V1\"/>
    </mc:Choice>
  </mc:AlternateContent>
  <xr:revisionPtr revIDLastSave="0" documentId="13_ncr:1_{A2261466-C4F6-4120-A254-345BFA2DA779}" xr6:coauthVersionLast="47" xr6:coauthVersionMax="47" xr10:uidLastSave="{00000000-0000-0000-0000-000000000000}"/>
  <bookViews>
    <workbookView xWindow="28680" yWindow="-120" windowWidth="25440" windowHeight="15390" xr2:uid="{D6E80C6B-083C-410C-8D4F-6937038417DD}"/>
  </bookViews>
  <sheets>
    <sheet name="DPGF détaillée" sheetId="4" r:id="rId1"/>
    <sheet name="DPGF récapitulativ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2" i="1"/>
  <c r="B13" i="1"/>
  <c r="B14" i="1"/>
  <c r="C11" i="4"/>
  <c r="C12" i="4"/>
  <c r="C11" i="1" s="1"/>
  <c r="C13" i="4"/>
  <c r="C12" i="1" s="1"/>
  <c r="C14" i="4"/>
  <c r="C13" i="1" s="1"/>
  <c r="C15" i="4"/>
  <c r="C14" i="1" s="1"/>
  <c r="B2" i="1"/>
  <c r="B1" i="1"/>
  <c r="B10" i="1"/>
  <c r="B9" i="1"/>
  <c r="K16" i="4" l="1"/>
  <c r="K17" i="4" s="1"/>
  <c r="K18" i="4" s="1"/>
  <c r="I16" i="4"/>
  <c r="I17" i="4" s="1"/>
  <c r="I18" i="4" s="1"/>
  <c r="G16" i="4"/>
  <c r="G17" i="4" s="1"/>
  <c r="G18" i="4" s="1"/>
  <c r="E16" i="4"/>
  <c r="E17" i="4" s="1"/>
  <c r="E18" i="4" s="1"/>
  <c r="C10" i="4"/>
  <c r="C16" i="4" s="1"/>
  <c r="F15" i="4" l="1"/>
  <c r="J15" i="4"/>
  <c r="H15" i="4"/>
  <c r="L15" i="4"/>
  <c r="J11" i="4"/>
  <c r="H11" i="4"/>
  <c r="L11" i="4"/>
  <c r="F11" i="4"/>
  <c r="C10" i="1"/>
  <c r="J12" i="4"/>
  <c r="H12" i="4"/>
  <c r="L12" i="4"/>
  <c r="F12" i="4"/>
  <c r="L10" i="4"/>
  <c r="J10" i="4"/>
  <c r="H10" i="4"/>
  <c r="F10" i="4"/>
  <c r="C9" i="1"/>
  <c r="C15" i="1" l="1"/>
  <c r="D9" i="1" s="1"/>
  <c r="L16" i="4"/>
  <c r="J16" i="4"/>
  <c r="H16" i="4"/>
  <c r="F16" i="4"/>
  <c r="C17" i="4"/>
  <c r="C18" i="4" s="1"/>
  <c r="C16" i="1" l="1"/>
  <c r="C17" i="1" s="1"/>
  <c r="D10" i="1"/>
  <c r="D13" i="1"/>
  <c r="D14" i="1"/>
</calcChain>
</file>

<file path=xl/sharedStrings.xml><?xml version="1.0" encoding="utf-8"?>
<sst xmlns="http://schemas.openxmlformats.org/spreadsheetml/2006/main" count="34" uniqueCount="26">
  <si>
    <t>Cotraitant 2</t>
  </si>
  <si>
    <t>Cotraitant 3</t>
  </si>
  <si>
    <t>Etudes de programmation</t>
  </si>
  <si>
    <t>Mandataire</t>
  </si>
  <si>
    <t>DECOMPOSITION DU PRIX GLOBAL ET FORFAITAIRE</t>
  </si>
  <si>
    <t>Montant</t>
  </si>
  <si>
    <t>Description des missions</t>
  </si>
  <si>
    <t>Phase</t>
  </si>
  <si>
    <t>%</t>
  </si>
  <si>
    <t>Total HT</t>
  </si>
  <si>
    <t>Montant TVA</t>
  </si>
  <si>
    <t>Total TTC</t>
  </si>
  <si>
    <t>MISSION DE BASE</t>
  </si>
  <si>
    <t>Cotraitant 1</t>
  </si>
  <si>
    <t>DECOMPOSITION DU PRIX GLOBAL ET FORFAITAIRE-REPARTITION DES HONORAIRES</t>
  </si>
  <si>
    <t>cachet+signature</t>
  </si>
  <si>
    <t>Contrôle extérieur</t>
  </si>
  <si>
    <t>POISSY / CARRIERES SOUS POISSY</t>
  </si>
  <si>
    <t>CONSTRUCTION D'UNE PASSERELLE DE FRANCHISSEMENT DE LA SEINE</t>
  </si>
  <si>
    <t>Vérification et contrôle du PAQ entreprise</t>
  </si>
  <si>
    <t>Contrôle de fabrication en atelier</t>
  </si>
  <si>
    <t>Contrôle sur chantier</t>
  </si>
  <si>
    <t>Contrôle de réception</t>
  </si>
  <si>
    <t>Dossier de recollement</t>
  </si>
  <si>
    <t>Période de préparation</t>
  </si>
  <si>
    <t>NOTA : les candidats accompagnerons la DPGF d'une décomposition de sous-détail de prix pour les 6 postes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</si>
</sst>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b/>
      <sz val="12"/>
      <color theme="1"/>
      <name val="Century Gothic"/>
      <family val="2"/>
    </font>
    <font>
      <i/>
      <sz val="9"/>
      <color theme="1"/>
      <name val="Calibri"/>
      <family val="2"/>
      <scheme val="minor"/>
    </font>
    <font>
      <i/>
      <sz val="9"/>
      <color theme="1"/>
      <name val="Century Gothic"/>
      <family val="2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4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0" fillId="2" borderId="0" xfId="0" applyFill="1"/>
    <xf numFmtId="0" fontId="6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43" fontId="0" fillId="0" borderId="1" xfId="1" applyFont="1" applyBorder="1" applyAlignment="1">
      <alignment vertical="center"/>
    </xf>
    <xf numFmtId="0" fontId="6" fillId="0" borderId="2" xfId="0" applyFont="1" applyBorder="1" applyAlignment="1">
      <alignment horizontal="right" vertical="center" wrapText="1"/>
    </xf>
    <xf numFmtId="43" fontId="0" fillId="0" borderId="2" xfId="1" applyFont="1" applyBorder="1" applyAlignment="1">
      <alignment vertical="center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3" fontId="0" fillId="0" borderId="0" xfId="1" applyFont="1" applyBorder="1" applyAlignment="1">
      <alignment vertical="center"/>
    </xf>
    <xf numFmtId="0" fontId="3" fillId="2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0" fontId="0" fillId="3" borderId="8" xfId="0" applyFill="1" applyBorder="1"/>
    <xf numFmtId="0" fontId="1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9" fillId="0" borderId="0" xfId="2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11" fillId="0" borderId="0" xfId="0" applyFont="1"/>
    <xf numFmtId="43" fontId="1" fillId="4" borderId="1" xfId="1" applyFont="1" applyFill="1" applyBorder="1" applyAlignment="1">
      <alignment vertical="center"/>
    </xf>
    <xf numFmtId="43" fontId="1" fillId="4" borderId="6" xfId="1" applyFont="1" applyFill="1" applyBorder="1" applyAlignment="1">
      <alignment vertical="center"/>
    </xf>
    <xf numFmtId="43" fontId="0" fillId="4" borderId="6" xfId="1" applyFont="1" applyFill="1" applyBorder="1" applyAlignment="1">
      <alignment vertical="center"/>
    </xf>
    <xf numFmtId="43" fontId="0" fillId="4" borderId="1" xfId="1" applyFont="1" applyFill="1" applyBorder="1" applyAlignment="1">
      <alignment vertical="center"/>
    </xf>
    <xf numFmtId="9" fontId="0" fillId="4" borderId="1" xfId="2" applyFont="1" applyFill="1" applyBorder="1" applyAlignment="1">
      <alignment horizontal="center" vertical="center"/>
    </xf>
    <xf numFmtId="0" fontId="12" fillId="0" borderId="0" xfId="0" applyFont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3.png@01D7E54F.E43CB5C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635</xdr:colOff>
      <xdr:row>3</xdr:row>
      <xdr:rowOff>38735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DE80F6A8-FC19-400B-A64D-53D90A6C0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985" cy="8959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217171</xdr:colOff>
      <xdr:row>0</xdr:row>
      <xdr:rowOff>0</xdr:rowOff>
    </xdr:from>
    <xdr:to>
      <xdr:col>12</xdr:col>
      <xdr:colOff>53341</xdr:colOff>
      <xdr:row>2</xdr:row>
      <xdr:rowOff>172657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EF1987-7440-C415-C346-AD52EBFE3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4696" y="0"/>
          <a:ext cx="2419350" cy="8451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635</xdr:colOff>
      <xdr:row>3</xdr:row>
      <xdr:rowOff>38735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D069D56F-EC19-5D8F-F620-AE1EBFE38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9795" cy="8997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5B427-C2DF-48ED-BA5B-CF61D687AAD9}">
  <sheetPr>
    <pageSetUpPr fitToPage="1"/>
  </sheetPr>
  <dimension ref="A1:L24"/>
  <sheetViews>
    <sheetView tabSelected="1" topLeftCell="A4" workbookViewId="0">
      <selection activeCell="B24" sqref="B24"/>
    </sheetView>
  </sheetViews>
  <sheetFormatPr baseColWidth="10" defaultRowHeight="14.4" x14ac:dyDescent="0.3"/>
  <cols>
    <col min="1" max="1" width="13" customWidth="1"/>
    <col min="2" max="2" width="44.6640625" customWidth="1"/>
    <col min="3" max="3" width="11.77734375" customWidth="1"/>
    <col min="4" max="4" width="3.33203125" customWidth="1"/>
    <col min="5" max="5" width="11.77734375" customWidth="1"/>
    <col min="6" max="6" width="4.77734375" customWidth="1"/>
    <col min="7" max="7" width="11.77734375" customWidth="1"/>
    <col min="8" max="8" width="4.77734375" customWidth="1"/>
    <col min="9" max="9" width="11.77734375" customWidth="1"/>
    <col min="10" max="10" width="4.77734375" customWidth="1"/>
    <col min="11" max="11" width="11.77734375" customWidth="1"/>
    <col min="12" max="12" width="4.77734375" customWidth="1"/>
  </cols>
  <sheetData>
    <row r="1" spans="1:12" ht="29.4" customHeight="1" x14ac:dyDescent="0.3">
      <c r="B1" s="1" t="s">
        <v>17</v>
      </c>
      <c r="D1" s="2"/>
      <c r="E1" s="2"/>
      <c r="F1" s="2"/>
    </row>
    <row r="2" spans="1:12" ht="24" customHeight="1" x14ac:dyDescent="0.4">
      <c r="B2" s="23" t="s">
        <v>18</v>
      </c>
    </row>
    <row r="3" spans="1:12" ht="14.4" customHeight="1" x14ac:dyDescent="0.3">
      <c r="B3" s="1" t="s">
        <v>16</v>
      </c>
      <c r="C3" s="3"/>
      <c r="D3" s="3"/>
    </row>
    <row r="4" spans="1:12" ht="21.6" customHeight="1" x14ac:dyDescent="0.3">
      <c r="B4" s="15" t="s">
        <v>14</v>
      </c>
      <c r="C4" s="5"/>
      <c r="D4" s="5"/>
      <c r="E4" s="5"/>
      <c r="F4" s="5"/>
      <c r="G4" s="5"/>
      <c r="H4" s="5"/>
      <c r="I4" s="5"/>
      <c r="J4" s="5"/>
      <c r="K4" s="5"/>
      <c r="L4" s="5"/>
    </row>
    <row r="6" spans="1:12" ht="19.8" customHeight="1" x14ac:dyDescent="0.3">
      <c r="B6" s="17" t="s">
        <v>12</v>
      </c>
      <c r="C6" s="18"/>
    </row>
    <row r="8" spans="1:12" ht="22.8" customHeight="1" x14ac:dyDescent="0.3">
      <c r="A8" s="16" t="s">
        <v>7</v>
      </c>
      <c r="B8" s="16" t="s">
        <v>6</v>
      </c>
      <c r="C8" s="16" t="s">
        <v>5</v>
      </c>
      <c r="E8" s="19" t="s">
        <v>3</v>
      </c>
      <c r="G8" s="19" t="s">
        <v>13</v>
      </c>
      <c r="I8" s="19" t="s">
        <v>0</v>
      </c>
      <c r="K8" s="19" t="s">
        <v>1</v>
      </c>
    </row>
    <row r="9" spans="1:12" ht="26.4" customHeight="1" x14ac:dyDescent="0.3">
      <c r="A9" s="16"/>
      <c r="B9" s="16"/>
      <c r="C9" s="16"/>
      <c r="E9" s="20"/>
      <c r="G9" s="20"/>
      <c r="I9" s="20"/>
      <c r="K9" s="20"/>
    </row>
    <row r="10" spans="1:12" ht="34.950000000000003" customHeight="1" x14ac:dyDescent="0.3">
      <c r="A10" s="7">
        <v>1</v>
      </c>
      <c r="B10" s="6" t="s">
        <v>24</v>
      </c>
      <c r="C10" s="24">
        <f>SUM(E10,G10,I10,K10)</f>
        <v>0</v>
      </c>
      <c r="E10" s="8"/>
      <c r="F10" s="21" t="str">
        <f>IF($C10=0,"",E10/$C10)</f>
        <v/>
      </c>
      <c r="G10" s="8"/>
      <c r="H10" s="21" t="str">
        <f>IF($C10=0,"",G10/$C10)</f>
        <v/>
      </c>
      <c r="I10" s="8"/>
      <c r="J10" s="21" t="str">
        <f>IF($C10=0,"",I10/$C10)</f>
        <v/>
      </c>
      <c r="K10" s="8"/>
      <c r="L10" s="21" t="str">
        <f>IF($C10=0,"",K10/$C10)</f>
        <v/>
      </c>
    </row>
    <row r="11" spans="1:12" ht="34.950000000000003" customHeight="1" x14ac:dyDescent="0.3">
      <c r="A11" s="7">
        <v>2</v>
      </c>
      <c r="B11" s="6" t="s">
        <v>19</v>
      </c>
      <c r="C11" s="24">
        <f t="shared" ref="C11:C15" si="0">SUM(E11,G11,I11,K11)</f>
        <v>0</v>
      </c>
      <c r="E11" s="8"/>
      <c r="F11" s="21" t="str">
        <f t="shared" ref="F11:F16" si="1">IF($C11=0,"",E11/$C11)</f>
        <v/>
      </c>
      <c r="G11" s="8"/>
      <c r="H11" s="21" t="str">
        <f t="shared" ref="H11:H16" si="2">IF($C11=0,"",G11/$C11)</f>
        <v/>
      </c>
      <c r="I11" s="8"/>
      <c r="J11" s="21" t="str">
        <f t="shared" ref="J11:J16" si="3">IF($C11=0,"",I11/$C11)</f>
        <v/>
      </c>
      <c r="K11" s="8"/>
      <c r="L11" s="21" t="str">
        <f t="shared" ref="L11:L16" si="4">IF($C11=0,"",K11/$C11)</f>
        <v/>
      </c>
    </row>
    <row r="12" spans="1:12" ht="34.950000000000003" customHeight="1" x14ac:dyDescent="0.3">
      <c r="A12" s="7">
        <v>3</v>
      </c>
      <c r="B12" s="6" t="s">
        <v>20</v>
      </c>
      <c r="C12" s="24">
        <f t="shared" si="0"/>
        <v>0</v>
      </c>
      <c r="E12" s="8"/>
      <c r="F12" s="21" t="str">
        <f t="shared" si="1"/>
        <v/>
      </c>
      <c r="G12" s="8"/>
      <c r="H12" s="21" t="str">
        <f t="shared" si="2"/>
        <v/>
      </c>
      <c r="I12" s="8"/>
      <c r="J12" s="21" t="str">
        <f t="shared" si="3"/>
        <v/>
      </c>
      <c r="K12" s="8"/>
      <c r="L12" s="21" t="str">
        <f t="shared" si="4"/>
        <v/>
      </c>
    </row>
    <row r="13" spans="1:12" ht="34.950000000000003" customHeight="1" x14ac:dyDescent="0.3">
      <c r="A13" s="7">
        <v>4</v>
      </c>
      <c r="B13" s="9" t="s">
        <v>21</v>
      </c>
      <c r="C13" s="24">
        <f t="shared" si="0"/>
        <v>0</v>
      </c>
      <c r="E13" s="10"/>
      <c r="F13" s="21"/>
      <c r="G13" s="10"/>
      <c r="H13" s="21"/>
      <c r="I13" s="10"/>
      <c r="J13" s="21"/>
      <c r="K13" s="10"/>
      <c r="L13" s="21"/>
    </row>
    <row r="14" spans="1:12" ht="34.950000000000003" customHeight="1" x14ac:dyDescent="0.3">
      <c r="A14" s="7">
        <v>5</v>
      </c>
      <c r="B14" s="9" t="s">
        <v>22</v>
      </c>
      <c r="C14" s="24">
        <f t="shared" si="0"/>
        <v>0</v>
      </c>
      <c r="E14" s="10"/>
      <c r="F14" s="21"/>
      <c r="G14" s="10"/>
      <c r="H14" s="21"/>
      <c r="I14" s="10"/>
      <c r="J14" s="21"/>
      <c r="K14" s="10"/>
      <c r="L14" s="21"/>
    </row>
    <row r="15" spans="1:12" ht="34.950000000000003" customHeight="1" thickBot="1" x14ac:dyDescent="0.35">
      <c r="A15" s="7">
        <v>6</v>
      </c>
      <c r="B15" s="9" t="s">
        <v>23</v>
      </c>
      <c r="C15" s="24">
        <f t="shared" si="0"/>
        <v>0</v>
      </c>
      <c r="E15" s="10"/>
      <c r="F15" s="21" t="str">
        <f t="shared" si="1"/>
        <v/>
      </c>
      <c r="G15" s="10"/>
      <c r="H15" s="21" t="str">
        <f t="shared" si="2"/>
        <v/>
      </c>
      <c r="I15" s="10"/>
      <c r="J15" s="21" t="str">
        <f t="shared" si="3"/>
        <v/>
      </c>
      <c r="K15" s="10"/>
      <c r="L15" s="21" t="str">
        <f t="shared" si="4"/>
        <v/>
      </c>
    </row>
    <row r="16" spans="1:12" ht="27.6" customHeight="1" thickBot="1" x14ac:dyDescent="0.35">
      <c r="B16" s="12" t="s">
        <v>9</v>
      </c>
      <c r="C16" s="25">
        <f>SUM(C10:C15)</f>
        <v>0</v>
      </c>
      <c r="E16" s="25">
        <f>SUM(E10:E15)</f>
        <v>0</v>
      </c>
      <c r="F16" s="21" t="str">
        <f t="shared" si="1"/>
        <v/>
      </c>
      <c r="G16" s="25">
        <f>SUM(G10:G15)</f>
        <v>0</v>
      </c>
      <c r="H16" s="21" t="str">
        <f t="shared" si="2"/>
        <v/>
      </c>
      <c r="I16" s="25">
        <f>SUM(I10:I15)</f>
        <v>0</v>
      </c>
      <c r="J16" s="21" t="str">
        <f t="shared" si="3"/>
        <v/>
      </c>
      <c r="K16" s="25">
        <f>SUM(K10:K15)</f>
        <v>0</v>
      </c>
      <c r="L16" s="21" t="str">
        <f t="shared" si="4"/>
        <v/>
      </c>
    </row>
    <row r="17" spans="2:11" ht="19.8" customHeight="1" thickBot="1" x14ac:dyDescent="0.35">
      <c r="B17" s="11" t="s">
        <v>10</v>
      </c>
      <c r="C17" s="26">
        <f>C16*0.2</f>
        <v>0</v>
      </c>
      <c r="E17" s="26">
        <f>E16*0.2</f>
        <v>0</v>
      </c>
      <c r="G17" s="26">
        <f>G16*0.2</f>
        <v>0</v>
      </c>
      <c r="I17" s="26">
        <f>I16*0.2</f>
        <v>0</v>
      </c>
      <c r="K17" s="26">
        <f>K16*0.2</f>
        <v>0</v>
      </c>
    </row>
    <row r="18" spans="2:11" ht="27" customHeight="1" thickBot="1" x14ac:dyDescent="0.35">
      <c r="B18" s="12" t="s">
        <v>11</v>
      </c>
      <c r="C18" s="25">
        <f>C17+C16</f>
        <v>0</v>
      </c>
      <c r="E18" s="25">
        <f>E17+E16</f>
        <v>0</v>
      </c>
      <c r="G18" s="25">
        <f>G17+G16</f>
        <v>0</v>
      </c>
      <c r="I18" s="25">
        <f>I17+I16</f>
        <v>0</v>
      </c>
      <c r="K18" s="25">
        <f>K17+K16</f>
        <v>0</v>
      </c>
    </row>
    <row r="19" spans="2:11" ht="11.4" customHeight="1" x14ac:dyDescent="0.3">
      <c r="B19" s="13"/>
      <c r="C19" s="14"/>
    </row>
    <row r="21" spans="2:11" x14ac:dyDescent="0.3">
      <c r="B21" s="22" t="s">
        <v>15</v>
      </c>
    </row>
    <row r="24" spans="2:11" x14ac:dyDescent="0.3">
      <c r="B24" s="29" t="s">
        <v>25</v>
      </c>
    </row>
  </sheetData>
  <phoneticPr fontId="7" type="noConversion"/>
  <pageMargins left="0.11811023622047245" right="1.1811023622047245" top="0.15748031496062992" bottom="0.15748031496062992" header="0.16" footer="0.17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6F586-7FD9-4866-BF1C-03E63F7EDB45}">
  <dimension ref="A1:F20"/>
  <sheetViews>
    <sheetView workbookViewId="0">
      <selection activeCell="H13" sqref="H13"/>
    </sheetView>
  </sheetViews>
  <sheetFormatPr baseColWidth="10" defaultRowHeight="14.4" x14ac:dyDescent="0.3"/>
  <cols>
    <col min="1" max="1" width="13" customWidth="1"/>
    <col min="2" max="2" width="44.5546875" customWidth="1"/>
    <col min="3" max="3" width="13.33203125" customWidth="1"/>
    <col min="4" max="4" width="7.109375" customWidth="1"/>
    <col min="5" max="5" width="13.33203125" customWidth="1"/>
    <col min="6" max="6" width="10" customWidth="1"/>
  </cols>
  <sheetData>
    <row r="1" spans="1:6" ht="29.4" customHeight="1" x14ac:dyDescent="0.3">
      <c r="B1" s="1" t="str">
        <f>'DPGF détaillée'!B1</f>
        <v>POISSY / CARRIERES SOUS POISSY</v>
      </c>
      <c r="D1" s="2"/>
      <c r="E1" s="2"/>
      <c r="F1" s="2"/>
    </row>
    <row r="2" spans="1:6" ht="24" customHeight="1" x14ac:dyDescent="0.45">
      <c r="B2" s="4" t="str">
        <f>'DPGF détaillée'!B2</f>
        <v>CONSTRUCTION D'UNE PASSERELLE DE FRANCHISSEMENT DE LA SEINE</v>
      </c>
    </row>
    <row r="3" spans="1:6" ht="14.4" customHeight="1" x14ac:dyDescent="0.3">
      <c r="B3" s="1" t="s">
        <v>2</v>
      </c>
      <c r="C3" s="3"/>
      <c r="D3" s="3"/>
    </row>
    <row r="4" spans="1:6" ht="21.6" customHeight="1" x14ac:dyDescent="0.3">
      <c r="B4" s="15" t="s">
        <v>4</v>
      </c>
      <c r="C4" s="5"/>
      <c r="D4" s="5"/>
    </row>
    <row r="6" spans="1:6" ht="19.8" customHeight="1" x14ac:dyDescent="0.3">
      <c r="B6" s="17" t="s">
        <v>12</v>
      </c>
      <c r="C6" s="18"/>
    </row>
    <row r="8" spans="1:6" ht="22.8" customHeight="1" x14ac:dyDescent="0.3">
      <c r="A8" s="16" t="s">
        <v>7</v>
      </c>
      <c r="B8" s="16" t="s">
        <v>6</v>
      </c>
      <c r="C8" s="16" t="s">
        <v>5</v>
      </c>
      <c r="D8" s="16" t="s">
        <v>8</v>
      </c>
    </row>
    <row r="9" spans="1:6" ht="34.950000000000003" customHeight="1" x14ac:dyDescent="0.3">
      <c r="A9" s="7">
        <v>1</v>
      </c>
      <c r="B9" s="6" t="str">
        <f>'DPGF détaillée'!B10</f>
        <v>Période de préparation</v>
      </c>
      <c r="C9" s="27">
        <f>'DPGF détaillée'!C10</f>
        <v>0</v>
      </c>
      <c r="D9" s="28" t="str">
        <f>IF($C$15=0,"",C9/$C$15)</f>
        <v/>
      </c>
    </row>
    <row r="10" spans="1:6" ht="34.950000000000003" customHeight="1" x14ac:dyDescent="0.3">
      <c r="A10" s="7">
        <v>2</v>
      </c>
      <c r="B10" s="6" t="str">
        <f>'DPGF détaillée'!B11</f>
        <v>Vérification et contrôle du PAQ entreprise</v>
      </c>
      <c r="C10" s="27">
        <f>'DPGF détaillée'!C11</f>
        <v>0</v>
      </c>
      <c r="D10" s="28" t="str">
        <f t="shared" ref="D10:D14" si="0">IF($C$15=0,"",C10/$C$15)</f>
        <v/>
      </c>
    </row>
    <row r="11" spans="1:6" ht="34.950000000000003" customHeight="1" x14ac:dyDescent="0.3">
      <c r="A11" s="7">
        <v>3</v>
      </c>
      <c r="B11" s="6" t="str">
        <f>'DPGF détaillée'!B12</f>
        <v>Contrôle de fabrication en atelier</v>
      </c>
      <c r="C11" s="27">
        <f>'DPGF détaillée'!C12</f>
        <v>0</v>
      </c>
      <c r="D11" s="28"/>
    </row>
    <row r="12" spans="1:6" ht="34.950000000000003" customHeight="1" x14ac:dyDescent="0.3">
      <c r="A12" s="7">
        <v>4</v>
      </c>
      <c r="B12" s="6" t="str">
        <f>'DPGF détaillée'!B13</f>
        <v>Contrôle sur chantier</v>
      </c>
      <c r="C12" s="27">
        <f>'DPGF détaillée'!C13</f>
        <v>0</v>
      </c>
      <c r="D12" s="28"/>
    </row>
    <row r="13" spans="1:6" ht="34.950000000000003" customHeight="1" x14ac:dyDescent="0.3">
      <c r="A13" s="7">
        <v>5</v>
      </c>
      <c r="B13" s="6" t="str">
        <f>'DPGF détaillée'!B14</f>
        <v>Contrôle de réception</v>
      </c>
      <c r="C13" s="27">
        <f>'DPGF détaillée'!C14</f>
        <v>0</v>
      </c>
      <c r="D13" s="28" t="str">
        <f t="shared" si="0"/>
        <v/>
      </c>
    </row>
    <row r="14" spans="1:6" ht="34.950000000000003" customHeight="1" thickBot="1" x14ac:dyDescent="0.35">
      <c r="A14" s="7">
        <v>6</v>
      </c>
      <c r="B14" s="6" t="str">
        <f>'DPGF détaillée'!B15</f>
        <v>Dossier de recollement</v>
      </c>
      <c r="C14" s="27">
        <f>'DPGF détaillée'!C15</f>
        <v>0</v>
      </c>
      <c r="D14" s="28" t="str">
        <f t="shared" si="0"/>
        <v/>
      </c>
    </row>
    <row r="15" spans="1:6" ht="27.6" customHeight="1" thickBot="1" x14ac:dyDescent="0.35">
      <c r="B15" s="12" t="s">
        <v>9</v>
      </c>
      <c r="C15" s="26">
        <f>SUM(C9:C14)</f>
        <v>0</v>
      </c>
    </row>
    <row r="16" spans="1:6" ht="19.8" customHeight="1" thickBot="1" x14ac:dyDescent="0.35">
      <c r="B16" s="11" t="s">
        <v>10</v>
      </c>
      <c r="C16" s="26">
        <f>C15*0.2</f>
        <v>0</v>
      </c>
    </row>
    <row r="17" spans="2:3" ht="27" customHeight="1" thickBot="1" x14ac:dyDescent="0.35">
      <c r="B17" s="12" t="s">
        <v>11</v>
      </c>
      <c r="C17" s="26">
        <f>C16+C15</f>
        <v>0</v>
      </c>
    </row>
    <row r="18" spans="2:3" ht="27" customHeight="1" x14ac:dyDescent="0.3">
      <c r="B18" s="13"/>
      <c r="C18" s="14"/>
    </row>
    <row r="20" spans="2:3" x14ac:dyDescent="0.3">
      <c r="B20" s="22" t="s">
        <v>15</v>
      </c>
    </row>
  </sheetData>
  <phoneticPr fontId="7" type="noConversion"/>
  <pageMargins left="0.3" right="0.45" top="0.47" bottom="0.55000000000000004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détaillée</vt:lpstr>
      <vt:lpstr>DPGF récapitulative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Niepceron</dc:creator>
  <cp:lastModifiedBy>Tatiana Courteille</cp:lastModifiedBy>
  <cp:lastPrinted>2024-10-17T12:12:59Z</cp:lastPrinted>
  <dcterms:created xsi:type="dcterms:W3CDTF">2023-04-27T15:44:10Z</dcterms:created>
  <dcterms:modified xsi:type="dcterms:W3CDTF">2024-10-21T15:07:24Z</dcterms:modified>
</cp:coreProperties>
</file>