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2" windowWidth="20952" windowHeight="9720" activeTab="2"/>
  </bookViews>
  <sheets>
    <sheet name="MP24-25 MS2 BPU" sheetId="1" r:id="rId1"/>
    <sheet name="AC4 MS2 DPGF" sheetId="2" r:id="rId2"/>
    <sheet name="AC4 MS2 DQE" sheetId="3" r:id="rId3"/>
  </sheets>
  <definedNames>
    <definedName name="_xlnm.Print_Area" localSheetId="1">'AC4 MS2 DPGF'!$A$9:$C$54</definedName>
    <definedName name="_xlnm.Print_Area" localSheetId="2">'AC4 MS2 DQE'!$A$9:$C$54</definedName>
    <definedName name="_xlnm.Print_Area" localSheetId="0">'MP24-25 MS2 BPU'!$A$12:$B$25</definedName>
  </definedNames>
  <calcPr calcId="145621"/>
</workbook>
</file>

<file path=xl/calcChain.xml><?xml version="1.0" encoding="utf-8"?>
<calcChain xmlns="http://schemas.openxmlformats.org/spreadsheetml/2006/main">
  <c r="AD55" i="3" l="1"/>
  <c r="AC55" i="3"/>
  <c r="AB55" i="3"/>
  <c r="AA55" i="3"/>
  <c r="Z55" i="3"/>
  <c r="Y55" i="3"/>
  <c r="X55" i="3"/>
  <c r="W55" i="3"/>
  <c r="V55" i="3"/>
  <c r="U55" i="3"/>
  <c r="T55" i="3"/>
  <c r="S55" i="3"/>
  <c r="R55" i="3"/>
  <c r="Q55" i="3"/>
  <c r="P55" i="3"/>
  <c r="O55" i="3"/>
  <c r="N55" i="3"/>
  <c r="M55" i="3"/>
  <c r="L55" i="3"/>
  <c r="K55" i="3"/>
  <c r="J55" i="3"/>
  <c r="I55" i="3"/>
  <c r="H55" i="3"/>
  <c r="G55" i="3"/>
  <c r="Z54" i="3"/>
  <c r="S54" i="3"/>
  <c r="N54" i="3"/>
  <c r="G54" i="3"/>
  <c r="AD53" i="3"/>
  <c r="AC53" i="3"/>
  <c r="AB53" i="3"/>
  <c r="AA53" i="3"/>
  <c r="Z53" i="3"/>
  <c r="Y53" i="3"/>
  <c r="X53" i="3"/>
  <c r="W53" i="3"/>
  <c r="V53" i="3"/>
  <c r="U53" i="3"/>
  <c r="T53" i="3"/>
  <c r="S53" i="3"/>
  <c r="R53" i="3"/>
  <c r="Q53" i="3"/>
  <c r="P53" i="3"/>
  <c r="O53" i="3"/>
  <c r="N53" i="3"/>
  <c r="M53" i="3"/>
  <c r="L53" i="3"/>
  <c r="K53" i="3"/>
  <c r="J53" i="3"/>
  <c r="I53" i="3"/>
  <c r="H53" i="3"/>
  <c r="G53" i="3"/>
  <c r="AB52" i="3"/>
  <c r="U52" i="3"/>
  <c r="P52" i="3"/>
  <c r="I52" i="3"/>
  <c r="AD51" i="3"/>
  <c r="AC51" i="3"/>
  <c r="AB51" i="3"/>
  <c r="AA51" i="3"/>
  <c r="Z51" i="3"/>
  <c r="Y51" i="3"/>
  <c r="X51" i="3"/>
  <c r="W51" i="3"/>
  <c r="V51" i="3"/>
  <c r="U51" i="3"/>
  <c r="T51" i="3"/>
  <c r="S51" i="3"/>
  <c r="R51" i="3"/>
  <c r="Q51" i="3"/>
  <c r="P51" i="3"/>
  <c r="O51" i="3"/>
  <c r="N51" i="3"/>
  <c r="M51" i="3"/>
  <c r="L51" i="3"/>
  <c r="K51" i="3"/>
  <c r="J51" i="3"/>
  <c r="I51" i="3"/>
  <c r="H51" i="3"/>
  <c r="G51" i="3"/>
  <c r="AD50" i="3"/>
  <c r="W50" i="3"/>
  <c r="R50" i="3"/>
  <c r="K50" i="3"/>
  <c r="AD49" i="3"/>
  <c r="AC49" i="3"/>
  <c r="AB49" i="3"/>
  <c r="AA49" i="3"/>
  <c r="Z49" i="3"/>
  <c r="Y49" i="3"/>
  <c r="X49" i="3"/>
  <c r="W49" i="3"/>
  <c r="V49" i="3"/>
  <c r="U49" i="3"/>
  <c r="T49" i="3"/>
  <c r="S49" i="3"/>
  <c r="R49" i="3"/>
  <c r="Q49" i="3"/>
  <c r="P49" i="3"/>
  <c r="O49" i="3"/>
  <c r="N49" i="3"/>
  <c r="M49" i="3"/>
  <c r="L49" i="3"/>
  <c r="K49" i="3"/>
  <c r="J49" i="3"/>
  <c r="I49" i="3"/>
  <c r="H49" i="3"/>
  <c r="G49" i="3"/>
  <c r="AD47" i="3"/>
  <c r="AC47" i="3"/>
  <c r="AB47" i="3"/>
  <c r="AA47" i="3"/>
  <c r="Z47" i="3"/>
  <c r="Y47" i="3"/>
  <c r="X47" i="3"/>
  <c r="W47" i="3"/>
  <c r="V47" i="3"/>
  <c r="U47" i="3"/>
  <c r="T47" i="3"/>
  <c r="S47" i="3"/>
  <c r="R47" i="3"/>
  <c r="Q47" i="3"/>
  <c r="P47" i="3"/>
  <c r="O47" i="3"/>
  <c r="N47" i="3"/>
  <c r="M47" i="3"/>
  <c r="L47" i="3"/>
  <c r="K47" i="3"/>
  <c r="J47" i="3"/>
  <c r="I47" i="3"/>
  <c r="H47" i="3"/>
  <c r="G47" i="3"/>
  <c r="AA46" i="3"/>
  <c r="V46" i="3"/>
  <c r="O46" i="3"/>
  <c r="J46" i="3"/>
  <c r="AD45" i="3"/>
  <c r="AC45" i="3"/>
  <c r="AB45" i="3"/>
  <c r="AA45" i="3"/>
  <c r="Z45" i="3"/>
  <c r="Y45" i="3"/>
  <c r="X45" i="3"/>
  <c r="W45" i="3"/>
  <c r="V45" i="3"/>
  <c r="U45" i="3"/>
  <c r="T45" i="3"/>
  <c r="S45" i="3"/>
  <c r="R45" i="3"/>
  <c r="Q45" i="3"/>
  <c r="P45" i="3"/>
  <c r="O45" i="3"/>
  <c r="N45" i="3"/>
  <c r="M45" i="3"/>
  <c r="L45" i="3"/>
  <c r="K45" i="3"/>
  <c r="J45" i="3"/>
  <c r="I45" i="3"/>
  <c r="H45" i="3"/>
  <c r="G45" i="3"/>
  <c r="AC44" i="3"/>
  <c r="X44" i="3"/>
  <c r="Q44" i="3"/>
  <c r="L44" i="3"/>
  <c r="AD43" i="3"/>
  <c r="AC43" i="3"/>
  <c r="AB43" i="3"/>
  <c r="AA43" i="3"/>
  <c r="Z43" i="3"/>
  <c r="Y43" i="3"/>
  <c r="X43" i="3"/>
  <c r="W43" i="3"/>
  <c r="V43" i="3"/>
  <c r="U43" i="3"/>
  <c r="T43" i="3"/>
  <c r="S43" i="3"/>
  <c r="R43" i="3"/>
  <c r="Q43" i="3"/>
  <c r="P43" i="3"/>
  <c r="O43" i="3"/>
  <c r="N43" i="3"/>
  <c r="M43" i="3"/>
  <c r="L43" i="3"/>
  <c r="K43" i="3"/>
  <c r="J43" i="3"/>
  <c r="I43" i="3"/>
  <c r="H43" i="3"/>
  <c r="G43" i="3"/>
  <c r="Z42" i="3"/>
  <c r="S42" i="3"/>
  <c r="N42" i="3"/>
  <c r="G42" i="3"/>
  <c r="AD41" i="3"/>
  <c r="AC41" i="3"/>
  <c r="AB41" i="3"/>
  <c r="AA41" i="3"/>
  <c r="Z41" i="3"/>
  <c r="Y41" i="3"/>
  <c r="X41" i="3"/>
  <c r="W41" i="3"/>
  <c r="V41" i="3"/>
  <c r="U41" i="3"/>
  <c r="T41" i="3"/>
  <c r="S41" i="3"/>
  <c r="R41" i="3"/>
  <c r="Q41" i="3"/>
  <c r="P41" i="3"/>
  <c r="O41" i="3"/>
  <c r="N41" i="3"/>
  <c r="M41" i="3"/>
  <c r="L41" i="3"/>
  <c r="K41" i="3"/>
  <c r="J41" i="3"/>
  <c r="I41" i="3"/>
  <c r="H41" i="3"/>
  <c r="G41" i="3"/>
  <c r="AB40" i="3"/>
  <c r="U40" i="3"/>
  <c r="P40" i="3"/>
  <c r="I40" i="3"/>
  <c r="AD37" i="3"/>
  <c r="AC37" i="3"/>
  <c r="AB37" i="3"/>
  <c r="AA37" i="3"/>
  <c r="Z37" i="3"/>
  <c r="Y37" i="3"/>
  <c r="X37" i="3"/>
  <c r="W37" i="3"/>
  <c r="V37" i="3"/>
  <c r="U37" i="3"/>
  <c r="T37" i="3"/>
  <c r="S37" i="3"/>
  <c r="R37" i="3"/>
  <c r="Q37" i="3"/>
  <c r="P37" i="3"/>
  <c r="O37" i="3"/>
  <c r="N37" i="3"/>
  <c r="M37" i="3"/>
  <c r="L37" i="3"/>
  <c r="K37" i="3"/>
  <c r="J37" i="3"/>
  <c r="I37" i="3"/>
  <c r="H37" i="3"/>
  <c r="G37" i="3"/>
  <c r="AD36" i="3"/>
  <c r="W36" i="3"/>
  <c r="R36" i="3"/>
  <c r="K36" i="3"/>
  <c r="AD35" i="3"/>
  <c r="AC35" i="3"/>
  <c r="AB35" i="3"/>
  <c r="AA35" i="3"/>
  <c r="Z35" i="3"/>
  <c r="Y35" i="3"/>
  <c r="X35" i="3"/>
  <c r="W35" i="3"/>
  <c r="V35" i="3"/>
  <c r="U35" i="3"/>
  <c r="T35" i="3"/>
  <c r="S35" i="3"/>
  <c r="R35" i="3"/>
  <c r="Q35" i="3"/>
  <c r="P35" i="3"/>
  <c r="O35" i="3"/>
  <c r="N35" i="3"/>
  <c r="M35" i="3"/>
  <c r="L35" i="3"/>
  <c r="K35" i="3"/>
  <c r="J35" i="3"/>
  <c r="I35" i="3"/>
  <c r="H35" i="3"/>
  <c r="G35" i="3"/>
  <c r="AD33" i="3"/>
  <c r="AC33" i="3"/>
  <c r="AB33" i="3"/>
  <c r="AA33" i="3"/>
  <c r="Z33" i="3"/>
  <c r="Y33" i="3"/>
  <c r="X33" i="3"/>
  <c r="W33" i="3"/>
  <c r="V33" i="3"/>
  <c r="U33" i="3"/>
  <c r="T33" i="3"/>
  <c r="S33" i="3"/>
  <c r="R33" i="3"/>
  <c r="Q33" i="3"/>
  <c r="P33" i="3"/>
  <c r="O33" i="3"/>
  <c r="N33" i="3"/>
  <c r="M33" i="3"/>
  <c r="L33" i="3"/>
  <c r="K33" i="3"/>
  <c r="J33" i="3"/>
  <c r="I33" i="3"/>
  <c r="H33" i="3"/>
  <c r="G33" i="3"/>
  <c r="AA32" i="3"/>
  <c r="V32" i="3"/>
  <c r="O32" i="3"/>
  <c r="J32" i="3"/>
  <c r="AD31" i="3"/>
  <c r="AC31" i="3"/>
  <c r="AB31" i="3"/>
  <c r="AA31" i="3"/>
  <c r="Z31" i="3"/>
  <c r="Y31" i="3"/>
  <c r="X31" i="3"/>
  <c r="W31" i="3"/>
  <c r="V31" i="3"/>
  <c r="U31" i="3"/>
  <c r="T31" i="3"/>
  <c r="S31" i="3"/>
  <c r="R31" i="3"/>
  <c r="Q31" i="3"/>
  <c r="P31" i="3"/>
  <c r="O31" i="3"/>
  <c r="N31" i="3"/>
  <c r="M31" i="3"/>
  <c r="L31" i="3"/>
  <c r="K31" i="3"/>
  <c r="J31" i="3"/>
  <c r="I31" i="3"/>
  <c r="H31" i="3"/>
  <c r="G31" i="3"/>
  <c r="AC30" i="3"/>
  <c r="X30" i="3"/>
  <c r="Q30" i="3"/>
  <c r="L30" i="3"/>
  <c r="AD29" i="3"/>
  <c r="AC29" i="3"/>
  <c r="AB29" i="3"/>
  <c r="AA29" i="3"/>
  <c r="Z29" i="3"/>
  <c r="Y29" i="3"/>
  <c r="X29" i="3"/>
  <c r="W29" i="3"/>
  <c r="V29" i="3"/>
  <c r="U29" i="3"/>
  <c r="T29" i="3"/>
  <c r="S29" i="3"/>
  <c r="R29" i="3"/>
  <c r="Q29" i="3"/>
  <c r="P29" i="3"/>
  <c r="O29" i="3"/>
  <c r="N29" i="3"/>
  <c r="M29" i="3"/>
  <c r="L29" i="3"/>
  <c r="K29" i="3"/>
  <c r="J29" i="3"/>
  <c r="I29" i="3"/>
  <c r="H29" i="3"/>
  <c r="G29" i="3"/>
  <c r="Z28" i="3"/>
  <c r="S28" i="3"/>
  <c r="N28" i="3"/>
  <c r="G28" i="3"/>
  <c r="AD27" i="3"/>
  <c r="AC27" i="3"/>
  <c r="AB27" i="3"/>
  <c r="AA27" i="3"/>
  <c r="Z27" i="3"/>
  <c r="Y27" i="3"/>
  <c r="X27" i="3"/>
  <c r="W27" i="3"/>
  <c r="V27" i="3"/>
  <c r="U27" i="3"/>
  <c r="T27" i="3"/>
  <c r="S27" i="3"/>
  <c r="R27" i="3"/>
  <c r="Q27" i="3"/>
  <c r="P27" i="3"/>
  <c r="O27" i="3"/>
  <c r="N27" i="3"/>
  <c r="M27" i="3"/>
  <c r="L27" i="3"/>
  <c r="K27" i="3"/>
  <c r="J27" i="3"/>
  <c r="I27" i="3"/>
  <c r="H27" i="3"/>
  <c r="G27" i="3"/>
  <c r="AB26" i="3"/>
  <c r="U26" i="3"/>
  <c r="P26" i="3"/>
  <c r="I26" i="3"/>
  <c r="AD25" i="3"/>
  <c r="AC25" i="3"/>
  <c r="AB25" i="3"/>
  <c r="AA25" i="3"/>
  <c r="Z25" i="3"/>
  <c r="Y25" i="3"/>
  <c r="X25" i="3"/>
  <c r="W25" i="3"/>
  <c r="V25" i="3"/>
  <c r="U25" i="3"/>
  <c r="T25" i="3"/>
  <c r="S25" i="3"/>
  <c r="R25" i="3"/>
  <c r="Q25" i="3"/>
  <c r="P25" i="3"/>
  <c r="O25" i="3"/>
  <c r="N25" i="3"/>
  <c r="M25" i="3"/>
  <c r="L25" i="3"/>
  <c r="K25" i="3"/>
  <c r="J25" i="3"/>
  <c r="I25" i="3"/>
  <c r="H25" i="3"/>
  <c r="G25" i="3"/>
  <c r="AD24" i="3"/>
  <c r="W24" i="3"/>
  <c r="R24" i="3"/>
  <c r="K24" i="3"/>
  <c r="AD23" i="3"/>
  <c r="AC23" i="3"/>
  <c r="AB23" i="3"/>
  <c r="AA23" i="3"/>
  <c r="Z23" i="3"/>
  <c r="Y23" i="3"/>
  <c r="X23" i="3"/>
  <c r="W23" i="3"/>
  <c r="V23" i="3"/>
  <c r="U23" i="3"/>
  <c r="T23" i="3"/>
  <c r="S23" i="3"/>
  <c r="R23" i="3"/>
  <c r="Q23" i="3"/>
  <c r="P23" i="3"/>
  <c r="O23" i="3"/>
  <c r="N23" i="3"/>
  <c r="M23" i="3"/>
  <c r="L23" i="3"/>
  <c r="K23" i="3"/>
  <c r="J23" i="3"/>
  <c r="I23" i="3"/>
  <c r="H23" i="3"/>
  <c r="G23" i="3"/>
  <c r="AD21" i="3"/>
  <c r="AC21" i="3"/>
  <c r="AB21" i="3"/>
  <c r="AA21" i="3"/>
  <c r="Z21" i="3"/>
  <c r="Y21" i="3"/>
  <c r="X21" i="3"/>
  <c r="W21" i="3"/>
  <c r="V21" i="3"/>
  <c r="U21" i="3"/>
  <c r="T21" i="3"/>
  <c r="S21" i="3"/>
  <c r="R21" i="3"/>
  <c r="Q21" i="3"/>
  <c r="P21" i="3"/>
  <c r="O21" i="3"/>
  <c r="N21" i="3"/>
  <c r="M21" i="3"/>
  <c r="L21" i="3"/>
  <c r="K21" i="3"/>
  <c r="J21" i="3"/>
  <c r="I21" i="3"/>
  <c r="H21" i="3"/>
  <c r="G21" i="3"/>
  <c r="AA20" i="3"/>
  <c r="V20" i="3"/>
  <c r="O20" i="3"/>
  <c r="J20" i="3"/>
  <c r="AD19" i="3"/>
  <c r="AC19" i="3"/>
  <c r="AB19" i="3"/>
  <c r="AA19" i="3"/>
  <c r="Z19" i="3"/>
  <c r="Y19" i="3"/>
  <c r="X19" i="3"/>
  <c r="W19" i="3"/>
  <c r="V19" i="3"/>
  <c r="U19" i="3"/>
  <c r="T19" i="3"/>
  <c r="S19" i="3"/>
  <c r="R19" i="3"/>
  <c r="Q19" i="3"/>
  <c r="P19" i="3"/>
  <c r="O19" i="3"/>
  <c r="N19" i="3"/>
  <c r="M19" i="3"/>
  <c r="L19" i="3"/>
  <c r="K19" i="3"/>
  <c r="J19" i="3"/>
  <c r="I19" i="3"/>
  <c r="H19" i="3"/>
  <c r="G19" i="3"/>
  <c r="AC18" i="3"/>
  <c r="X18" i="3"/>
  <c r="Q18" i="3"/>
  <c r="L18" i="3"/>
  <c r="AD17" i="3"/>
  <c r="AC17" i="3"/>
  <c r="AB17" i="3"/>
  <c r="AA17" i="3"/>
  <c r="Z17" i="3"/>
  <c r="Y17" i="3"/>
  <c r="X17" i="3"/>
  <c r="W17" i="3"/>
  <c r="V17" i="3"/>
  <c r="U17" i="3"/>
  <c r="T17" i="3"/>
  <c r="S17" i="3"/>
  <c r="R17" i="3"/>
  <c r="Q17" i="3"/>
  <c r="P17" i="3"/>
  <c r="O17" i="3"/>
  <c r="N17" i="3"/>
  <c r="M17" i="3"/>
  <c r="L17" i="3"/>
  <c r="K17" i="3"/>
  <c r="J17" i="3"/>
  <c r="I17" i="3"/>
  <c r="H17" i="3"/>
  <c r="G17" i="3"/>
  <c r="Z16" i="3"/>
  <c r="S16" i="3"/>
  <c r="N16" i="3"/>
  <c r="G16" i="3"/>
  <c r="AD15" i="3"/>
  <c r="AC15" i="3"/>
  <c r="AB15" i="3"/>
  <c r="AA15" i="3"/>
  <c r="Z15" i="3"/>
  <c r="Y15" i="3"/>
  <c r="X15" i="3"/>
  <c r="W15" i="3"/>
  <c r="V15" i="3"/>
  <c r="U15" i="3"/>
  <c r="T15" i="3"/>
  <c r="S15" i="3"/>
  <c r="R15" i="3"/>
  <c r="Q15" i="3"/>
  <c r="P15" i="3"/>
  <c r="O15" i="3"/>
  <c r="N15" i="3"/>
  <c r="M15" i="3"/>
  <c r="L15" i="3"/>
  <c r="K15" i="3"/>
  <c r="J15" i="3"/>
  <c r="I15" i="3"/>
  <c r="H15" i="3"/>
  <c r="G15" i="3"/>
  <c r="AB14" i="3"/>
  <c r="U14" i="3"/>
  <c r="P14" i="3"/>
  <c r="I14" i="3"/>
  <c r="AD13" i="3"/>
  <c r="AC13" i="3"/>
  <c r="AB13" i="3"/>
  <c r="AA13" i="3"/>
  <c r="Z13" i="3"/>
  <c r="Y13" i="3"/>
  <c r="X13" i="3"/>
  <c r="W13" i="3"/>
  <c r="V13" i="3"/>
  <c r="U13" i="3"/>
  <c r="T13" i="3"/>
  <c r="S13" i="3"/>
  <c r="R13" i="3"/>
  <c r="Q13" i="3"/>
  <c r="P13" i="3"/>
  <c r="O13" i="3"/>
  <c r="N13" i="3"/>
  <c r="M13" i="3"/>
  <c r="L13" i="3"/>
  <c r="K13" i="3"/>
  <c r="J13" i="3"/>
  <c r="I13" i="3"/>
  <c r="H13" i="3"/>
  <c r="G13" i="3"/>
  <c r="AD12" i="3"/>
  <c r="W12" i="3"/>
  <c r="R12" i="3"/>
  <c r="K12" i="3"/>
  <c r="AD11" i="3"/>
  <c r="AC11" i="3"/>
  <c r="AB11" i="3"/>
  <c r="AA11" i="3"/>
  <c r="Z11" i="3"/>
  <c r="Y11" i="3"/>
  <c r="X11" i="3"/>
  <c r="W11" i="3"/>
  <c r="V11" i="3"/>
  <c r="U11" i="3"/>
  <c r="T11" i="3"/>
  <c r="S11" i="3"/>
  <c r="R11" i="3"/>
  <c r="Q11" i="3"/>
  <c r="P11" i="3"/>
  <c r="O11" i="3"/>
  <c r="N11" i="3"/>
  <c r="M11" i="3"/>
  <c r="L11" i="3"/>
  <c r="K11" i="3"/>
  <c r="J11" i="3"/>
  <c r="I11" i="3"/>
  <c r="H11" i="3"/>
  <c r="G11" i="3"/>
  <c r="H10" i="3"/>
  <c r="AD9" i="3"/>
  <c r="AD44" i="3" s="1"/>
  <c r="AC9" i="3"/>
  <c r="AC46" i="3" s="1"/>
  <c r="AB9" i="3"/>
  <c r="AB46" i="3" s="1"/>
  <c r="AA9" i="3"/>
  <c r="AA48" i="3" s="1"/>
  <c r="Z9" i="3"/>
  <c r="Z48" i="3" s="1"/>
  <c r="Y9" i="3"/>
  <c r="Y22" i="3" s="1"/>
  <c r="X9" i="3"/>
  <c r="X50" i="3" s="1"/>
  <c r="W9" i="3"/>
  <c r="W52" i="3" s="1"/>
  <c r="V9" i="3"/>
  <c r="V52" i="3" s="1"/>
  <c r="U9" i="3"/>
  <c r="U54" i="3" s="1"/>
  <c r="T9" i="3"/>
  <c r="S9" i="3"/>
  <c r="S44" i="3" s="1"/>
  <c r="R9" i="3"/>
  <c r="R44" i="3" s="1"/>
  <c r="Q9" i="3"/>
  <c r="Q46" i="3" s="1"/>
  <c r="P9" i="3"/>
  <c r="P46" i="3" s="1"/>
  <c r="O9" i="3"/>
  <c r="O48" i="3" s="1"/>
  <c r="N9" i="3"/>
  <c r="N48" i="3" s="1"/>
  <c r="M9" i="3"/>
  <c r="M48" i="3" s="1"/>
  <c r="L9" i="3"/>
  <c r="L50" i="3" s="1"/>
  <c r="K9" i="3"/>
  <c r="K52" i="3" s="1"/>
  <c r="J9" i="3"/>
  <c r="J52" i="3" s="1"/>
  <c r="I9" i="3"/>
  <c r="I54" i="3" s="1"/>
  <c r="H9" i="3"/>
  <c r="G9" i="3"/>
  <c r="G44" i="3" s="1"/>
  <c r="Y52" i="2"/>
  <c r="M52" i="2"/>
  <c r="I50" i="2"/>
  <c r="AB46" i="2"/>
  <c r="W46" i="2"/>
  <c r="P46" i="2"/>
  <c r="K46" i="2"/>
  <c r="X44" i="2"/>
  <c r="Q44" i="2"/>
  <c r="L44" i="2"/>
  <c r="E44" i="2"/>
  <c r="O36" i="2"/>
  <c r="V32" i="2"/>
  <c r="Q32" i="2"/>
  <c r="E32" i="2"/>
  <c r="W30" i="2"/>
  <c r="R30" i="2"/>
  <c r="L28" i="2"/>
  <c r="Y26" i="2"/>
  <c r="U24" i="2"/>
  <c r="J22" i="2"/>
  <c r="AB20" i="2"/>
  <c r="X20" i="2"/>
  <c r="Q20" i="2"/>
  <c r="E20" i="2"/>
  <c r="Y18" i="2"/>
  <c r="Q18" i="2"/>
  <c r="P18" i="2"/>
  <c r="M18" i="2"/>
  <c r="L18" i="2"/>
  <c r="J18" i="2"/>
  <c r="E18" i="2"/>
  <c r="AB16" i="2"/>
  <c r="AA16" i="2"/>
  <c r="Y16" i="2"/>
  <c r="X16" i="2"/>
  <c r="W16" i="2"/>
  <c r="Q16" i="2"/>
  <c r="P16" i="2"/>
  <c r="O16" i="2"/>
  <c r="M16" i="2"/>
  <c r="L16" i="2"/>
  <c r="K16" i="2"/>
  <c r="E16" i="2"/>
  <c r="AB14" i="2"/>
  <c r="Y14" i="2"/>
  <c r="X14" i="2"/>
  <c r="Q14" i="2"/>
  <c r="P14" i="2"/>
  <c r="M14" i="2"/>
  <c r="L14" i="2"/>
  <c r="E14" i="2"/>
  <c r="Y12" i="2"/>
  <c r="Q12" i="2"/>
  <c r="M12" i="2"/>
  <c r="E12" i="2"/>
  <c r="AB9" i="2"/>
  <c r="AA9" i="2"/>
  <c r="Z9" i="2"/>
  <c r="Y9" i="2"/>
  <c r="Y42" i="2" s="1"/>
  <c r="X9" i="2"/>
  <c r="X28" i="2" s="1"/>
  <c r="W9" i="2"/>
  <c r="W20" i="2" s="1"/>
  <c r="V9" i="2"/>
  <c r="U9" i="2"/>
  <c r="U34" i="2" s="1"/>
  <c r="T9" i="2"/>
  <c r="T18" i="2" s="1"/>
  <c r="S9" i="2"/>
  <c r="S20" i="2" s="1"/>
  <c r="R9" i="2"/>
  <c r="R20" i="2" s="1"/>
  <c r="Q9" i="2"/>
  <c r="P9" i="2"/>
  <c r="O9" i="2"/>
  <c r="N9" i="2"/>
  <c r="M9" i="2"/>
  <c r="M42" i="2" s="1"/>
  <c r="L9" i="2"/>
  <c r="L54" i="2" s="1"/>
  <c r="K9" i="2"/>
  <c r="J9" i="2"/>
  <c r="J32" i="2" s="1"/>
  <c r="I9" i="2"/>
  <c r="I24" i="2" s="1"/>
  <c r="H9" i="2"/>
  <c r="H18" i="2" s="1"/>
  <c r="G9" i="2"/>
  <c r="G18" i="2" s="1"/>
  <c r="F9" i="2"/>
  <c r="F14" i="2" s="1"/>
  <c r="E9" i="2"/>
  <c r="N54" i="2" l="1"/>
  <c r="N28" i="2"/>
  <c r="N52" i="2"/>
  <c r="N26" i="2"/>
  <c r="N48" i="2"/>
  <c r="N22" i="2"/>
  <c r="N46" i="2"/>
  <c r="N20" i="2"/>
  <c r="N44" i="2"/>
  <c r="N42" i="2"/>
  <c r="N36" i="2"/>
  <c r="N34" i="2"/>
  <c r="N32" i="2"/>
  <c r="N30" i="2"/>
  <c r="Z54" i="2"/>
  <c r="Z28" i="2"/>
  <c r="Z52" i="2"/>
  <c r="Z26" i="2"/>
  <c r="Z48" i="2"/>
  <c r="Z22" i="2"/>
  <c r="Z46" i="2"/>
  <c r="Z20" i="2"/>
  <c r="Z44" i="2"/>
  <c r="Z42" i="2"/>
  <c r="Z36" i="2"/>
  <c r="Z34" i="2"/>
  <c r="Z32" i="2"/>
  <c r="Z30" i="2"/>
  <c r="N10" i="2"/>
  <c r="Z10" i="2"/>
  <c r="O52" i="2"/>
  <c r="O26" i="2"/>
  <c r="O50" i="2"/>
  <c r="O24" i="2"/>
  <c r="O46" i="2"/>
  <c r="O20" i="2"/>
  <c r="O44" i="2"/>
  <c r="O18" i="2"/>
  <c r="O42" i="2"/>
  <c r="O40" i="2"/>
  <c r="O34" i="2"/>
  <c r="O32" i="2"/>
  <c r="O30" i="2"/>
  <c r="O54" i="2"/>
  <c r="O28" i="2"/>
  <c r="AA52" i="2"/>
  <c r="AA26" i="2"/>
  <c r="AA50" i="2"/>
  <c r="AA24" i="2"/>
  <c r="AA46" i="2"/>
  <c r="AA20" i="2"/>
  <c r="AA44" i="2"/>
  <c r="AA18" i="2"/>
  <c r="AA42" i="2"/>
  <c r="AA40" i="2"/>
  <c r="AA34" i="2"/>
  <c r="AA32" i="2"/>
  <c r="AA30" i="2"/>
  <c r="AA54" i="2"/>
  <c r="AA28" i="2"/>
  <c r="O10" i="2"/>
  <c r="AA10" i="2"/>
  <c r="N12" i="2"/>
  <c r="Z12" i="2"/>
  <c r="Z18" i="2"/>
  <c r="Z24" i="2"/>
  <c r="T36" i="2"/>
  <c r="N50" i="2"/>
  <c r="H54" i="3"/>
  <c r="C55" i="3" s="1"/>
  <c r="E55" i="3" s="1"/>
  <c r="H42" i="3"/>
  <c r="H28" i="3"/>
  <c r="H16" i="3"/>
  <c r="H52" i="3"/>
  <c r="H40" i="3"/>
  <c r="H26" i="3"/>
  <c r="H14" i="3"/>
  <c r="H50" i="3"/>
  <c r="H36" i="3"/>
  <c r="H24" i="3"/>
  <c r="H12" i="3"/>
  <c r="H46" i="3"/>
  <c r="H32" i="3"/>
  <c r="H20" i="3"/>
  <c r="H44" i="3"/>
  <c r="H30" i="3"/>
  <c r="H18" i="3"/>
  <c r="T54" i="3"/>
  <c r="T42" i="3"/>
  <c r="T28" i="3"/>
  <c r="T16" i="3"/>
  <c r="T52" i="3"/>
  <c r="T40" i="3"/>
  <c r="T26" i="3"/>
  <c r="T14" i="3"/>
  <c r="T50" i="3"/>
  <c r="T36" i="3"/>
  <c r="T24" i="3"/>
  <c r="T12" i="3"/>
  <c r="T46" i="3"/>
  <c r="T32" i="3"/>
  <c r="T20" i="3"/>
  <c r="T44" i="3"/>
  <c r="T30" i="3"/>
  <c r="T18" i="3"/>
  <c r="M10" i="3"/>
  <c r="P50" i="2"/>
  <c r="P24" i="2"/>
  <c r="P48" i="2"/>
  <c r="P22" i="2"/>
  <c r="P44" i="2"/>
  <c r="P42" i="2"/>
  <c r="P40" i="2"/>
  <c r="P36" i="2"/>
  <c r="P32" i="2"/>
  <c r="P30" i="2"/>
  <c r="P54" i="2"/>
  <c r="P28" i="2"/>
  <c r="P52" i="2"/>
  <c r="P26" i="2"/>
  <c r="AB50" i="2"/>
  <c r="AB24" i="2"/>
  <c r="AB48" i="2"/>
  <c r="AB22" i="2"/>
  <c r="AB44" i="2"/>
  <c r="AB42" i="2"/>
  <c r="AB40" i="2"/>
  <c r="AB36" i="2"/>
  <c r="AB32" i="2"/>
  <c r="AB30" i="2"/>
  <c r="AB54" i="2"/>
  <c r="AB28" i="2"/>
  <c r="AB52" i="2"/>
  <c r="AB26" i="2"/>
  <c r="P10" i="2"/>
  <c r="AB10" i="2"/>
  <c r="O12" i="2"/>
  <c r="AA12" i="2"/>
  <c r="N14" i="2"/>
  <c r="Z14" i="2"/>
  <c r="AB18" i="2"/>
  <c r="H26" i="2"/>
  <c r="AA36" i="2"/>
  <c r="U50" i="2"/>
  <c r="T10" i="3"/>
  <c r="H22" i="3"/>
  <c r="E48" i="2"/>
  <c r="E22" i="2"/>
  <c r="E46" i="2"/>
  <c r="E42" i="2"/>
  <c r="E40" i="2"/>
  <c r="E36" i="2"/>
  <c r="E34" i="2"/>
  <c r="E30" i="2"/>
  <c r="E54" i="2"/>
  <c r="E28" i="2"/>
  <c r="E52" i="2"/>
  <c r="E26" i="2"/>
  <c r="E50" i="2"/>
  <c r="E24" i="2"/>
  <c r="Q48" i="2"/>
  <c r="Q22" i="2"/>
  <c r="Q46" i="2"/>
  <c r="Q42" i="2"/>
  <c r="Q40" i="2"/>
  <c r="Q36" i="2"/>
  <c r="Q34" i="2"/>
  <c r="Q30" i="2"/>
  <c r="Q54" i="2"/>
  <c r="Q28" i="2"/>
  <c r="Q52" i="2"/>
  <c r="Q26" i="2"/>
  <c r="Q50" i="2"/>
  <c r="Q24" i="2"/>
  <c r="E10" i="2"/>
  <c r="Q10" i="2"/>
  <c r="P12" i="2"/>
  <c r="AB12" i="2"/>
  <c r="O14" i="2"/>
  <c r="AA14" i="2"/>
  <c r="N16" i="2"/>
  <c r="Z16" i="2"/>
  <c r="N18" i="2"/>
  <c r="M26" i="2"/>
  <c r="G40" i="2"/>
  <c r="Z50" i="2"/>
  <c r="Y10" i="3"/>
  <c r="M22" i="3"/>
  <c r="R46" i="2"/>
  <c r="R44" i="2"/>
  <c r="R40" i="2"/>
  <c r="R36" i="2"/>
  <c r="R34" i="2"/>
  <c r="R32" i="2"/>
  <c r="R54" i="2"/>
  <c r="R28" i="2"/>
  <c r="R52" i="2"/>
  <c r="R26" i="2"/>
  <c r="R50" i="2"/>
  <c r="R24" i="2"/>
  <c r="R48" i="2"/>
  <c r="R22" i="2"/>
  <c r="T26" i="2"/>
  <c r="N40" i="2"/>
  <c r="H52" i="2"/>
  <c r="T22" i="3"/>
  <c r="H34" i="3"/>
  <c r="S44" i="2"/>
  <c r="S42" i="2"/>
  <c r="S36" i="2"/>
  <c r="S34" i="2"/>
  <c r="S32" i="2"/>
  <c r="S30" i="2"/>
  <c r="S52" i="2"/>
  <c r="S26" i="2"/>
  <c r="S50" i="2"/>
  <c r="S24" i="2"/>
  <c r="S48" i="2"/>
  <c r="S22" i="2"/>
  <c r="S46" i="2"/>
  <c r="M34" i="3"/>
  <c r="R10" i="2"/>
  <c r="G10" i="2"/>
  <c r="F20" i="2"/>
  <c r="R14" i="2"/>
  <c r="G20" i="2"/>
  <c r="C21" i="2" s="1"/>
  <c r="Z40" i="2"/>
  <c r="Y50" i="3"/>
  <c r="Y36" i="3"/>
  <c r="Y24" i="3"/>
  <c r="Y12" i="3"/>
  <c r="Y46" i="3"/>
  <c r="Y32" i="3"/>
  <c r="Y20" i="3"/>
  <c r="Y44" i="3"/>
  <c r="Y30" i="3"/>
  <c r="Y18" i="3"/>
  <c r="Y54" i="3"/>
  <c r="Y42" i="3"/>
  <c r="Y28" i="3"/>
  <c r="Y16" i="3"/>
  <c r="Y52" i="3"/>
  <c r="Y40" i="3"/>
  <c r="Y26" i="3"/>
  <c r="Y14" i="3"/>
  <c r="T34" i="3"/>
  <c r="H48" i="3"/>
  <c r="R12" i="2"/>
  <c r="F12" i="2"/>
  <c r="C13" i="2" s="1"/>
  <c r="J36" i="2"/>
  <c r="J34" i="2"/>
  <c r="J30" i="2"/>
  <c r="J54" i="2"/>
  <c r="J28" i="2"/>
  <c r="J52" i="2"/>
  <c r="J26" i="2"/>
  <c r="J50" i="2"/>
  <c r="J24" i="2"/>
  <c r="J46" i="2"/>
  <c r="J20" i="2"/>
  <c r="J44" i="2"/>
  <c r="J42" i="2"/>
  <c r="J40" i="2"/>
  <c r="V36" i="2"/>
  <c r="V34" i="2"/>
  <c r="V30" i="2"/>
  <c r="V54" i="2"/>
  <c r="V28" i="2"/>
  <c r="V52" i="2"/>
  <c r="V26" i="2"/>
  <c r="V50" i="2"/>
  <c r="V24" i="2"/>
  <c r="V46" i="2"/>
  <c r="V20" i="2"/>
  <c r="V44" i="2"/>
  <c r="V42" i="2"/>
  <c r="V40" i="2"/>
  <c r="J10" i="2"/>
  <c r="V10" i="2"/>
  <c r="I12" i="2"/>
  <c r="U12" i="2"/>
  <c r="H14" i="2"/>
  <c r="T14" i="2"/>
  <c r="G16" i="2"/>
  <c r="S16" i="2"/>
  <c r="F18" i="2"/>
  <c r="C19" i="2" s="1"/>
  <c r="I20" i="2"/>
  <c r="V22" i="2"/>
  <c r="S28" i="2"/>
  <c r="P34" i="2"/>
  <c r="J48" i="2"/>
  <c r="G54" i="2"/>
  <c r="T48" i="3"/>
  <c r="T42" i="2"/>
  <c r="T40" i="2"/>
  <c r="T34" i="2"/>
  <c r="T32" i="2"/>
  <c r="T30" i="2"/>
  <c r="T54" i="2"/>
  <c r="T28" i="2"/>
  <c r="T50" i="2"/>
  <c r="T24" i="2"/>
  <c r="T48" i="2"/>
  <c r="T22" i="2"/>
  <c r="T46" i="2"/>
  <c r="T20" i="2"/>
  <c r="T44" i="2"/>
  <c r="T10" i="2"/>
  <c r="R18" i="2"/>
  <c r="G28" i="2"/>
  <c r="T52" i="2"/>
  <c r="I10" i="2"/>
  <c r="T12" i="2"/>
  <c r="S14" i="2"/>
  <c r="R16" i="2"/>
  <c r="S18" i="2"/>
  <c r="K34" i="2"/>
  <c r="K32" i="2"/>
  <c r="K54" i="2"/>
  <c r="K28" i="2"/>
  <c r="K52" i="2"/>
  <c r="K26" i="2"/>
  <c r="K50" i="2"/>
  <c r="K24" i="2"/>
  <c r="K48" i="2"/>
  <c r="K22" i="2"/>
  <c r="K44" i="2"/>
  <c r="K18" i="2"/>
  <c r="K42" i="2"/>
  <c r="K40" i="2"/>
  <c r="K36" i="2"/>
  <c r="W34" i="2"/>
  <c r="W32" i="2"/>
  <c r="W54" i="2"/>
  <c r="W28" i="2"/>
  <c r="W52" i="2"/>
  <c r="W26" i="2"/>
  <c r="W50" i="2"/>
  <c r="W24" i="2"/>
  <c r="W48" i="2"/>
  <c r="W22" i="2"/>
  <c r="W44" i="2"/>
  <c r="W18" i="2"/>
  <c r="W42" i="2"/>
  <c r="W40" i="2"/>
  <c r="W36" i="2"/>
  <c r="K10" i="2"/>
  <c r="W10" i="2"/>
  <c r="J12" i="2"/>
  <c r="V12" i="2"/>
  <c r="I14" i="2"/>
  <c r="U14" i="2"/>
  <c r="H16" i="2"/>
  <c r="T16" i="2"/>
  <c r="U18" i="2"/>
  <c r="K20" i="2"/>
  <c r="AA22" i="2"/>
  <c r="R42" i="2"/>
  <c r="O48" i="2"/>
  <c r="Y48" i="3"/>
  <c r="F46" i="2"/>
  <c r="F44" i="2"/>
  <c r="C45" i="2" s="1"/>
  <c r="F40" i="2"/>
  <c r="F36" i="2"/>
  <c r="F34" i="2"/>
  <c r="F32" i="2"/>
  <c r="F54" i="2"/>
  <c r="F28" i="2"/>
  <c r="F52" i="2"/>
  <c r="F26" i="2"/>
  <c r="F50" i="2"/>
  <c r="F24" i="2"/>
  <c r="F48" i="2"/>
  <c r="F22" i="2"/>
  <c r="G44" i="2"/>
  <c r="G42" i="2"/>
  <c r="G36" i="2"/>
  <c r="G34" i="2"/>
  <c r="G32" i="2"/>
  <c r="G30" i="2"/>
  <c r="G52" i="2"/>
  <c r="G26" i="2"/>
  <c r="G50" i="2"/>
  <c r="G24" i="2"/>
  <c r="G48" i="2"/>
  <c r="G22" i="2"/>
  <c r="G46" i="2"/>
  <c r="S10" i="2"/>
  <c r="S40" i="2"/>
  <c r="H10" i="2"/>
  <c r="S12" i="2"/>
  <c r="U40" i="2"/>
  <c r="U36" i="2"/>
  <c r="U32" i="2"/>
  <c r="U30" i="2"/>
  <c r="U54" i="2"/>
  <c r="U28" i="2"/>
  <c r="U52" i="2"/>
  <c r="U26" i="2"/>
  <c r="U48" i="2"/>
  <c r="U22" i="2"/>
  <c r="U46" i="2"/>
  <c r="U20" i="2"/>
  <c r="U44" i="2"/>
  <c r="U42" i="2"/>
  <c r="H12" i="2"/>
  <c r="F16" i="2"/>
  <c r="C17" i="2" s="1"/>
  <c r="O22" i="2"/>
  <c r="F42" i="2"/>
  <c r="Y34" i="3"/>
  <c r="L32" i="2"/>
  <c r="L30" i="2"/>
  <c r="L52" i="2"/>
  <c r="L26" i="2"/>
  <c r="L50" i="2"/>
  <c r="L24" i="2"/>
  <c r="L48" i="2"/>
  <c r="L22" i="2"/>
  <c r="L46" i="2"/>
  <c r="L42" i="2"/>
  <c r="L40" i="2"/>
  <c r="L36" i="2"/>
  <c r="L34" i="2"/>
  <c r="X32" i="2"/>
  <c r="X30" i="2"/>
  <c r="X52" i="2"/>
  <c r="X26" i="2"/>
  <c r="X50" i="2"/>
  <c r="X24" i="2"/>
  <c r="X48" i="2"/>
  <c r="X22" i="2"/>
  <c r="X46" i="2"/>
  <c r="X42" i="2"/>
  <c r="X40" i="2"/>
  <c r="X36" i="2"/>
  <c r="X34" i="2"/>
  <c r="L10" i="2"/>
  <c r="X10" i="2"/>
  <c r="K12" i="2"/>
  <c r="W12" i="2"/>
  <c r="J14" i="2"/>
  <c r="V14" i="2"/>
  <c r="I16" i="2"/>
  <c r="U16" i="2"/>
  <c r="V18" i="2"/>
  <c r="L20" i="2"/>
  <c r="F30" i="2"/>
  <c r="AB34" i="2"/>
  <c r="V48" i="2"/>
  <c r="S54" i="2"/>
  <c r="F10" i="2"/>
  <c r="H42" i="2"/>
  <c r="H40" i="2"/>
  <c r="H34" i="2"/>
  <c r="H32" i="2"/>
  <c r="H30" i="2"/>
  <c r="H54" i="2"/>
  <c r="H28" i="2"/>
  <c r="H50" i="2"/>
  <c r="H24" i="2"/>
  <c r="H48" i="2"/>
  <c r="H22" i="2"/>
  <c r="H46" i="2"/>
  <c r="H44" i="2"/>
  <c r="G12" i="2"/>
  <c r="M50" i="3"/>
  <c r="M36" i="3"/>
  <c r="M24" i="3"/>
  <c r="M12" i="3"/>
  <c r="M46" i="3"/>
  <c r="M32" i="3"/>
  <c r="M20" i="3"/>
  <c r="M44" i="3"/>
  <c r="M30" i="3"/>
  <c r="M18" i="3"/>
  <c r="M54" i="3"/>
  <c r="M42" i="3"/>
  <c r="M28" i="3"/>
  <c r="M16" i="3"/>
  <c r="M52" i="3"/>
  <c r="M40" i="3"/>
  <c r="M26" i="3"/>
  <c r="M14" i="3"/>
  <c r="I40" i="2"/>
  <c r="I36" i="2"/>
  <c r="I32" i="2"/>
  <c r="I30" i="2"/>
  <c r="I54" i="2"/>
  <c r="I28" i="2"/>
  <c r="I52" i="2"/>
  <c r="I26" i="2"/>
  <c r="I48" i="2"/>
  <c r="I22" i="2"/>
  <c r="I46" i="2"/>
  <c r="I44" i="2"/>
  <c r="I42" i="2"/>
  <c r="U10" i="2"/>
  <c r="G14" i="2"/>
  <c r="C15" i="2" s="1"/>
  <c r="H20" i="2"/>
  <c r="I34" i="2"/>
  <c r="M30" i="2"/>
  <c r="M54" i="2"/>
  <c r="M28" i="2"/>
  <c r="M50" i="2"/>
  <c r="M24" i="2"/>
  <c r="M48" i="2"/>
  <c r="M22" i="2"/>
  <c r="M46" i="2"/>
  <c r="M20" i="2"/>
  <c r="M44" i="2"/>
  <c r="M40" i="2"/>
  <c r="M36" i="2"/>
  <c r="M34" i="2"/>
  <c r="M32" i="2"/>
  <c r="Y30" i="2"/>
  <c r="Y54" i="2"/>
  <c r="Y28" i="2"/>
  <c r="Y50" i="2"/>
  <c r="Y24" i="2"/>
  <c r="Y48" i="2"/>
  <c r="Y22" i="2"/>
  <c r="Y46" i="2"/>
  <c r="Y20" i="2"/>
  <c r="Y44" i="2"/>
  <c r="Y40" i="2"/>
  <c r="Y36" i="2"/>
  <c r="Y34" i="2"/>
  <c r="Y32" i="2"/>
  <c r="M10" i="2"/>
  <c r="Y10" i="2"/>
  <c r="L12" i="2"/>
  <c r="X12" i="2"/>
  <c r="K14" i="2"/>
  <c r="W14" i="2"/>
  <c r="J16" i="2"/>
  <c r="V16" i="2"/>
  <c r="I18" i="2"/>
  <c r="X18" i="2"/>
  <c r="P20" i="2"/>
  <c r="N24" i="2"/>
  <c r="K30" i="2"/>
  <c r="H36" i="2"/>
  <c r="AA48" i="2"/>
  <c r="X54" i="2"/>
  <c r="P10" i="3"/>
  <c r="AB10" i="3"/>
  <c r="N12" i="3"/>
  <c r="Z12" i="3"/>
  <c r="L14" i="3"/>
  <c r="X14" i="3"/>
  <c r="J16" i="3"/>
  <c r="V16" i="3"/>
  <c r="R20" i="3"/>
  <c r="AD20" i="3"/>
  <c r="P22" i="3"/>
  <c r="AB22" i="3"/>
  <c r="N24" i="3"/>
  <c r="Z24" i="3"/>
  <c r="L26" i="3"/>
  <c r="X26" i="3"/>
  <c r="J28" i="3"/>
  <c r="V28" i="3"/>
  <c r="R32" i="3"/>
  <c r="AD32" i="3"/>
  <c r="P34" i="3"/>
  <c r="AB34" i="3"/>
  <c r="N36" i="3"/>
  <c r="Z36" i="3"/>
  <c r="L40" i="3"/>
  <c r="X40" i="3"/>
  <c r="J42" i="3"/>
  <c r="V42" i="3"/>
  <c r="R46" i="3"/>
  <c r="AD46" i="3"/>
  <c r="P48" i="3"/>
  <c r="AB48" i="3"/>
  <c r="N50" i="3"/>
  <c r="Z50" i="3"/>
  <c r="L52" i="3"/>
  <c r="X52" i="3"/>
  <c r="J54" i="3"/>
  <c r="V54" i="3"/>
  <c r="Q10" i="3"/>
  <c r="AC10" i="3"/>
  <c r="O12" i="3"/>
  <c r="AA12" i="3"/>
  <c r="K16" i="3"/>
  <c r="W16" i="3"/>
  <c r="I18" i="3"/>
  <c r="U18" i="3"/>
  <c r="G20" i="3"/>
  <c r="S20" i="3"/>
  <c r="Q22" i="3"/>
  <c r="AC22" i="3"/>
  <c r="O24" i="3"/>
  <c r="AA24" i="3"/>
  <c r="K28" i="3"/>
  <c r="W28" i="3"/>
  <c r="I30" i="3"/>
  <c r="U30" i="3"/>
  <c r="G32" i="3"/>
  <c r="S32" i="3"/>
  <c r="Q34" i="3"/>
  <c r="AC34" i="3"/>
  <c r="O36" i="3"/>
  <c r="AA36" i="3"/>
  <c r="K42" i="3"/>
  <c r="W42" i="3"/>
  <c r="I44" i="3"/>
  <c r="U44" i="3"/>
  <c r="G46" i="3"/>
  <c r="S46" i="3"/>
  <c r="Q48" i="3"/>
  <c r="AC48" i="3"/>
  <c r="O50" i="3"/>
  <c r="AA50" i="3"/>
  <c r="K54" i="3"/>
  <c r="W54" i="3"/>
  <c r="R10" i="3"/>
  <c r="AD10" i="3"/>
  <c r="P12" i="3"/>
  <c r="AB12" i="3"/>
  <c r="N14" i="3"/>
  <c r="Z14" i="3"/>
  <c r="L16" i="3"/>
  <c r="X16" i="3"/>
  <c r="J18" i="3"/>
  <c r="V18" i="3"/>
  <c r="R22" i="3"/>
  <c r="AD22" i="3"/>
  <c r="P24" i="3"/>
  <c r="AB24" i="3"/>
  <c r="N26" i="3"/>
  <c r="Z26" i="3"/>
  <c r="L28" i="3"/>
  <c r="X28" i="3"/>
  <c r="J30" i="3"/>
  <c r="V30" i="3"/>
  <c r="R34" i="3"/>
  <c r="AD34" i="3"/>
  <c r="P36" i="3"/>
  <c r="AB36" i="3"/>
  <c r="N40" i="3"/>
  <c r="Z40" i="3"/>
  <c r="L42" i="3"/>
  <c r="X42" i="3"/>
  <c r="J44" i="3"/>
  <c r="V44" i="3"/>
  <c r="R48" i="3"/>
  <c r="AD48" i="3"/>
  <c r="P50" i="3"/>
  <c r="AB50" i="3"/>
  <c r="N52" i="3"/>
  <c r="Z52" i="3"/>
  <c r="L54" i="3"/>
  <c r="X54" i="3"/>
  <c r="G10" i="3"/>
  <c r="S10" i="3"/>
  <c r="Q12" i="3"/>
  <c r="AC12" i="3"/>
  <c r="O14" i="3"/>
  <c r="AA14" i="3"/>
  <c r="K18" i="3"/>
  <c r="W18" i="3"/>
  <c r="I20" i="3"/>
  <c r="U20" i="3"/>
  <c r="G22" i="3"/>
  <c r="S22" i="3"/>
  <c r="Q24" i="3"/>
  <c r="AC24" i="3"/>
  <c r="O26" i="3"/>
  <c r="AA26" i="3"/>
  <c r="K30" i="3"/>
  <c r="W30" i="3"/>
  <c r="I32" i="3"/>
  <c r="U32" i="3"/>
  <c r="G34" i="3"/>
  <c r="S34" i="3"/>
  <c r="Q36" i="3"/>
  <c r="AC36" i="3"/>
  <c r="O40" i="3"/>
  <c r="AA40" i="3"/>
  <c r="K44" i="3"/>
  <c r="W44" i="3"/>
  <c r="I46" i="3"/>
  <c r="U46" i="3"/>
  <c r="G48" i="3"/>
  <c r="S48" i="3"/>
  <c r="Q50" i="3"/>
  <c r="AC50" i="3"/>
  <c r="O52" i="3"/>
  <c r="AA52" i="3"/>
  <c r="I10" i="3"/>
  <c r="U10" i="3"/>
  <c r="G12" i="3"/>
  <c r="S12" i="3"/>
  <c r="Q14" i="3"/>
  <c r="AC14" i="3"/>
  <c r="O16" i="3"/>
  <c r="AA16" i="3"/>
  <c r="K20" i="3"/>
  <c r="W20" i="3"/>
  <c r="I22" i="3"/>
  <c r="U22" i="3"/>
  <c r="G24" i="3"/>
  <c r="S24" i="3"/>
  <c r="Q26" i="3"/>
  <c r="AC26" i="3"/>
  <c r="O28" i="3"/>
  <c r="AA28" i="3"/>
  <c r="K32" i="3"/>
  <c r="W32" i="3"/>
  <c r="I34" i="3"/>
  <c r="U34" i="3"/>
  <c r="G36" i="3"/>
  <c r="S36" i="3"/>
  <c r="Q40" i="3"/>
  <c r="AC40" i="3"/>
  <c r="O42" i="3"/>
  <c r="AA42" i="3"/>
  <c r="K46" i="3"/>
  <c r="W46" i="3"/>
  <c r="I48" i="3"/>
  <c r="U48" i="3"/>
  <c r="G50" i="3"/>
  <c r="S50" i="3"/>
  <c r="Q52" i="3"/>
  <c r="AC52" i="3"/>
  <c r="O54" i="3"/>
  <c r="AA54" i="3"/>
  <c r="J10" i="3"/>
  <c r="V10" i="3"/>
  <c r="R14" i="3"/>
  <c r="AD14" i="3"/>
  <c r="P16" i="3"/>
  <c r="AB16" i="3"/>
  <c r="N18" i="3"/>
  <c r="Z18" i="3"/>
  <c r="L20" i="3"/>
  <c r="X20" i="3"/>
  <c r="J22" i="3"/>
  <c r="V22" i="3"/>
  <c r="R26" i="3"/>
  <c r="AD26" i="3"/>
  <c r="P28" i="3"/>
  <c r="AB28" i="3"/>
  <c r="N30" i="3"/>
  <c r="Z30" i="3"/>
  <c r="L32" i="3"/>
  <c r="X32" i="3"/>
  <c r="J34" i="3"/>
  <c r="V34" i="3"/>
  <c r="R40" i="3"/>
  <c r="AD40" i="3"/>
  <c r="P42" i="3"/>
  <c r="AB42" i="3"/>
  <c r="N44" i="3"/>
  <c r="C45" i="3" s="1"/>
  <c r="E45" i="3" s="1"/>
  <c r="Z44" i="3"/>
  <c r="L46" i="3"/>
  <c r="X46" i="3"/>
  <c r="J48" i="3"/>
  <c r="V48" i="3"/>
  <c r="R52" i="3"/>
  <c r="AD52" i="3"/>
  <c r="P54" i="3"/>
  <c r="AB54" i="3"/>
  <c r="K10" i="3"/>
  <c r="W10" i="3"/>
  <c r="I12" i="3"/>
  <c r="U12" i="3"/>
  <c r="G14" i="3"/>
  <c r="S14" i="3"/>
  <c r="Q16" i="3"/>
  <c r="AC16" i="3"/>
  <c r="O18" i="3"/>
  <c r="AA18" i="3"/>
  <c r="K22" i="3"/>
  <c r="W22" i="3"/>
  <c r="I24" i="3"/>
  <c r="U24" i="3"/>
  <c r="G26" i="3"/>
  <c r="S26" i="3"/>
  <c r="Q28" i="3"/>
  <c r="AC28" i="3"/>
  <c r="O30" i="3"/>
  <c r="AA30" i="3"/>
  <c r="K34" i="3"/>
  <c r="W34" i="3"/>
  <c r="I36" i="3"/>
  <c r="U36" i="3"/>
  <c r="G40" i="3"/>
  <c r="S40" i="3"/>
  <c r="Q42" i="3"/>
  <c r="AC42" i="3"/>
  <c r="O44" i="3"/>
  <c r="AA44" i="3"/>
  <c r="K48" i="3"/>
  <c r="W48" i="3"/>
  <c r="I50" i="3"/>
  <c r="U50" i="3"/>
  <c r="G52" i="3"/>
  <c r="S52" i="3"/>
  <c r="Q54" i="3"/>
  <c r="AC54" i="3"/>
  <c r="L10" i="3"/>
  <c r="X10" i="3"/>
  <c r="J12" i="3"/>
  <c r="V12" i="3"/>
  <c r="R16" i="3"/>
  <c r="AD16" i="3"/>
  <c r="P18" i="3"/>
  <c r="AB18" i="3"/>
  <c r="N20" i="3"/>
  <c r="Z20" i="3"/>
  <c r="L22" i="3"/>
  <c r="X22" i="3"/>
  <c r="J24" i="3"/>
  <c r="V24" i="3"/>
  <c r="R28" i="3"/>
  <c r="AD28" i="3"/>
  <c r="P30" i="3"/>
  <c r="AB30" i="3"/>
  <c r="N32" i="3"/>
  <c r="Z32" i="3"/>
  <c r="L34" i="3"/>
  <c r="X34" i="3"/>
  <c r="J36" i="3"/>
  <c r="V36" i="3"/>
  <c r="R42" i="3"/>
  <c r="AD42" i="3"/>
  <c r="P44" i="3"/>
  <c r="AB44" i="3"/>
  <c r="N46" i="3"/>
  <c r="Z46" i="3"/>
  <c r="L48" i="3"/>
  <c r="X48" i="3"/>
  <c r="J50" i="3"/>
  <c r="V50" i="3"/>
  <c r="R54" i="3"/>
  <c r="AD54" i="3"/>
  <c r="N10" i="3"/>
  <c r="Z10" i="3"/>
  <c r="L12" i="3"/>
  <c r="X12" i="3"/>
  <c r="J14" i="3"/>
  <c r="V14" i="3"/>
  <c r="R18" i="3"/>
  <c r="AD18" i="3"/>
  <c r="P20" i="3"/>
  <c r="AB20" i="3"/>
  <c r="N22" i="3"/>
  <c r="Z22" i="3"/>
  <c r="L24" i="3"/>
  <c r="X24" i="3"/>
  <c r="J26" i="3"/>
  <c r="V26" i="3"/>
  <c r="R30" i="3"/>
  <c r="AD30" i="3"/>
  <c r="P32" i="3"/>
  <c r="AB32" i="3"/>
  <c r="N34" i="3"/>
  <c r="Z34" i="3"/>
  <c r="L36" i="3"/>
  <c r="X36" i="3"/>
  <c r="J40" i="3"/>
  <c r="V40" i="3"/>
  <c r="O10" i="3"/>
  <c r="AA10" i="3"/>
  <c r="K14" i="3"/>
  <c r="W14" i="3"/>
  <c r="I16" i="3"/>
  <c r="U16" i="3"/>
  <c r="G18" i="3"/>
  <c r="S18" i="3"/>
  <c r="Q20" i="3"/>
  <c r="AC20" i="3"/>
  <c r="O22" i="3"/>
  <c r="AA22" i="3"/>
  <c r="K26" i="3"/>
  <c r="W26" i="3"/>
  <c r="I28" i="3"/>
  <c r="U28" i="3"/>
  <c r="G30" i="3"/>
  <c r="S30" i="3"/>
  <c r="Q32" i="3"/>
  <c r="AC32" i="3"/>
  <c r="O34" i="3"/>
  <c r="AA34" i="3"/>
  <c r="K40" i="3"/>
  <c r="W40" i="3"/>
  <c r="I42" i="3"/>
  <c r="C43" i="3" s="1"/>
  <c r="E43" i="3" s="1"/>
  <c r="U42" i="3"/>
  <c r="C47" i="2" l="1"/>
  <c r="C15" i="3"/>
  <c r="E15" i="3" s="1"/>
  <c r="C49" i="3"/>
  <c r="E49" i="3" s="1"/>
  <c r="C21" i="3"/>
  <c r="E21" i="3" s="1"/>
  <c r="C25" i="2"/>
  <c r="C23" i="2"/>
  <c r="C33" i="3"/>
  <c r="E33" i="3" s="1"/>
  <c r="C53" i="2"/>
  <c r="C17" i="3"/>
  <c r="E17" i="3" s="1"/>
  <c r="C41" i="3"/>
  <c r="E41" i="3" s="1"/>
  <c r="C13" i="3"/>
  <c r="E13" i="3" s="1"/>
  <c r="C47" i="3"/>
  <c r="E47" i="3" s="1"/>
  <c r="C29" i="2"/>
  <c r="C29" i="3"/>
  <c r="E29" i="3" s="1"/>
  <c r="C55" i="2"/>
  <c r="C27" i="2"/>
  <c r="C25" i="3"/>
  <c r="E25" i="3" s="1"/>
  <c r="C11" i="3"/>
  <c r="E11" i="3" s="1"/>
  <c r="C31" i="2"/>
  <c r="C27" i="3"/>
  <c r="E27" i="3" s="1"/>
  <c r="C35" i="2"/>
  <c r="C19" i="3"/>
  <c r="E19" i="3" s="1"/>
  <c r="C53" i="3"/>
  <c r="E53" i="3" s="1"/>
  <c r="C31" i="3"/>
  <c r="E31" i="3" s="1"/>
  <c r="C37" i="3"/>
  <c r="E37" i="3" s="1"/>
  <c r="C23" i="3"/>
  <c r="E23" i="3" s="1"/>
  <c r="C37" i="2"/>
  <c r="C51" i="2"/>
  <c r="C49" i="2"/>
  <c r="C33" i="2"/>
  <c r="C11" i="2"/>
  <c r="C41" i="2"/>
  <c r="C51" i="3"/>
  <c r="E51" i="3" s="1"/>
  <c r="C35" i="3"/>
  <c r="E35" i="3" s="1"/>
  <c r="C43" i="2"/>
  <c r="E57" i="3" l="1"/>
</calcChain>
</file>

<file path=xl/comments1.xml><?xml version="1.0" encoding="utf-8"?>
<comments xmlns="http://schemas.openxmlformats.org/spreadsheetml/2006/main">
  <authors>
    <author>tc={F00C4410-24A1-4C4C-84EB-C4E08B8E8FAA}</author>
    <author>tc={9A70C32B-33BB-4EFD-AC54-72FF5821226E}</author>
    <author>tc={0044007B-00A9-4334-B1BB-00BF00220070}</author>
    <author>tc={00BE00E7-00BE-4850-B5BE-006800C10091}</author>
    <author>tc={5225478F-9D20-495C-A6A6-2FD500D524B0}</author>
    <author>tc={42E83665-DBBA-4AC9-8AC7-CBF6FC58AEE6}</author>
  </authors>
  <commentList>
    <comment ref="D9" authorId="0">
      <text>
        <r>
          <rPr>
            <b/>
            <sz val="9"/>
            <rFont val="Tahoma"/>
          </rPr>
          <t>Gokcan Olgun:</t>
        </r>
        <r>
          <rPr>
            <sz val="9"/>
            <rFont val="Tahoma"/>
          </rPr>
          <t xml:space="preserve">
ASP: revoir/renseigner les quantités svp
</t>
        </r>
      </text>
    </comment>
    <comment ref="D11" authorId="1">
      <text>
        <r>
          <rPr>
            <b/>
            <sz val="9"/>
            <rFont val="Tahoma"/>
          </rPr>
          <t>Gokcan Olgun:</t>
        </r>
        <r>
          <rPr>
            <sz val="9"/>
            <rFont val="Tahoma"/>
          </rPr>
          <t xml:space="preserve">
ASP: si la première année c’est le scénario «CDS mutualisé» qui est choisi alors on met 1 sinon on met 0.
Idem pour scénario «CDS dédié»...
</t>
        </r>
      </text>
    </comment>
    <comment ref="D27" authorId="2">
      <text>
        <r>
          <rPr>
            <b/>
            <sz val="9"/>
            <rFont val="Tahoma"/>
          </rPr>
          <t>Patrice DUVIEL:</t>
        </r>
        <r>
          <rPr>
            <sz val="9"/>
            <rFont val="Tahoma"/>
          </rPr>
          <t xml:space="preserve">
Cette prestation est-elle utile uniquement pour la fin de contrat ? Ne peut-on pas jouer sur la phase de réversibilité plutôt ?
</t>
        </r>
      </text>
    </comment>
    <comment ref="D29" authorId="3">
      <text>
        <r>
          <rPr>
            <b/>
            <sz val="9"/>
            <rFont val="Tahoma"/>
          </rPr>
          <t>Patrice DUVIEL:</t>
        </r>
        <r>
          <rPr>
            <sz val="9"/>
            <rFont val="Tahoma"/>
          </rPr>
          <t xml:space="preserve">
Cette prestation est-elle utile uniquement pour la fin de contrat ? Ne peut-on pas jouer sur la phase de réversibilité plutôt ?
</t>
        </r>
      </text>
    </comment>
    <comment ref="D31" authorId="4">
      <text>
        <r>
          <rPr>
            <b/>
            <sz val="9"/>
            <rFont val="Tahoma"/>
          </rPr>
          <t>Gokcan OLGUN:</t>
        </r>
        <r>
          <rPr>
            <sz val="9"/>
            <rFont val="Tahoma"/>
          </rPr>
          <t xml:space="preserve">
ASP: à voir si on met 48 mois ou 44 mois. En effet, tout dépend si on compte le pilotage des 2 mois de la phase initialisation et le pilotage des 2 mois de la réversibilité sortante sont comptés ou pas dans les 48 mois….
</t>
        </r>
      </text>
    </comment>
    <comment ref="D33" authorId="5">
      <text>
        <r>
          <rPr>
            <b/>
            <sz val="9"/>
            <rFont val="Tahoma"/>
          </rPr>
          <t>Gokcan OLGUN:</t>
        </r>
        <r>
          <rPr>
            <sz val="9"/>
            <rFont val="Tahoma"/>
          </rPr>
          <t xml:space="preserve">
ASP: à voir si on met 48 mois ou 44 mois. En effet, tout dépend si on compte le pilotage des 2 mois de la phase initialisation et le pilotage des 2 mois de la réversibilité sortante sont comptés ou pas dans les 48 mois….
</t>
        </r>
      </text>
    </comment>
  </commentList>
</comments>
</file>

<file path=xl/sharedStrings.xml><?xml version="1.0" encoding="utf-8"?>
<sst xmlns="http://schemas.openxmlformats.org/spreadsheetml/2006/main" count="225" uniqueCount="81">
  <si>
    <t>MP24-25_MS2
Annexe financière - Bordereau des prix unitaires (BPU)</t>
  </si>
  <si>
    <r>
      <rPr>
        <b/>
        <u/>
        <sz val="12"/>
        <color rgb="FF0070C0"/>
        <rFont val="Arial Narrow"/>
      </rPr>
      <t>INSTRUCTIONS :</t>
    </r>
    <r>
      <rPr>
        <b/>
        <sz val="12"/>
        <rFont val="Arial Narrow"/>
      </rPr>
      <t xml:space="preserve">
Le candidat renseigne impérativement les prix unitaires en euros HT pour TOUTES les cellules de couleur JAUNE.
Le niveau de séniorité doit être conforme aux indications du tableau "Correspondance des niveaux de séniorité" du présent onglet.</t>
    </r>
  </si>
  <si>
    <t>Correspondance des niveaux de séniorité</t>
  </si>
  <si>
    <r>
      <rPr>
        <b/>
        <u/>
        <sz val="10"/>
        <color rgb="FF0070C0"/>
        <rFont val="Arial Narrow"/>
      </rPr>
      <t xml:space="preserve">INSTRUCTIONS </t>
    </r>
    <r>
      <rPr>
        <i/>
        <sz val="10"/>
        <color rgb="FF0070C0"/>
        <rFont val="Arial Narrow"/>
      </rPr>
      <t xml:space="preserve">: 
</t>
    </r>
    <r>
      <rPr>
        <b/>
        <sz val="10"/>
        <rFont val="Arial Narrow"/>
      </rPr>
      <t xml:space="preserve">Le candidat respecte le niveau de séniorité et la correspondance du nombre d'années d'expérience passées sur un poste similaire défini dans le tableau </t>
    </r>
  </si>
  <si>
    <t xml:space="preserve"> </t>
  </si>
  <si>
    <t>Niveau de séniorité</t>
  </si>
  <si>
    <r>
      <t>Nombre d'années d'expérience passées</t>
    </r>
    <r>
      <rPr>
        <b/>
        <u/>
        <sz val="10"/>
        <rFont val="Arial Narrow"/>
      </rPr>
      <t xml:space="preserve"> 
sur un poste similaire</t>
    </r>
  </si>
  <si>
    <t>Junior</t>
  </si>
  <si>
    <t>moins de 3 ans</t>
  </si>
  <si>
    <t>Confirmé</t>
  </si>
  <si>
    <t>de 3 à 6 ans</t>
  </si>
  <si>
    <t>Sénior</t>
  </si>
  <si>
    <t>plus de 6 ans</t>
  </si>
  <si>
    <t>Profil d'intervenant</t>
  </si>
  <si>
    <t>Qualification</t>
  </si>
  <si>
    <t>Prix unitaire HT (hors locaux ASP)</t>
  </si>
  <si>
    <t>Technicien d'exploitation</t>
  </si>
  <si>
    <t>Analyste d'exploitation</t>
  </si>
  <si>
    <t>Expert d'exploitation</t>
  </si>
  <si>
    <t>Administrateur d'exploitation</t>
  </si>
  <si>
    <t>Chef de projet</t>
  </si>
  <si>
    <t>Gestionnaire de Services et de connaissances</t>
  </si>
  <si>
    <t>Administrateur Système</t>
  </si>
  <si>
    <t>Administrateur infrastructure</t>
  </si>
  <si>
    <t>MP24-25_MS2
DPGF (Décomposition Prestations Globales Forfaitaires)</t>
  </si>
  <si>
    <r>
      <rPr>
        <b/>
        <u/>
        <sz val="14"/>
        <color rgb="FF0070C0"/>
        <rFont val="Arial Narrow"/>
      </rPr>
      <t>INSTRUCTIONS :</t>
    </r>
    <r>
      <rPr>
        <sz val="14"/>
        <rFont val="Arial Narrow"/>
      </rPr>
      <t xml:space="preserve">
remplir uniquement les cellules en jaune (les jours hommes par profil pour chaque poste concerné).
Toutes les autres cellules sont automatisées.
Remarque 1 :  Toute cellule jaune non renseignée dans cet onglet sera valorisée à "zéro J/H".
</t>
    </r>
  </si>
  <si>
    <t>Prestations</t>
  </si>
  <si>
    <t>Profils mobilisés</t>
  </si>
  <si>
    <t>Code UO</t>
  </si>
  <si>
    <t>Libellé des prestations en Heures Ouvrées</t>
  </si>
  <si>
    <t>Prix Forfaitaire HT</t>
  </si>
  <si>
    <t>UO-P0-M</t>
  </si>
  <si>
    <t>Phase d'initialisation du marché (forfait unique 2 mois) en centre de services "mutualisé"</t>
  </si>
  <si>
    <t>UO-P0-D</t>
  </si>
  <si>
    <t>Phase d'initialisation du marché (forfait unique 2 mois) en centre de services "dédié"</t>
  </si>
  <si>
    <t>UO-P1.1-M</t>
  </si>
  <si>
    <t>Supervision des services, applications et systèmes (pour un total maximum de 7 000 items à superviser) en centre de service "mutualisé" en jours ouvrés de 07h00 à 19h00</t>
  </si>
  <si>
    <t>UO-P1.1-D</t>
  </si>
  <si>
    <t>Supervision des services, applications et systèmes (pour un total maximum de 7 000 items à superviser) en centre de service "dédié" en jours ouvrés de 07h00 à 19h00</t>
  </si>
  <si>
    <t>UO-P1.2-M</t>
  </si>
  <si>
    <t>Supervision des services, applications et systèmes (par tranche supplémentaire de 1 à 1 000 items à superviser) en centre de service "mutualisé" en jours ouvrés de 07h00 à 19h00</t>
  </si>
  <si>
    <t>UO-P1.2-D</t>
  </si>
  <si>
    <t>Supervision des services, applications et systèmes (par tranche supplémentaire de 1 à 1 000 items à superviser) en centre de service "dédié" en jours ouvrés de 07h00 à 19h00</t>
  </si>
  <si>
    <t>UO-P4.1-M</t>
  </si>
  <si>
    <t>Réalisation de 100 travaux d’exploitation N1 sur consignes en centre de service "mutualisé" en jours ouvrés de 08h00 et 18h00</t>
  </si>
  <si>
    <t>UO-P4.1-D</t>
  </si>
  <si>
    <t>Réalisation de 100 travaux d’exploitation N1 sur consignes en centre de service "dédié" en jours ouvrés de 08h00 et 18h00</t>
  </si>
  <si>
    <t>UO-P4.2-M</t>
  </si>
  <si>
    <t>Réalisation de 20 travaux d’exploitation N1 sur consignes supplémentaires en centre de service "mutualisé" en jours ouvrés de 08h00 et 18h00</t>
  </si>
  <si>
    <t>UO-P4.2-D</t>
  </si>
  <si>
    <t>Réalisation de 20 travaux d’exploitation N1 sur consignes supplémentaires en centre de service "dédié en jours ouvrés de 08h00 et 18h00</t>
  </si>
  <si>
    <t>UO-P5-M</t>
  </si>
  <si>
    <t>Pilotage de l'infogérance en centre de services "mutualisé"</t>
  </si>
  <si>
    <t>UO-P5-D</t>
  </si>
  <si>
    <t>Pilotage de l'infogérance en centre de services "dédié"</t>
  </si>
  <si>
    <t>UO-P6-M</t>
  </si>
  <si>
    <t>Phase de réversibilité/transférabilité sortante (forfait unique 2 mois) en centre de services "mutualisé"</t>
  </si>
  <si>
    <t>UO-P6-D</t>
  </si>
  <si>
    <t>Phase de réversibilité/transférabilité sortante (forfait unique 2 mois) en centre de services "dédié"</t>
  </si>
  <si>
    <t>Libellé des prestations en Jours/Heures non Ouvrés</t>
  </si>
  <si>
    <t>UO-P2.1-4H-M</t>
  </si>
  <si>
    <t>Supervision des services, applications et systèmes (pour un total de 7 000 items à superviser) en centre de service "mutualisé" de 19h00 à 07h00 pour une durée de 4 heures</t>
  </si>
  <si>
    <t>UO-P2.1-4H-D</t>
  </si>
  <si>
    <t>Supervision des services, applications et systèmes (pour un total de 7 000 items à superviser) en centre de service "dédié" de 19h00 à 07h00 pour une durée de 4 heures</t>
  </si>
  <si>
    <t>UO-P2.2-4H-M</t>
  </si>
  <si>
    <t>Supervision des services, applications et systèmes (par tranche supplémentaire de 1 à 1 000 items à superviser) en centre de service "mutualisé" de 19h00 à 07h00 pour une durée de 4 heures</t>
  </si>
  <si>
    <t>UO-P2.2-4H-D</t>
  </si>
  <si>
    <t>Supervision des services, applications et systèmes (par tranche supplémentaire de 1 à 1 000 items à superviser) en centre de service "dédié" de 19h00 à 07h00 pour une durée de 4 heures</t>
  </si>
  <si>
    <t>UO-P3.1-4H-M</t>
  </si>
  <si>
    <t>Supervision des services, applications et systèmes (pour un total de 7 000 items à superviser) en centre de service "mutualisé" en jours non ouvrés de 07h00 à 19h00 pour une durée de 4 heures</t>
  </si>
  <si>
    <t>UO-P3.1-4H-D</t>
  </si>
  <si>
    <t>Supervision des services, applications et systèmes (pour un total de 7 000 items à superviser) en centre de service "dédié" en jours non ouvrés de 07h00 à 19h00 pour une durée de 4 heures</t>
  </si>
  <si>
    <t>UO-P3.2-4H-M</t>
  </si>
  <si>
    <t>Supervision des services, applications et systèmes (par tranche supplémentaire de 1 à 1 000 items à superviser) en centre de service "mutualisé" en jours non ouvrés de 07h00 à 19h00 pour une durée de 4 heures</t>
  </si>
  <si>
    <t>UO-P3.2-4H-D</t>
  </si>
  <si>
    <t>Supervision des services, applications et systèmes (par tranche supplémentaire de 1 à 1 000 items à superviser) en centre de service "dédié" en jours non ouvrés de 07h00 à 19h00 pour une durée de 4 heures</t>
  </si>
  <si>
    <t>MP24-25_MS2
DQE (Détail Quantitatif Estimatif)</t>
  </si>
  <si>
    <r>
      <rPr>
        <b/>
        <u/>
        <sz val="14"/>
        <color rgb="FF0070C0"/>
        <rFont val="Arial Narrow"/>
      </rPr>
      <t>INSTRUCTIONS :</t>
    </r>
    <r>
      <rPr>
        <sz val="14"/>
        <color indexed="2"/>
        <rFont val="Arial Narrow"/>
      </rPr>
      <t xml:space="preserve">
</t>
    </r>
    <r>
      <rPr>
        <b/>
        <sz val="14"/>
        <color indexed="2"/>
        <rFont val="Arial Narrow"/>
      </rPr>
      <t>Aucune case  ne  doit être renseignée  par le candidat.</t>
    </r>
    <r>
      <rPr>
        <sz val="14"/>
        <color indexed="2"/>
        <rFont val="Arial Narrow"/>
      </rPr>
      <t xml:space="preserve">
</t>
    </r>
    <r>
      <rPr>
        <sz val="14"/>
        <rFont val="Arial Narrow"/>
      </rPr>
      <t>Ce scénario de commandes a pour objectif l'évaluation financière de l'offre.
Les quantités indiquées sont fournies à titre de comparaison pour établir la note financière des candidats.
Elles n'engagent pas l'ASP sur les quantités qui seront effectivement commandées lors de l'éxécution du marché.
Il ne constitue en aucun cas un engagement de commande de la part de l'ASP.</t>
    </r>
  </si>
  <si>
    <t>Quantité</t>
  </si>
  <si>
    <t>Prix Total HT</t>
  </si>
  <si>
    <t>Montant TOTAL estimatif DQE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</si>
</sst>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164" formatCode="#,##0_ \ &quot;J/H&quot;;\-#,##0\ &quot;J/H&quot;"/>
  </numFmts>
  <fonts count="33" x14ac:knownFonts="1">
    <font>
      <sz val="10"/>
      <color theme="1"/>
      <name val="Arial"/>
    </font>
    <font>
      <sz val="10"/>
      <name val="Arial"/>
    </font>
    <font>
      <sz val="12"/>
      <color theme="1"/>
      <name val="Calibri"/>
      <scheme val="minor"/>
    </font>
    <font>
      <b/>
      <sz val="22"/>
      <name val="Arial Narrow"/>
    </font>
    <font>
      <sz val="11"/>
      <name val="Arial Narrow"/>
    </font>
    <font>
      <b/>
      <sz val="12"/>
      <name val="Arial Narrow"/>
    </font>
    <font>
      <i/>
      <sz val="10"/>
      <name val="Arial Narrow"/>
    </font>
    <font>
      <b/>
      <i/>
      <sz val="10"/>
      <name val="Arial Narrow"/>
    </font>
    <font>
      <b/>
      <sz val="10"/>
      <name val="Arial Narrow"/>
    </font>
    <font>
      <sz val="10"/>
      <name val="Arial Narrow"/>
    </font>
    <font>
      <b/>
      <sz val="11"/>
      <color theme="1"/>
      <name val="Calibri"/>
      <scheme val="minor"/>
    </font>
    <font>
      <b/>
      <sz val="10"/>
      <color theme="1"/>
      <name val="Arial"/>
    </font>
    <font>
      <b/>
      <sz val="14"/>
      <name val="Arial Narrow"/>
    </font>
    <font>
      <sz val="14"/>
      <color theme="1"/>
      <name val="Calibri"/>
      <scheme val="minor"/>
    </font>
    <font>
      <sz val="14"/>
      <color indexed="2"/>
      <name val="Arial Narrow"/>
    </font>
    <font>
      <i/>
      <sz val="10"/>
      <color indexed="2"/>
      <name val="Tahoma"/>
    </font>
    <font>
      <b/>
      <sz val="24"/>
      <name val="Arial"/>
    </font>
    <font>
      <b/>
      <sz val="18"/>
      <color theme="1"/>
      <name val="Arial"/>
    </font>
    <font>
      <b/>
      <sz val="18"/>
      <name val="Arial"/>
    </font>
    <font>
      <sz val="10"/>
      <color theme="0"/>
      <name val="Arial"/>
    </font>
    <font>
      <b/>
      <sz val="10"/>
      <color theme="0"/>
      <name val="Arial"/>
    </font>
    <font>
      <b/>
      <sz val="10"/>
      <name val="Arial"/>
    </font>
    <font>
      <b/>
      <sz val="24"/>
      <color theme="1"/>
      <name val="Arial"/>
    </font>
    <font>
      <sz val="10"/>
      <color theme="1"/>
      <name val="Arial"/>
    </font>
    <font>
      <b/>
      <u/>
      <sz val="12"/>
      <color rgb="FF0070C0"/>
      <name val="Arial Narrow"/>
    </font>
    <font>
      <b/>
      <u/>
      <sz val="10"/>
      <color rgb="FF0070C0"/>
      <name val="Arial Narrow"/>
    </font>
    <font>
      <i/>
      <sz val="10"/>
      <color rgb="FF0070C0"/>
      <name val="Arial Narrow"/>
    </font>
    <font>
      <b/>
      <u/>
      <sz val="10"/>
      <name val="Arial Narrow"/>
    </font>
    <font>
      <b/>
      <u/>
      <sz val="14"/>
      <color rgb="FF0070C0"/>
      <name val="Arial Narrow"/>
    </font>
    <font>
      <sz val="14"/>
      <name val="Arial Narrow"/>
    </font>
    <font>
      <b/>
      <sz val="14"/>
      <color indexed="2"/>
      <name val="Arial Narrow"/>
    </font>
    <font>
      <b/>
      <sz val="9"/>
      <name val="Tahoma"/>
    </font>
    <font>
      <sz val="9"/>
      <name val="Tahoma"/>
    </font>
  </fonts>
  <fills count="13">
    <fill>
      <patternFill patternType="none"/>
    </fill>
    <fill>
      <patternFill patternType="gray125"/>
    </fill>
    <fill>
      <patternFill patternType="solid">
        <fgColor theme="0" tint="-0.14999847407452621"/>
        <bgColor theme="0" tint="-0.14999847407452621"/>
      </patternFill>
    </fill>
    <fill>
      <patternFill patternType="solid">
        <fgColor theme="0"/>
        <bgColor theme="0"/>
      </patternFill>
    </fill>
    <fill>
      <patternFill patternType="solid">
        <fgColor theme="0" tint="-4.9989318521683403E-2"/>
        <bgColor theme="0" tint="-4.9989318521683403E-2"/>
      </patternFill>
    </fill>
    <fill>
      <patternFill patternType="solid">
        <fgColor indexed="5"/>
        <bgColor theme="0"/>
      </patternFill>
    </fill>
    <fill>
      <patternFill patternType="solid">
        <fgColor theme="4" tint="0.79998168889431442"/>
        <bgColor theme="4" tint="0.79998168889431442"/>
      </patternFill>
    </fill>
    <fill>
      <patternFill patternType="solid">
        <fgColor theme="0" tint="-0.14999847407452621"/>
        <bgColor theme="0" tint="-0.14999847407452621"/>
      </patternFill>
    </fill>
    <fill>
      <patternFill patternType="solid">
        <fgColor theme="4" tint="0.59999389629810485"/>
        <bgColor theme="0"/>
      </patternFill>
    </fill>
    <fill>
      <patternFill patternType="solid">
        <fgColor theme="4" tint="0.59999389629810485"/>
        <bgColor indexed="65"/>
      </patternFill>
    </fill>
    <fill>
      <patternFill patternType="solid">
        <fgColor indexed="5"/>
        <bgColor indexed="5"/>
      </patternFill>
    </fill>
    <fill>
      <patternFill patternType="solid">
        <fgColor theme="5" tint="0.79998168889431442"/>
        <bgColor theme="0"/>
      </patternFill>
    </fill>
    <fill>
      <patternFill patternType="solid">
        <fgColor theme="5" tint="0.79998168889431442"/>
        <bgColor indexed="65"/>
      </patternFill>
    </fill>
  </fills>
  <borders count="3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theme="1"/>
      </left>
      <right style="thin">
        <color theme="1"/>
      </right>
      <top style="thin">
        <color auto="1"/>
      </top>
      <bottom style="thin">
        <color theme="1"/>
      </bottom>
      <diagonal/>
    </border>
    <border>
      <left style="thin">
        <color theme="1"/>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theme="1"/>
      </right>
      <top style="thin">
        <color auto="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s>
  <cellStyleXfs count="4">
    <xf numFmtId="0" fontId="0" fillId="0" borderId="0"/>
    <xf numFmtId="0" fontId="1" fillId="0" borderId="0"/>
    <xf numFmtId="0" fontId="23" fillId="0" borderId="0"/>
    <xf numFmtId="0" fontId="2" fillId="0" borderId="0"/>
  </cellStyleXfs>
  <cellXfs count="96">
    <xf numFmtId="0" fontId="0" fillId="0" borderId="0" xfId="0"/>
    <xf numFmtId="0" fontId="23" fillId="0" borderId="0" xfId="2"/>
    <xf numFmtId="0" fontId="4" fillId="3" borderId="0" xfId="1" applyFont="1" applyFill="1" applyAlignment="1">
      <alignment horizontal="left" vertical="center"/>
    </xf>
    <xf numFmtId="0" fontId="4" fillId="3" borderId="0" xfId="1" applyFont="1" applyFill="1" applyAlignment="1">
      <alignment horizontal="left" vertical="center" wrapText="1"/>
    </xf>
    <xf numFmtId="0" fontId="6" fillId="3" borderId="0" xfId="1" applyFont="1" applyFill="1" applyAlignment="1">
      <alignment horizontal="left" vertical="center" wrapText="1"/>
    </xf>
    <xf numFmtId="0" fontId="8" fillId="2" borderId="7" xfId="1" applyFont="1" applyFill="1" applyBorder="1" applyAlignment="1">
      <alignment horizontal="center" vertical="center" wrapText="1"/>
    </xf>
    <xf numFmtId="0" fontId="9" fillId="3" borderId="7" xfId="1" applyFont="1" applyFill="1" applyBorder="1" applyAlignment="1">
      <alignment horizontal="center" vertical="center"/>
    </xf>
    <xf numFmtId="0" fontId="1" fillId="0" borderId="0" xfId="2" applyFont="1" applyAlignment="1">
      <alignment vertical="center" wrapText="1"/>
    </xf>
    <xf numFmtId="0" fontId="23" fillId="0" borderId="8" xfId="2" applyBorder="1"/>
    <xf numFmtId="0" fontId="8" fillId="2" borderId="9" xfId="1" applyFont="1" applyFill="1" applyBorder="1" applyAlignment="1">
      <alignment horizontal="center" vertical="center"/>
    </xf>
    <xf numFmtId="0" fontId="8" fillId="2" borderId="10" xfId="1" applyFont="1" applyFill="1" applyBorder="1" applyAlignment="1">
      <alignment horizontal="center" vertical="center" wrapText="1"/>
    </xf>
    <xf numFmtId="0" fontId="10" fillId="2" borderId="11" xfId="2" applyFont="1" applyFill="1" applyBorder="1" applyAlignment="1">
      <alignment horizontal="center" vertical="center" wrapText="1"/>
    </xf>
    <xf numFmtId="0" fontId="2" fillId="0" borderId="13" xfId="3" applyFont="1" applyBorder="1"/>
    <xf numFmtId="0" fontId="23" fillId="5" borderId="11" xfId="2" applyFill="1" applyBorder="1" applyAlignment="1">
      <alignment horizontal="center"/>
    </xf>
    <xf numFmtId="0" fontId="2" fillId="0" borderId="11" xfId="3" applyFont="1" applyBorder="1"/>
    <xf numFmtId="0" fontId="11" fillId="0" borderId="0" xfId="0" applyFont="1" applyAlignment="1">
      <alignment horizontal="center" vertical="center"/>
    </xf>
    <xf numFmtId="0" fontId="12" fillId="0" borderId="0" xfId="1" applyFont="1" applyAlignment="1">
      <alignment vertical="center"/>
    </xf>
    <xf numFmtId="0" fontId="13" fillId="0" borderId="0" xfId="3" applyFont="1" applyAlignment="1">
      <alignment vertical="center"/>
    </xf>
    <xf numFmtId="0" fontId="14" fillId="0" borderId="1"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8" fillId="7" borderId="23" xfId="0" applyFont="1" applyFill="1" applyBorder="1" applyAlignment="1">
      <alignment horizontal="left"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xf>
    <xf numFmtId="0" fontId="19" fillId="0" borderId="0" xfId="0" applyFont="1"/>
    <xf numFmtId="0" fontId="20" fillId="0" borderId="0" xfId="0" applyFont="1" applyAlignment="1">
      <alignment horizontal="center" vertical="center"/>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1" fillId="8" borderId="1" xfId="0" applyFont="1" applyFill="1" applyBorder="1" applyAlignment="1">
      <alignment horizontal="left" vertical="center"/>
    </xf>
    <xf numFmtId="0" fontId="1" fillId="9" borderId="23" xfId="0" applyFont="1" applyFill="1" applyBorder="1" applyAlignment="1">
      <alignment horizontal="left" vertical="center" wrapText="1"/>
    </xf>
    <xf numFmtId="8" fontId="1" fillId="8" borderId="23" xfId="0" applyNumberFormat="1" applyFont="1" applyFill="1" applyBorder="1" applyAlignment="1">
      <alignment horizontal="center" vertical="center"/>
    </xf>
    <xf numFmtId="164" fontId="11" fillId="10" borderId="28" xfId="0" applyNumberFormat="1" applyFont="1" applyFill="1" applyBorder="1" applyAlignment="1">
      <alignment horizontal="center" vertical="center"/>
    </xf>
    <xf numFmtId="164" fontId="11" fillId="10" borderId="7" xfId="0" applyNumberFormat="1" applyFont="1" applyFill="1" applyBorder="1" applyAlignment="1">
      <alignment horizontal="center" vertical="center"/>
    </xf>
    <xf numFmtId="164" fontId="11" fillId="10" borderId="29" xfId="0" applyNumberFormat="1" applyFont="1" applyFill="1" applyBorder="1" applyAlignment="1">
      <alignment horizontal="center" vertical="center"/>
    </xf>
    <xf numFmtId="164" fontId="11" fillId="10" borderId="6" xfId="0" applyNumberFormat="1" applyFont="1" applyFill="1" applyBorder="1" applyAlignment="1">
      <alignment horizontal="center" vertical="center"/>
    </xf>
    <xf numFmtId="0" fontId="1" fillId="11" borderId="1" xfId="0" applyFont="1" applyFill="1" applyBorder="1" applyAlignment="1">
      <alignment horizontal="left" vertical="center"/>
    </xf>
    <xf numFmtId="0" fontId="1" fillId="12" borderId="23" xfId="0" applyFont="1" applyFill="1" applyBorder="1" applyAlignment="1">
      <alignment horizontal="left" vertical="center" wrapText="1"/>
    </xf>
    <xf numFmtId="8" fontId="1" fillId="11" borderId="23" xfId="0" applyNumberFormat="1" applyFont="1" applyFill="1" applyBorder="1" applyAlignment="1">
      <alignment horizontal="center" vertical="center"/>
    </xf>
    <xf numFmtId="0" fontId="0" fillId="0" borderId="0" xfId="0" applyAlignment="1">
      <alignment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21" fillId="7" borderId="23" xfId="0" applyFont="1" applyFill="1" applyBorder="1" applyAlignment="1">
      <alignment horizontal="left" vertical="center"/>
    </xf>
    <xf numFmtId="0" fontId="0" fillId="0" borderId="26" xfId="0" applyBorder="1"/>
    <xf numFmtId="0" fontId="0" fillId="0" borderId="27" xfId="0" applyBorder="1"/>
    <xf numFmtId="164" fontId="11" fillId="10" borderId="30" xfId="0" applyNumberFormat="1" applyFont="1" applyFill="1" applyBorder="1" applyAlignment="1">
      <alignment horizontal="center" vertical="center"/>
    </xf>
    <xf numFmtId="164" fontId="11" fillId="10" borderId="31" xfId="0" applyNumberFormat="1" applyFont="1" applyFill="1" applyBorder="1" applyAlignment="1">
      <alignment horizontal="center" vertical="center"/>
    </xf>
    <xf numFmtId="164" fontId="11" fillId="10" borderId="32" xfId="0" applyNumberFormat="1" applyFont="1" applyFill="1" applyBorder="1" applyAlignment="1">
      <alignment horizontal="center" vertical="center"/>
    </xf>
    <xf numFmtId="164" fontId="11" fillId="10" borderId="33" xfId="0" applyNumberFormat="1" applyFont="1" applyFill="1" applyBorder="1" applyAlignment="1">
      <alignment horizontal="center" vertical="center"/>
    </xf>
    <xf numFmtId="0" fontId="1" fillId="0" borderId="0" xfId="0" applyFont="1" applyAlignment="1">
      <alignment vertical="center" wrapText="1"/>
    </xf>
    <xf numFmtId="1" fontId="0" fillId="0" borderId="0" xfId="0" applyNumberFormat="1"/>
    <xf numFmtId="0" fontId="18" fillId="7" borderId="23" xfId="0" applyFont="1" applyFill="1" applyBorder="1" applyAlignment="1">
      <alignment horizontal="center" vertical="center"/>
    </xf>
    <xf numFmtId="0" fontId="1" fillId="8" borderId="1" xfId="0" applyFont="1" applyFill="1" applyBorder="1" applyAlignment="1">
      <alignment horizontal="center" vertical="center"/>
    </xf>
    <xf numFmtId="164" fontId="11" fillId="0" borderId="28" xfId="0" applyNumberFormat="1" applyFont="1" applyBorder="1" applyAlignment="1">
      <alignment horizontal="center" vertical="center"/>
    </xf>
    <xf numFmtId="0" fontId="0" fillId="0" borderId="0" xfId="0"/>
    <xf numFmtId="0" fontId="1" fillId="11" borderId="1" xfId="0" applyFont="1" applyFill="1" applyBorder="1" applyAlignment="1">
      <alignment horizontal="center" vertical="center"/>
    </xf>
    <xf numFmtId="0" fontId="21" fillId="7" borderId="23" xfId="0" applyFont="1" applyFill="1" applyBorder="1" applyAlignment="1">
      <alignment horizontal="center" vertical="center"/>
    </xf>
    <xf numFmtId="0" fontId="1" fillId="0" borderId="0" xfId="0" applyFont="1"/>
    <xf numFmtId="0" fontId="22" fillId="0" borderId="23" xfId="0" applyFont="1" applyBorder="1"/>
    <xf numFmtId="0" fontId="3"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5" fillId="3" borderId="1" xfId="1" applyFont="1" applyFill="1" applyBorder="1" applyAlignment="1">
      <alignment horizontal="left" vertical="center" wrapText="1"/>
    </xf>
    <xf numFmtId="0" fontId="5" fillId="3" borderId="2" xfId="1" applyFont="1" applyFill="1" applyBorder="1" applyAlignment="1">
      <alignment horizontal="left" vertical="center" wrapText="1"/>
    </xf>
    <xf numFmtId="0" fontId="5" fillId="3"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0" fontId="5"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7" fillId="4" borderId="6" xfId="1" applyFont="1" applyFill="1" applyBorder="1" applyAlignment="1">
      <alignment horizontal="left" vertical="center" wrapText="1"/>
    </xf>
    <xf numFmtId="0" fontId="8" fillId="2" borderId="7" xfId="1" applyFont="1" applyFill="1" applyBorder="1" applyAlignment="1">
      <alignment horizontal="center" vertical="center" wrapText="1"/>
    </xf>
    <xf numFmtId="0" fontId="8" fillId="3" borderId="7" xfId="1" applyFont="1" applyFill="1" applyBorder="1" applyAlignment="1">
      <alignment horizontal="center" vertical="center"/>
    </xf>
    <xf numFmtId="0" fontId="2" fillId="0" borderId="12" xfId="3" applyFont="1" applyBorder="1" applyAlignment="1">
      <alignment horizontal="center" vertical="center"/>
    </xf>
    <xf numFmtId="0" fontId="2" fillId="0" borderId="11" xfId="3" applyFont="1" applyBorder="1" applyAlignment="1">
      <alignment horizontal="center" vertical="center"/>
    </xf>
    <xf numFmtId="0" fontId="2" fillId="0" borderId="14" xfId="3" applyFont="1" applyBorder="1" applyAlignment="1">
      <alignment horizontal="center" vertical="center"/>
    </xf>
    <xf numFmtId="0" fontId="2" fillId="0" borderId="15" xfId="3" applyFont="1" applyBorder="1" applyAlignment="1">
      <alignment horizontal="center" vertical="center"/>
    </xf>
    <xf numFmtId="0" fontId="14" fillId="0" borderId="1"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6" fillId="6" borderId="1"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7" fillId="7" borderId="16" xfId="0" applyFont="1" applyFill="1" applyBorder="1" applyAlignment="1">
      <alignment horizontal="center"/>
    </xf>
    <xf numFmtId="0" fontId="17" fillId="7" borderId="17" xfId="0" applyFont="1" applyFill="1" applyBorder="1" applyAlignment="1">
      <alignment horizontal="center"/>
    </xf>
    <xf numFmtId="0" fontId="17" fillId="7" borderId="18" xfId="0" applyFont="1" applyFill="1" applyBorder="1" applyAlignment="1">
      <alignment horizontal="center"/>
    </xf>
    <xf numFmtId="0" fontId="17" fillId="7" borderId="1" xfId="0" applyFont="1" applyFill="1" applyBorder="1" applyAlignment="1">
      <alignment horizontal="center"/>
    </xf>
    <xf numFmtId="0" fontId="17" fillId="7" borderId="2" xfId="0" applyFont="1" applyFill="1" applyBorder="1" applyAlignment="1">
      <alignment horizontal="center"/>
    </xf>
    <xf numFmtId="0" fontId="17" fillId="7" borderId="3" xfId="0" applyFont="1" applyFill="1" applyBorder="1" applyAlignment="1">
      <alignment horizontal="center"/>
    </xf>
    <xf numFmtId="0" fontId="22" fillId="0" borderId="1" xfId="0" applyFont="1" applyBorder="1" applyAlignment="1">
      <alignment horizontal="right"/>
    </xf>
    <xf numFmtId="0" fontId="22" fillId="0" borderId="2" xfId="0" applyFont="1" applyBorder="1" applyAlignment="1">
      <alignment horizontal="right"/>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Gokcan Olgun" id="{F8F94CD2-F7D0-D999-FD3C-ADF3319B9311}" userId="S::gokcan.olgun@pragma9.fr::8e4b444b-5304-473c-9111-785b17ab53b6" providerId="AD"/>
  <person displayName="Patrice DUVIEL" id="{CC2DF7E1-8DB1-BF62-A405-A877A861BD3C}"/>
  <person displayName="Gokcan OLGUN" id="{DCF041BD-64BC-2068-D1BF-8BF25EC7869C}" userId="p_3044546" providerId="Teamlab"/>
</personList>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1" dT="2024-09-26T19:43:37.06Z" personId="{F8F94CD2-F7D0-D999-FD3C-ADF3319B9311}" id="{9A70C32B-33BB-4EFD-AC54-72FF5821226E}" done="0">
    <text xml:space="preserve">ASP: si la première année c’est le scénario «CDS mutualisé» qui est choisi alors on met 1 sinon on met 0.
Idem pour scénario «CDS dédié»...
</text>
  </threadedComment>
  <threadedComment ref="D27" personId="{CC2DF7E1-8DB1-BF62-A405-A877A861BD3C}" id="{0044007B-00A9-4334-B1BB-00BF00220070}" done="0">
    <text xml:space="preserve">Cette prestation est-elle utile uniquement pour la fin de contrat ? Ne peut-on pas jouer sur la phase de réversibilité plutôt ?
</text>
  </threadedComment>
  <threadedComment ref="D29" personId="{CC2DF7E1-8DB1-BF62-A405-A877A861BD3C}" id="{00BE00E7-00BE-4850-B5BE-006800C10091}" done="0">
    <text xml:space="preserve">Cette prestation est-elle utile uniquement pour la fin de contrat ? Ne peut-on pas jouer sur la phase de réversibilité plutôt ?
</text>
  </threadedComment>
  <threadedComment ref="D31" dT="2024-09-17T12:55:52.99Z" personId="{DCF041BD-64BC-2068-D1BF-8BF25EC7869C}" id="{5225478F-9D20-495C-A6A6-2FD500D524B0}" done="0">
    <text xml:space="preserve">ASP: à voir si on met 48 mois ou 44 mois. En effet, tout dépend si on compte le pilotage des 2 mois de la phase initialisation et le pilotage des 2 mois de la réversibilité sortante sont comptés ou pas dans les 48 mois….
</text>
  </threadedComment>
  <threadedComment ref="D33" dT="2024-09-17T12:55:52.99Z" personId="{DCF041BD-64BC-2068-D1BF-8BF25EC7869C}" id="{42E83665-DBBA-4AC9-8AC7-CBF6FC58AEE6}" done="0">
    <text xml:space="preserve">ASP: à voir si on met 48 mois ou 44 mois. En effet, tout dépend si on compte le pilotage des 2 mois de la phase initialisation et le pilotage des 2 mois de la réversibilité sortante sont comptés ou pas dans les 48 mois….
</text>
  </threadedComment>
  <threadedComment ref="D9" dT="2024-09-26T19:33:07.79Z" personId="{F8F94CD2-F7D0-D999-FD3C-ADF3319B9311}" id="{F00C4410-24A1-4C4C-84EB-C4E08B8E8FAA}" done="0">
    <text xml:space="preserve">ASP: revoir/renseigner les quantités svp
</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zoomScale="85" workbookViewId="0">
      <selection activeCell="E5" sqref="E5"/>
    </sheetView>
  </sheetViews>
  <sheetFormatPr baseColWidth="10" defaultColWidth="10.88671875" defaultRowHeight="12.75" customHeight="1" x14ac:dyDescent="0.25"/>
  <cols>
    <col min="1" max="1" width="41.88671875" style="1" bestFit="1" customWidth="1"/>
    <col min="2" max="2" width="10.21875" style="1" bestFit="1" customWidth="1"/>
    <col min="3" max="3" width="29.6640625" style="1" customWidth="1"/>
    <col min="4" max="4" width="10.88671875" style="1"/>
    <col min="5" max="5" width="17.21875" style="1" customWidth="1"/>
    <col min="6" max="16384" width="10.88671875" style="1"/>
  </cols>
  <sheetData>
    <row r="1" spans="1:6" ht="65.55" customHeight="1" x14ac:dyDescent="0.25">
      <c r="A1" s="64" t="s">
        <v>0</v>
      </c>
      <c r="B1" s="65"/>
      <c r="C1" s="65"/>
      <c r="D1" s="65"/>
      <c r="E1" s="66"/>
    </row>
    <row r="2" spans="1:6" s="2" customFormat="1" ht="17.55" customHeight="1" x14ac:dyDescent="0.25">
      <c r="B2" s="3"/>
    </row>
    <row r="3" spans="1:6" s="2" customFormat="1" ht="57" customHeight="1" x14ac:dyDescent="0.25">
      <c r="A3" s="67" t="s">
        <v>1</v>
      </c>
      <c r="B3" s="68"/>
      <c r="C3" s="68"/>
      <c r="D3" s="68"/>
      <c r="E3" s="69"/>
    </row>
    <row r="4" spans="1:6" s="2" customFormat="1" ht="36.75" customHeight="1" x14ac:dyDescent="0.25">
      <c r="A4" s="4"/>
      <c r="B4" s="4"/>
      <c r="C4" s="4"/>
    </row>
    <row r="5" spans="1:6" s="2" customFormat="1" ht="15.6" x14ac:dyDescent="0.25">
      <c r="A5" s="70" t="s">
        <v>2</v>
      </c>
      <c r="B5" s="71"/>
      <c r="C5" s="72"/>
    </row>
    <row r="6" spans="1:6" s="2" customFormat="1" ht="39.75" customHeight="1" x14ac:dyDescent="0.25">
      <c r="A6" s="73" t="s">
        <v>3</v>
      </c>
      <c r="B6" s="74"/>
      <c r="C6" s="75"/>
      <c r="F6" s="2" t="s">
        <v>4</v>
      </c>
    </row>
    <row r="7" spans="1:6" s="2" customFormat="1" ht="41.4" x14ac:dyDescent="0.25">
      <c r="A7" s="76" t="s">
        <v>5</v>
      </c>
      <c r="B7" s="76"/>
      <c r="C7" s="5" t="s">
        <v>6</v>
      </c>
    </row>
    <row r="8" spans="1:6" s="2" customFormat="1" ht="13.8" x14ac:dyDescent="0.25">
      <c r="A8" s="77" t="s">
        <v>7</v>
      </c>
      <c r="B8" s="77"/>
      <c r="C8" s="6" t="s">
        <v>8</v>
      </c>
    </row>
    <row r="9" spans="1:6" s="2" customFormat="1" ht="13.8" x14ac:dyDescent="0.25">
      <c r="A9" s="77" t="s">
        <v>9</v>
      </c>
      <c r="B9" s="77"/>
      <c r="C9" s="6" t="s">
        <v>10</v>
      </c>
    </row>
    <row r="10" spans="1:6" s="2" customFormat="1" ht="13.8" x14ac:dyDescent="0.25">
      <c r="A10" s="77" t="s">
        <v>11</v>
      </c>
      <c r="B10" s="77"/>
      <c r="C10" s="6" t="s">
        <v>12</v>
      </c>
    </row>
    <row r="11" spans="1:6" ht="12.75" customHeight="1" x14ac:dyDescent="0.25">
      <c r="A11" s="7"/>
      <c r="B11" s="7"/>
    </row>
    <row r="12" spans="1:6" ht="15" customHeight="1" x14ac:dyDescent="0.25"/>
    <row r="13" spans="1:6" ht="15" customHeight="1" x14ac:dyDescent="0.25">
      <c r="A13" s="8"/>
    </row>
    <row r="14" spans="1:6" ht="15" customHeight="1" x14ac:dyDescent="0.25">
      <c r="A14" s="9" t="s">
        <v>13</v>
      </c>
      <c r="B14" s="10" t="s">
        <v>14</v>
      </c>
      <c r="C14" s="11" t="s">
        <v>15</v>
      </c>
    </row>
    <row r="15" spans="1:6" ht="15" customHeight="1" x14ac:dyDescent="0.3">
      <c r="A15" s="78" t="s">
        <v>16</v>
      </c>
      <c r="B15" s="12" t="s">
        <v>7</v>
      </c>
      <c r="C15" s="13"/>
    </row>
    <row r="16" spans="1:6" ht="15" customHeight="1" x14ac:dyDescent="0.3">
      <c r="A16" s="79"/>
      <c r="B16" s="14" t="s">
        <v>9</v>
      </c>
      <c r="C16" s="13"/>
    </row>
    <row r="17" spans="1:3" ht="15.6" x14ac:dyDescent="0.3">
      <c r="A17" s="79"/>
      <c r="B17" s="14" t="s">
        <v>11</v>
      </c>
      <c r="C17" s="13"/>
    </row>
    <row r="18" spans="1:3" ht="15.6" x14ac:dyDescent="0.3">
      <c r="A18" s="78" t="s">
        <v>17</v>
      </c>
      <c r="B18" s="14" t="s">
        <v>7</v>
      </c>
      <c r="C18" s="13"/>
    </row>
    <row r="19" spans="1:3" ht="15.6" x14ac:dyDescent="0.3">
      <c r="A19" s="79"/>
      <c r="B19" s="14" t="s">
        <v>9</v>
      </c>
      <c r="C19" s="13"/>
    </row>
    <row r="20" spans="1:3" ht="15.6" x14ac:dyDescent="0.3">
      <c r="A20" s="79"/>
      <c r="B20" s="14" t="s">
        <v>11</v>
      </c>
      <c r="C20" s="13"/>
    </row>
    <row r="21" spans="1:3" ht="16.5" customHeight="1" x14ac:dyDescent="0.3">
      <c r="A21" s="78" t="s">
        <v>18</v>
      </c>
      <c r="B21" s="14" t="s">
        <v>7</v>
      </c>
      <c r="C21" s="13"/>
    </row>
    <row r="22" spans="1:3" ht="16.5" customHeight="1" x14ac:dyDescent="0.3">
      <c r="A22" s="79"/>
      <c r="B22" s="14" t="s">
        <v>9</v>
      </c>
      <c r="C22" s="13"/>
    </row>
    <row r="23" spans="1:3" ht="15.6" x14ac:dyDescent="0.3">
      <c r="A23" s="79"/>
      <c r="B23" s="14" t="s">
        <v>11</v>
      </c>
      <c r="C23" s="13"/>
    </row>
    <row r="24" spans="1:3" ht="12.75" customHeight="1" x14ac:dyDescent="0.3">
      <c r="A24" s="78" t="s">
        <v>19</v>
      </c>
      <c r="B24" s="14" t="s">
        <v>7</v>
      </c>
      <c r="C24" s="13"/>
    </row>
    <row r="25" spans="1:3" ht="12.75" customHeight="1" x14ac:dyDescent="0.3">
      <c r="A25" s="79"/>
      <c r="B25" s="14" t="s">
        <v>9</v>
      </c>
      <c r="C25" s="13"/>
    </row>
    <row r="26" spans="1:3" ht="15.6" x14ac:dyDescent="0.3">
      <c r="A26" s="79"/>
      <c r="B26" s="14" t="s">
        <v>11</v>
      </c>
      <c r="C26" s="13"/>
    </row>
    <row r="27" spans="1:3" ht="12.75" customHeight="1" x14ac:dyDescent="0.3">
      <c r="A27" s="78" t="s">
        <v>20</v>
      </c>
      <c r="B27" s="14" t="s">
        <v>7</v>
      </c>
      <c r="C27" s="13"/>
    </row>
    <row r="28" spans="1:3" ht="12.75" customHeight="1" x14ac:dyDescent="0.3">
      <c r="A28" s="79"/>
      <c r="B28" s="14" t="s">
        <v>9</v>
      </c>
      <c r="C28" s="13"/>
    </row>
    <row r="29" spans="1:3" ht="15.6" x14ac:dyDescent="0.3">
      <c r="A29" s="79"/>
      <c r="B29" s="14" t="s">
        <v>11</v>
      </c>
      <c r="C29" s="13"/>
    </row>
    <row r="30" spans="1:3" ht="12.75" customHeight="1" x14ac:dyDescent="0.3">
      <c r="A30" s="78" t="s">
        <v>21</v>
      </c>
      <c r="B30" s="14" t="s">
        <v>7</v>
      </c>
      <c r="C30" s="13"/>
    </row>
    <row r="31" spans="1:3" ht="12.75" customHeight="1" x14ac:dyDescent="0.3">
      <c r="A31" s="79"/>
      <c r="B31" s="14" t="s">
        <v>9</v>
      </c>
      <c r="C31" s="13"/>
    </row>
    <row r="32" spans="1:3" ht="15.6" x14ac:dyDescent="0.3">
      <c r="A32" s="79"/>
      <c r="B32" s="14" t="s">
        <v>11</v>
      </c>
      <c r="C32" s="13"/>
    </row>
    <row r="33" spans="1:3" ht="12.75" customHeight="1" x14ac:dyDescent="0.3">
      <c r="A33" s="78" t="s">
        <v>22</v>
      </c>
      <c r="B33" s="14" t="s">
        <v>7</v>
      </c>
      <c r="C33" s="13"/>
    </row>
    <row r="34" spans="1:3" ht="12.75" customHeight="1" x14ac:dyDescent="0.3">
      <c r="A34" s="80"/>
      <c r="B34" s="14" t="s">
        <v>9</v>
      </c>
      <c r="C34" s="13"/>
    </row>
    <row r="35" spans="1:3" ht="15.6" x14ac:dyDescent="0.3">
      <c r="A35" s="81"/>
      <c r="B35" s="14" t="s">
        <v>11</v>
      </c>
      <c r="C35" s="13"/>
    </row>
    <row r="36" spans="1:3" ht="12.75" customHeight="1" x14ac:dyDescent="0.3">
      <c r="A36" s="78" t="s">
        <v>23</v>
      </c>
      <c r="B36" s="14" t="s">
        <v>7</v>
      </c>
      <c r="C36" s="13"/>
    </row>
    <row r="37" spans="1:3" ht="12.75" customHeight="1" x14ac:dyDescent="0.3">
      <c r="A37" s="80"/>
      <c r="B37" s="14" t="s">
        <v>9</v>
      </c>
      <c r="C37" s="13"/>
    </row>
    <row r="38" spans="1:3" ht="15.6" x14ac:dyDescent="0.3">
      <c r="A38" s="81"/>
      <c r="B38" s="14" t="s">
        <v>11</v>
      </c>
      <c r="C38" s="13"/>
    </row>
  </sheetData>
  <mergeCells count="16">
    <mergeCell ref="A36:A38"/>
    <mergeCell ref="A21:A23"/>
    <mergeCell ref="A24:A26"/>
    <mergeCell ref="A27:A29"/>
    <mergeCell ref="A30:A32"/>
    <mergeCell ref="A33:A35"/>
    <mergeCell ref="A8:B8"/>
    <mergeCell ref="A9:B9"/>
    <mergeCell ref="A10:B10"/>
    <mergeCell ref="A15:A17"/>
    <mergeCell ref="A18:A20"/>
    <mergeCell ref="A1:E1"/>
    <mergeCell ref="A3:E3"/>
    <mergeCell ref="A5:C5"/>
    <mergeCell ref="A6:C6"/>
    <mergeCell ref="A7:B7"/>
  </mergeCells>
  <pageMargins left="0.59055100000000005" right="0.59055100000000005" top="0.78740199999999982" bottom="0.78740199999999982" header="0.39370099999999991" footer="0.39370099999999991"/>
  <pageSetup paperSize="9" scale="58" orientation="landscape"/>
  <headerFooter>
    <oddHeader>&amp;CAnnexe à l'acte d'engagement - MP 20-xx
Prestations de supervision et de travaux d'exploitation</oddHeader>
    <oddFooter>&amp;L&amp;8ASP/DIT/DFJL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56"/>
  <sheetViews>
    <sheetView topLeftCell="A19" zoomScale="55" workbookViewId="0">
      <selection activeCell="T56" sqref="T56"/>
    </sheetView>
  </sheetViews>
  <sheetFormatPr baseColWidth="10" defaultRowHeight="12.75" customHeight="1" x14ac:dyDescent="0.25"/>
  <cols>
    <col min="1" max="1" width="15.6640625" customWidth="1"/>
    <col min="2" max="2" width="90" customWidth="1"/>
    <col min="3" max="3" width="30" bestFit="1" customWidth="1"/>
    <col min="4" max="4" width="8.77734375" style="15" customWidth="1"/>
    <col min="5" max="19" width="15.33203125" customWidth="1"/>
    <col min="20" max="22" width="23.88671875" customWidth="1"/>
    <col min="23" max="28" width="15.33203125" customWidth="1"/>
  </cols>
  <sheetData>
    <row r="1" spans="1:45" ht="61.2" customHeight="1" x14ac:dyDescent="0.25">
      <c r="A1" s="64" t="s">
        <v>24</v>
      </c>
      <c r="B1" s="65"/>
      <c r="C1" s="65"/>
    </row>
    <row r="2" spans="1:45" ht="18" x14ac:dyDescent="0.25">
      <c r="A2" s="16"/>
      <c r="B2" s="17"/>
    </row>
    <row r="3" spans="1:45" ht="101.55" customHeight="1" x14ac:dyDescent="0.25">
      <c r="A3" s="82" t="s">
        <v>25</v>
      </c>
      <c r="B3" s="83"/>
      <c r="C3" s="84"/>
    </row>
    <row r="4" spans="1:45" ht="59.55" customHeight="1" x14ac:dyDescent="0.25">
      <c r="A4" s="20"/>
      <c r="B4" s="21"/>
      <c r="C4" s="21"/>
      <c r="D4" s="22"/>
    </row>
    <row r="5" spans="1:45" ht="44.55" customHeight="1" x14ac:dyDescent="0.25">
      <c r="A5" s="85" t="s">
        <v>26</v>
      </c>
      <c r="B5" s="86"/>
      <c r="C5" s="87"/>
      <c r="E5" s="85" t="s">
        <v>27</v>
      </c>
      <c r="F5" s="86"/>
      <c r="G5" s="86"/>
      <c r="H5" s="86"/>
      <c r="I5" s="86"/>
      <c r="J5" s="86"/>
      <c r="K5" s="86"/>
      <c r="L5" s="86"/>
      <c r="M5" s="86"/>
      <c r="N5" s="86"/>
      <c r="O5" s="86"/>
      <c r="P5" s="86"/>
      <c r="Q5" s="86"/>
      <c r="R5" s="86"/>
      <c r="S5" s="86"/>
      <c r="T5" s="86"/>
      <c r="U5" s="86"/>
      <c r="V5" s="86"/>
      <c r="W5" s="86"/>
      <c r="X5" s="86"/>
      <c r="Y5" s="86"/>
      <c r="Z5" s="86"/>
      <c r="AA5" s="86"/>
      <c r="AB5" s="87"/>
    </row>
    <row r="6" spans="1:45" ht="30" customHeight="1" x14ac:dyDescent="0.25">
      <c r="A6" s="15"/>
      <c r="B6" s="15"/>
      <c r="C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row>
    <row r="7" spans="1:45" ht="22.8" x14ac:dyDescent="0.4">
      <c r="A7" s="15"/>
      <c r="B7" s="15"/>
      <c r="C7" s="15"/>
      <c r="E7" s="88" t="s">
        <v>16</v>
      </c>
      <c r="F7" s="89"/>
      <c r="G7" s="90"/>
      <c r="H7" s="91" t="s">
        <v>17</v>
      </c>
      <c r="I7" s="92"/>
      <c r="J7" s="93"/>
      <c r="K7" s="91" t="s">
        <v>18</v>
      </c>
      <c r="L7" s="92"/>
      <c r="M7" s="93"/>
      <c r="N7" s="91" t="s">
        <v>19</v>
      </c>
      <c r="O7" s="92"/>
      <c r="P7" s="93"/>
      <c r="Q7" s="91" t="s">
        <v>20</v>
      </c>
      <c r="R7" s="92"/>
      <c r="S7" s="93"/>
      <c r="T7" s="91" t="s">
        <v>21</v>
      </c>
      <c r="U7" s="92"/>
      <c r="V7" s="93"/>
      <c r="W7" s="91" t="s">
        <v>22</v>
      </c>
      <c r="X7" s="92"/>
      <c r="Y7" s="93"/>
      <c r="Z7" s="91" t="s">
        <v>23</v>
      </c>
      <c r="AA7" s="92"/>
      <c r="AB7" s="93"/>
    </row>
    <row r="8" spans="1:45" ht="20.25" customHeight="1" x14ac:dyDescent="0.25">
      <c r="A8" s="15"/>
      <c r="B8" s="15"/>
      <c r="C8" s="15"/>
      <c r="E8" s="23" t="s">
        <v>7</v>
      </c>
      <c r="F8" s="24" t="s">
        <v>9</v>
      </c>
      <c r="G8" s="25" t="s">
        <v>11</v>
      </c>
      <c r="H8" s="23" t="s">
        <v>7</v>
      </c>
      <c r="I8" s="24" t="s">
        <v>9</v>
      </c>
      <c r="J8" s="25" t="s">
        <v>11</v>
      </c>
      <c r="K8" s="23" t="s">
        <v>7</v>
      </c>
      <c r="L8" s="24" t="s">
        <v>9</v>
      </c>
      <c r="M8" s="25" t="s">
        <v>11</v>
      </c>
      <c r="N8" s="23" t="s">
        <v>7</v>
      </c>
      <c r="O8" s="24" t="s">
        <v>9</v>
      </c>
      <c r="P8" s="25" t="s">
        <v>11</v>
      </c>
      <c r="Q8" s="23" t="s">
        <v>7</v>
      </c>
      <c r="R8" s="24" t="s">
        <v>9</v>
      </c>
      <c r="S8" s="25" t="s">
        <v>11</v>
      </c>
      <c r="T8" s="23" t="s">
        <v>7</v>
      </c>
      <c r="U8" s="24" t="s">
        <v>9</v>
      </c>
      <c r="V8" s="25" t="s">
        <v>11</v>
      </c>
      <c r="W8" s="23" t="s">
        <v>7</v>
      </c>
      <c r="X8" s="24" t="s">
        <v>9</v>
      </c>
      <c r="Y8" s="25" t="s">
        <v>11</v>
      </c>
      <c r="Z8" s="26" t="s">
        <v>7</v>
      </c>
      <c r="AA8" s="24" t="s">
        <v>9</v>
      </c>
      <c r="AB8" s="25" t="s">
        <v>11</v>
      </c>
    </row>
    <row r="9" spans="1:45" ht="37.049999999999997" customHeight="1" x14ac:dyDescent="0.25">
      <c r="A9" s="27" t="s">
        <v>28</v>
      </c>
      <c r="B9" s="27" t="s">
        <v>29</v>
      </c>
      <c r="C9" s="27" t="s">
        <v>30</v>
      </c>
      <c r="E9" s="28">
        <f>'MP24-25 MS2 BPU'!C15</f>
        <v>0</v>
      </c>
      <c r="F9" s="29">
        <f>'MP24-25 MS2 BPU'!C16</f>
        <v>0</v>
      </c>
      <c r="G9" s="29">
        <f>'MP24-25 MS2 BPU'!C17</f>
        <v>0</v>
      </c>
      <c r="H9" s="29">
        <f>'MP24-25 MS2 BPU'!C18</f>
        <v>0</v>
      </c>
      <c r="I9" s="29">
        <f>'MP24-25 MS2 BPU'!C19</f>
        <v>0</v>
      </c>
      <c r="J9" s="29">
        <f>'MP24-25 MS2 BPU'!C20</f>
        <v>0</v>
      </c>
      <c r="K9" s="29">
        <f>'MP24-25 MS2 BPU'!C21</f>
        <v>0</v>
      </c>
      <c r="L9" s="29">
        <f>'MP24-25 MS2 BPU'!C22</f>
        <v>0</v>
      </c>
      <c r="M9" s="29">
        <f>'MP24-25 MS2 BPU'!C23</f>
        <v>0</v>
      </c>
      <c r="N9" s="29">
        <f>'MP24-25 MS2 BPU'!C24</f>
        <v>0</v>
      </c>
      <c r="O9" s="29">
        <f>'MP24-25 MS2 BPU'!C25</f>
        <v>0</v>
      </c>
      <c r="P9" s="29">
        <f>'MP24-25 MS2 BPU'!C26</f>
        <v>0</v>
      </c>
      <c r="Q9" s="29">
        <f>'MP24-25 MS2 BPU'!C27</f>
        <v>0</v>
      </c>
      <c r="R9" s="29">
        <f>'MP24-25 MS2 BPU'!C28</f>
        <v>0</v>
      </c>
      <c r="S9" s="29">
        <f>'MP24-25 MS2 BPU'!C29</f>
        <v>0</v>
      </c>
      <c r="T9" s="29">
        <f>'MP24-25 MS2 BPU'!C30</f>
        <v>0</v>
      </c>
      <c r="U9" s="29">
        <f>'MP24-25 MS2 BPU'!C31</f>
        <v>0</v>
      </c>
      <c r="V9" s="29">
        <f>'MP24-25 MS2 BPU'!C32</f>
        <v>0</v>
      </c>
      <c r="W9" s="29">
        <f>'MP24-25 MS2 BPU'!C33</f>
        <v>0</v>
      </c>
      <c r="X9" s="29">
        <f>'MP24-25 MS2 BPU'!C34</f>
        <v>0</v>
      </c>
      <c r="Y9" s="29">
        <f>'MP24-25 MS2 BPU'!C35</f>
        <v>0</v>
      </c>
      <c r="Z9" s="29">
        <f>'MP24-25 MS2 BPU'!C36</f>
        <v>0</v>
      </c>
      <c r="AA9" s="29">
        <f>'MP24-25 MS2 BPU'!C37</f>
        <v>0</v>
      </c>
      <c r="AB9" s="29">
        <f>'MP24-25 MS2 BPU'!C38</f>
        <v>0</v>
      </c>
    </row>
    <row r="10" spans="1:45" s="30" customFormat="1" ht="37.049999999999997" customHeight="1" x14ac:dyDescent="0.25">
      <c r="A10" s="31"/>
      <c r="B10" s="31"/>
      <c r="C10" s="31"/>
      <c r="D10" s="31"/>
      <c r="E10" s="32">
        <f>$E$9*E11</f>
        <v>0</v>
      </c>
      <c r="F10" s="31">
        <f>$F$9*F11</f>
        <v>0</v>
      </c>
      <c r="G10" s="33">
        <f>$G$9*G11</f>
        <v>0</v>
      </c>
      <c r="H10" s="32">
        <f>$H$9*H11</f>
        <v>0</v>
      </c>
      <c r="I10" s="31">
        <f>$I$9*I11</f>
        <v>0</v>
      </c>
      <c r="J10" s="33">
        <f>$J$9*J11</f>
        <v>0</v>
      </c>
      <c r="K10" s="32">
        <f>$K$9*K11</f>
        <v>0</v>
      </c>
      <c r="L10" s="31">
        <f>$L$9*L11</f>
        <v>0</v>
      </c>
      <c r="M10" s="33">
        <f>$M$9*M11</f>
        <v>0</v>
      </c>
      <c r="N10" s="32">
        <f>$N$9*N11</f>
        <v>0</v>
      </c>
      <c r="O10" s="31">
        <f>$O$9*O11</f>
        <v>0</v>
      </c>
      <c r="P10" s="33">
        <f>$P$9*P11</f>
        <v>0</v>
      </c>
      <c r="Q10" s="32">
        <f>$Q$9*Q11</f>
        <v>0</v>
      </c>
      <c r="R10" s="31">
        <f>$R$9*R11</f>
        <v>0</v>
      </c>
      <c r="S10" s="33">
        <f>$S$9*S11</f>
        <v>0</v>
      </c>
      <c r="T10" s="32">
        <f>$T$9*T11</f>
        <v>0</v>
      </c>
      <c r="U10" s="31">
        <f>$U$9*U11</f>
        <v>0</v>
      </c>
      <c r="V10" s="33">
        <f>$V$9*V11</f>
        <v>0</v>
      </c>
      <c r="W10" s="32">
        <f>$W$9*W11</f>
        <v>0</v>
      </c>
      <c r="X10" s="31">
        <f>$X$9*X11</f>
        <v>0</v>
      </c>
      <c r="Y10" s="33">
        <f>$Y$9*Y11</f>
        <v>0</v>
      </c>
      <c r="Z10" s="31">
        <f>$Z$9*Z11</f>
        <v>0</v>
      </c>
      <c r="AA10" s="31">
        <f>$AA$9*AA11</f>
        <v>0</v>
      </c>
      <c r="AB10" s="33">
        <f>$AB$9*AB11</f>
        <v>0</v>
      </c>
    </row>
    <row r="11" spans="1:45" ht="37.049999999999997" customHeight="1" x14ac:dyDescent="0.25">
      <c r="A11" s="34" t="s">
        <v>31</v>
      </c>
      <c r="B11" s="35" t="s">
        <v>32</v>
      </c>
      <c r="C11" s="36">
        <f>SUM(E10:AB10)</f>
        <v>0</v>
      </c>
      <c r="E11" s="37">
        <v>0</v>
      </c>
      <c r="F11" s="38">
        <v>0</v>
      </c>
      <c r="G11" s="39">
        <v>0</v>
      </c>
      <c r="H11" s="37">
        <v>0</v>
      </c>
      <c r="I11" s="38">
        <v>0</v>
      </c>
      <c r="J11" s="39">
        <v>0</v>
      </c>
      <c r="K11" s="37">
        <v>0</v>
      </c>
      <c r="L11" s="38">
        <v>0</v>
      </c>
      <c r="M11" s="39">
        <v>0</v>
      </c>
      <c r="N11" s="37">
        <v>0</v>
      </c>
      <c r="O11" s="38">
        <v>0</v>
      </c>
      <c r="P11" s="39">
        <v>0</v>
      </c>
      <c r="Q11" s="37">
        <v>0</v>
      </c>
      <c r="R11" s="38">
        <v>0</v>
      </c>
      <c r="S11" s="39">
        <v>0</v>
      </c>
      <c r="T11" s="37">
        <v>0</v>
      </c>
      <c r="U11" s="38">
        <v>0</v>
      </c>
      <c r="V11" s="39">
        <v>0</v>
      </c>
      <c r="W11" s="37">
        <v>0</v>
      </c>
      <c r="X11" s="38">
        <v>0</v>
      </c>
      <c r="Y11" s="39">
        <v>0</v>
      </c>
      <c r="Z11" s="40">
        <v>0</v>
      </c>
      <c r="AA11" s="38">
        <v>0</v>
      </c>
      <c r="AB11" s="39">
        <v>0</v>
      </c>
    </row>
    <row r="12" spans="1:45" ht="37.049999999999997" customHeight="1" x14ac:dyDescent="0.25">
      <c r="E12" s="32">
        <f>$E$9*E13</f>
        <v>0</v>
      </c>
      <c r="F12" s="31">
        <f>$F$9*F13</f>
        <v>0</v>
      </c>
      <c r="G12" s="33">
        <f>$G$9*G13</f>
        <v>0</v>
      </c>
      <c r="H12" s="32">
        <f>$H$9*H13</f>
        <v>0</v>
      </c>
      <c r="I12" s="31">
        <f>$I$9*I13</f>
        <v>0</v>
      </c>
      <c r="J12" s="33">
        <f>$J$9*J13</f>
        <v>0</v>
      </c>
      <c r="K12" s="32">
        <f>$K$9*K13</f>
        <v>0</v>
      </c>
      <c r="L12" s="31">
        <f>$L$9*L13</f>
        <v>0</v>
      </c>
      <c r="M12" s="33">
        <f>$M$9*M13</f>
        <v>0</v>
      </c>
      <c r="N12" s="32">
        <f>$N$9*N13</f>
        <v>0</v>
      </c>
      <c r="O12" s="31">
        <f>$O$9*O13</f>
        <v>0</v>
      </c>
      <c r="P12" s="33">
        <f>$P$9*P13</f>
        <v>0</v>
      </c>
      <c r="Q12" s="32">
        <f>$Q$9*Q13</f>
        <v>0</v>
      </c>
      <c r="R12" s="31">
        <f>$R$9*R13</f>
        <v>0</v>
      </c>
      <c r="S12" s="33">
        <f>$S$9*S13</f>
        <v>0</v>
      </c>
      <c r="T12" s="32">
        <f>$T$9*T13</f>
        <v>0</v>
      </c>
      <c r="U12" s="31">
        <f>$U$9*U13</f>
        <v>0</v>
      </c>
      <c r="V12" s="33">
        <f>$V$9*V13</f>
        <v>0</v>
      </c>
      <c r="W12" s="32">
        <f>$W$9*W13</f>
        <v>0</v>
      </c>
      <c r="X12" s="31">
        <f>$X$9*X13</f>
        <v>0</v>
      </c>
      <c r="Y12" s="33">
        <f>$Y$9*Y13</f>
        <v>0</v>
      </c>
      <c r="Z12" s="31">
        <f>$Z$9*Z13</f>
        <v>0</v>
      </c>
      <c r="AA12" s="31">
        <f>$AA$9*AA13</f>
        <v>0</v>
      </c>
      <c r="AB12" s="33">
        <f>$AB$9*AB13</f>
        <v>0</v>
      </c>
    </row>
    <row r="13" spans="1:45" ht="37.049999999999997" customHeight="1" x14ac:dyDescent="0.25">
      <c r="A13" s="41" t="s">
        <v>33</v>
      </c>
      <c r="B13" s="42" t="s">
        <v>34</v>
      </c>
      <c r="C13" s="43">
        <f>SUM(E12:AB12)</f>
        <v>0</v>
      </c>
      <c r="E13" s="37">
        <v>0</v>
      </c>
      <c r="F13" s="38">
        <v>0</v>
      </c>
      <c r="G13" s="39">
        <v>0</v>
      </c>
      <c r="H13" s="37">
        <v>0</v>
      </c>
      <c r="I13" s="38">
        <v>0</v>
      </c>
      <c r="J13" s="39">
        <v>0</v>
      </c>
      <c r="K13" s="37">
        <v>0</v>
      </c>
      <c r="L13" s="38">
        <v>0</v>
      </c>
      <c r="M13" s="39">
        <v>0</v>
      </c>
      <c r="N13" s="37">
        <v>0</v>
      </c>
      <c r="O13" s="38">
        <v>0</v>
      </c>
      <c r="P13" s="39">
        <v>0</v>
      </c>
      <c r="Q13" s="37">
        <v>0</v>
      </c>
      <c r="R13" s="38">
        <v>0</v>
      </c>
      <c r="S13" s="39">
        <v>0</v>
      </c>
      <c r="T13" s="37">
        <v>0</v>
      </c>
      <c r="U13" s="38">
        <v>0</v>
      </c>
      <c r="V13" s="39">
        <v>0</v>
      </c>
      <c r="W13" s="37">
        <v>0</v>
      </c>
      <c r="X13" s="38">
        <v>0</v>
      </c>
      <c r="Y13" s="39">
        <v>0</v>
      </c>
      <c r="Z13" s="40">
        <v>0</v>
      </c>
      <c r="AA13" s="38">
        <v>0</v>
      </c>
      <c r="AB13" s="39">
        <v>0</v>
      </c>
    </row>
    <row r="14" spans="1:45" s="30" customFormat="1" ht="37.049999999999997" customHeight="1" x14ac:dyDescent="0.25">
      <c r="A14" s="31"/>
      <c r="B14" s="31"/>
      <c r="C14" s="31"/>
      <c r="D14" s="31"/>
      <c r="E14" s="32">
        <f>$E$9*E15</f>
        <v>0</v>
      </c>
      <c r="F14" s="31">
        <f>$F$9*F15</f>
        <v>0</v>
      </c>
      <c r="G14" s="33">
        <f>$G$9*G15</f>
        <v>0</v>
      </c>
      <c r="H14" s="32">
        <f>$H$9*H15</f>
        <v>0</v>
      </c>
      <c r="I14" s="31">
        <f>$I$9*I15</f>
        <v>0</v>
      </c>
      <c r="J14" s="33">
        <f>$J$9*J15</f>
        <v>0</v>
      </c>
      <c r="K14" s="32">
        <f>$K$9*K15</f>
        <v>0</v>
      </c>
      <c r="L14" s="31">
        <f>$L$9*L15</f>
        <v>0</v>
      </c>
      <c r="M14" s="33">
        <f>$M$9*M15</f>
        <v>0</v>
      </c>
      <c r="N14" s="32">
        <f>$N$9*N15</f>
        <v>0</v>
      </c>
      <c r="O14" s="31">
        <f>$O$9*O15</f>
        <v>0</v>
      </c>
      <c r="P14" s="33">
        <f>$P$9*P15</f>
        <v>0</v>
      </c>
      <c r="Q14" s="32">
        <f>$Q$9*Q15</f>
        <v>0</v>
      </c>
      <c r="R14" s="31">
        <f>$R$9*R15</f>
        <v>0</v>
      </c>
      <c r="S14" s="33">
        <f>$S$9*S15</f>
        <v>0</v>
      </c>
      <c r="T14" s="32">
        <f>$T$9*T15</f>
        <v>0</v>
      </c>
      <c r="U14" s="31">
        <f>$U$9*U15</f>
        <v>0</v>
      </c>
      <c r="V14" s="33">
        <f>$V$9*V15</f>
        <v>0</v>
      </c>
      <c r="W14" s="32">
        <f>$W$9*W15</f>
        <v>0</v>
      </c>
      <c r="X14" s="31">
        <f>$X$9*X15</f>
        <v>0</v>
      </c>
      <c r="Y14" s="33">
        <f>$Y$9*Y15</f>
        <v>0</v>
      </c>
      <c r="Z14" s="31">
        <f>$Z$9*Z15</f>
        <v>0</v>
      </c>
      <c r="AA14" s="31">
        <f>$AA$9*AA15</f>
        <v>0</v>
      </c>
      <c r="AB14" s="33">
        <f>$AB$9*AB15</f>
        <v>0</v>
      </c>
    </row>
    <row r="15" spans="1:45" ht="37.049999999999997" customHeight="1" x14ac:dyDescent="0.25">
      <c r="A15" s="34" t="s">
        <v>35</v>
      </c>
      <c r="B15" s="35" t="s">
        <v>36</v>
      </c>
      <c r="C15" s="36">
        <f>SUM(E14:AB14)</f>
        <v>0</v>
      </c>
      <c r="E15" s="37">
        <v>0</v>
      </c>
      <c r="F15" s="38">
        <v>0</v>
      </c>
      <c r="G15" s="39">
        <v>0</v>
      </c>
      <c r="H15" s="37">
        <v>0</v>
      </c>
      <c r="I15" s="38">
        <v>0</v>
      </c>
      <c r="J15" s="39">
        <v>0</v>
      </c>
      <c r="K15" s="37">
        <v>0</v>
      </c>
      <c r="L15" s="38">
        <v>0</v>
      </c>
      <c r="M15" s="39">
        <v>0</v>
      </c>
      <c r="N15" s="37">
        <v>0</v>
      </c>
      <c r="O15" s="38">
        <v>0</v>
      </c>
      <c r="P15" s="39">
        <v>0</v>
      </c>
      <c r="Q15" s="37">
        <v>0</v>
      </c>
      <c r="R15" s="38">
        <v>0</v>
      </c>
      <c r="S15" s="39">
        <v>0</v>
      </c>
      <c r="T15" s="37">
        <v>0</v>
      </c>
      <c r="U15" s="38">
        <v>0</v>
      </c>
      <c r="V15" s="39">
        <v>0</v>
      </c>
      <c r="W15" s="37">
        <v>0</v>
      </c>
      <c r="X15" s="38">
        <v>0</v>
      </c>
      <c r="Y15" s="39">
        <v>0</v>
      </c>
      <c r="Z15" s="40">
        <v>0</v>
      </c>
      <c r="AA15" s="38">
        <v>0</v>
      </c>
      <c r="AB15" s="39">
        <v>0</v>
      </c>
    </row>
    <row r="16" spans="1:45" ht="37.049999999999997" customHeight="1" x14ac:dyDescent="0.25">
      <c r="E16" s="32">
        <f>$E$9*E17</f>
        <v>0</v>
      </c>
      <c r="F16" s="31">
        <f>$F$9*F17</f>
        <v>0</v>
      </c>
      <c r="G16" s="33">
        <f>$G$9*G17</f>
        <v>0</v>
      </c>
      <c r="H16" s="32">
        <f>$H$9*H17</f>
        <v>0</v>
      </c>
      <c r="I16" s="31">
        <f>$I$9*I17</f>
        <v>0</v>
      </c>
      <c r="J16" s="33">
        <f>$J$9*J17</f>
        <v>0</v>
      </c>
      <c r="K16" s="32">
        <f>$K$9*K17</f>
        <v>0</v>
      </c>
      <c r="L16" s="31">
        <f>$L$9*L17</f>
        <v>0</v>
      </c>
      <c r="M16" s="33">
        <f>$M$9*M17</f>
        <v>0</v>
      </c>
      <c r="N16" s="32">
        <f>$N$9*N17</f>
        <v>0</v>
      </c>
      <c r="O16" s="31">
        <f>$O$9*O17</f>
        <v>0</v>
      </c>
      <c r="P16" s="33">
        <f>$P$9*P17</f>
        <v>0</v>
      </c>
      <c r="Q16" s="32">
        <f>$Q$9*Q17</f>
        <v>0</v>
      </c>
      <c r="R16" s="31">
        <f>$R$9*R17</f>
        <v>0</v>
      </c>
      <c r="S16" s="33">
        <f>$S$9*S17</f>
        <v>0</v>
      </c>
      <c r="T16" s="32">
        <f>$T$9*T17</f>
        <v>0</v>
      </c>
      <c r="U16" s="31">
        <f>$U$9*U17</f>
        <v>0</v>
      </c>
      <c r="V16" s="33">
        <f>$V$9*V17</f>
        <v>0</v>
      </c>
      <c r="W16" s="32">
        <f>$W$9*W17</f>
        <v>0</v>
      </c>
      <c r="X16" s="31">
        <f>$X$9*X17</f>
        <v>0</v>
      </c>
      <c r="Y16" s="33">
        <f>$Y$9*Y17</f>
        <v>0</v>
      </c>
      <c r="Z16" s="31">
        <f>$Z$9*Z17</f>
        <v>0</v>
      </c>
      <c r="AA16" s="31">
        <f>$AA$9*AA17</f>
        <v>0</v>
      </c>
      <c r="AB16" s="33">
        <f>$AB$9*AB17</f>
        <v>0</v>
      </c>
    </row>
    <row r="17" spans="1:28" ht="37.049999999999997" customHeight="1" x14ac:dyDescent="0.25">
      <c r="A17" s="41" t="s">
        <v>37</v>
      </c>
      <c r="B17" s="42" t="s">
        <v>38</v>
      </c>
      <c r="C17" s="43">
        <f>SUM(E16:AB16)</f>
        <v>0</v>
      </c>
      <c r="E17" s="37">
        <v>0</v>
      </c>
      <c r="F17" s="38">
        <v>0</v>
      </c>
      <c r="G17" s="39">
        <v>0</v>
      </c>
      <c r="H17" s="37">
        <v>0</v>
      </c>
      <c r="I17" s="38">
        <v>0</v>
      </c>
      <c r="J17" s="39">
        <v>0</v>
      </c>
      <c r="K17" s="37">
        <v>0</v>
      </c>
      <c r="L17" s="38">
        <v>0</v>
      </c>
      <c r="M17" s="39">
        <v>0</v>
      </c>
      <c r="N17" s="37">
        <v>0</v>
      </c>
      <c r="O17" s="38">
        <v>0</v>
      </c>
      <c r="P17" s="39">
        <v>0</v>
      </c>
      <c r="Q17" s="37">
        <v>0</v>
      </c>
      <c r="R17" s="38">
        <v>0</v>
      </c>
      <c r="S17" s="39">
        <v>0</v>
      </c>
      <c r="T17" s="37">
        <v>0</v>
      </c>
      <c r="U17" s="38">
        <v>0</v>
      </c>
      <c r="V17" s="39">
        <v>0</v>
      </c>
      <c r="W17" s="37">
        <v>0</v>
      </c>
      <c r="X17" s="38">
        <v>0</v>
      </c>
      <c r="Y17" s="39">
        <v>0</v>
      </c>
      <c r="Z17" s="40">
        <v>0</v>
      </c>
      <c r="AA17" s="38">
        <v>0</v>
      </c>
      <c r="AB17" s="39">
        <v>0</v>
      </c>
    </row>
    <row r="18" spans="1:28" s="30" customFormat="1" ht="37.049999999999997" customHeight="1" x14ac:dyDescent="0.25">
      <c r="A18" s="31"/>
      <c r="B18" s="31"/>
      <c r="C18" s="31"/>
      <c r="D18" s="31"/>
      <c r="E18" s="32">
        <f>$E$9*E19</f>
        <v>0</v>
      </c>
      <c r="F18" s="31">
        <f>$F$9*F19</f>
        <v>0</v>
      </c>
      <c r="G18" s="33">
        <f>$G$9*G19</f>
        <v>0</v>
      </c>
      <c r="H18" s="32">
        <f>$H$9*H19</f>
        <v>0</v>
      </c>
      <c r="I18" s="31">
        <f>$I$9*I19</f>
        <v>0</v>
      </c>
      <c r="J18" s="33">
        <f>$J$9*J19</f>
        <v>0</v>
      </c>
      <c r="K18" s="32">
        <f>$K$9*K19</f>
        <v>0</v>
      </c>
      <c r="L18" s="31">
        <f>$L$9*L19</f>
        <v>0</v>
      </c>
      <c r="M18" s="33">
        <f>$M$9*M19</f>
        <v>0</v>
      </c>
      <c r="N18" s="32">
        <f>$N$9*N19</f>
        <v>0</v>
      </c>
      <c r="O18" s="31">
        <f>$O$9*O19</f>
        <v>0</v>
      </c>
      <c r="P18" s="33">
        <f>$P$9*P19</f>
        <v>0</v>
      </c>
      <c r="Q18" s="32">
        <f>$Q$9*Q19</f>
        <v>0</v>
      </c>
      <c r="R18" s="31">
        <f>$R$9*R19</f>
        <v>0</v>
      </c>
      <c r="S18" s="33">
        <f>$S$9*S19</f>
        <v>0</v>
      </c>
      <c r="T18" s="32">
        <f>$T$9*T19</f>
        <v>0</v>
      </c>
      <c r="U18" s="31">
        <f>$U$9*U19</f>
        <v>0</v>
      </c>
      <c r="V18" s="33">
        <f>$V$9*V19</f>
        <v>0</v>
      </c>
      <c r="W18" s="32">
        <f>$W$9*W19</f>
        <v>0</v>
      </c>
      <c r="X18" s="31">
        <f>$X$9*X19</f>
        <v>0</v>
      </c>
      <c r="Y18" s="33">
        <f>$Y$9*Y19</f>
        <v>0</v>
      </c>
      <c r="Z18" s="31">
        <f>$Z$9*Z19</f>
        <v>0</v>
      </c>
      <c r="AA18" s="31">
        <f>$AA$9*AA19</f>
        <v>0</v>
      </c>
      <c r="AB18" s="33">
        <f>$AB$9*AB19</f>
        <v>0</v>
      </c>
    </row>
    <row r="19" spans="1:28" ht="37.049999999999997" customHeight="1" x14ac:dyDescent="0.25">
      <c r="A19" s="34" t="s">
        <v>39</v>
      </c>
      <c r="B19" s="35" t="s">
        <v>40</v>
      </c>
      <c r="C19" s="36">
        <f>SUM(E18:AB18)</f>
        <v>0</v>
      </c>
      <c r="E19" s="37">
        <v>0</v>
      </c>
      <c r="F19" s="38">
        <v>0</v>
      </c>
      <c r="G19" s="39">
        <v>0</v>
      </c>
      <c r="H19" s="37">
        <v>0</v>
      </c>
      <c r="I19" s="38">
        <v>0</v>
      </c>
      <c r="J19" s="39">
        <v>0</v>
      </c>
      <c r="K19" s="37">
        <v>0</v>
      </c>
      <c r="L19" s="38">
        <v>0</v>
      </c>
      <c r="M19" s="39">
        <v>0</v>
      </c>
      <c r="N19" s="37">
        <v>0</v>
      </c>
      <c r="O19" s="38">
        <v>0</v>
      </c>
      <c r="P19" s="39">
        <v>0</v>
      </c>
      <c r="Q19" s="37">
        <v>0</v>
      </c>
      <c r="R19" s="38">
        <v>0</v>
      </c>
      <c r="S19" s="39">
        <v>0</v>
      </c>
      <c r="T19" s="37">
        <v>0</v>
      </c>
      <c r="U19" s="38">
        <v>0</v>
      </c>
      <c r="V19" s="39">
        <v>0</v>
      </c>
      <c r="W19" s="37">
        <v>0</v>
      </c>
      <c r="X19" s="38">
        <v>0</v>
      </c>
      <c r="Y19" s="39">
        <v>0</v>
      </c>
      <c r="Z19" s="40">
        <v>0</v>
      </c>
      <c r="AA19" s="38">
        <v>0</v>
      </c>
      <c r="AB19" s="39">
        <v>0</v>
      </c>
    </row>
    <row r="20" spans="1:28" ht="37.049999999999997" customHeight="1" x14ac:dyDescent="0.25">
      <c r="E20" s="32">
        <f>$E$9*E21</f>
        <v>0</v>
      </c>
      <c r="F20" s="31">
        <f>$F$9*F21</f>
        <v>0</v>
      </c>
      <c r="G20" s="33">
        <f>$G$9*G21</f>
        <v>0</v>
      </c>
      <c r="H20" s="32">
        <f>$H$9*H21</f>
        <v>0</v>
      </c>
      <c r="I20" s="31">
        <f>$I$9*I21</f>
        <v>0</v>
      </c>
      <c r="J20" s="33">
        <f>$J$9*J21</f>
        <v>0</v>
      </c>
      <c r="K20" s="32">
        <f>$K$9*K21</f>
        <v>0</v>
      </c>
      <c r="L20" s="31">
        <f>$L$9*L21</f>
        <v>0</v>
      </c>
      <c r="M20" s="33">
        <f>$M$9*M21</f>
        <v>0</v>
      </c>
      <c r="N20" s="32">
        <f>$N$9*N21</f>
        <v>0</v>
      </c>
      <c r="O20" s="31">
        <f>$O$9*O21</f>
        <v>0</v>
      </c>
      <c r="P20" s="33">
        <f>$P$9*P21</f>
        <v>0</v>
      </c>
      <c r="Q20" s="32">
        <f>$Q$9*Q21</f>
        <v>0</v>
      </c>
      <c r="R20" s="31">
        <f>$R$9*R21</f>
        <v>0</v>
      </c>
      <c r="S20" s="33">
        <f>$S$9*S21</f>
        <v>0</v>
      </c>
      <c r="T20" s="32">
        <f>$T$9*T21</f>
        <v>0</v>
      </c>
      <c r="U20" s="31">
        <f>$U$9*U21</f>
        <v>0</v>
      </c>
      <c r="V20" s="33">
        <f>$V$9*V21</f>
        <v>0</v>
      </c>
      <c r="W20" s="32">
        <f>$W$9*W21</f>
        <v>0</v>
      </c>
      <c r="X20" s="31">
        <f>$X$9*X21</f>
        <v>0</v>
      </c>
      <c r="Y20" s="33">
        <f>$Y$9*Y21</f>
        <v>0</v>
      </c>
      <c r="Z20" s="31">
        <f>$Z$9*Z21</f>
        <v>0</v>
      </c>
      <c r="AA20" s="31">
        <f>$AA$9*AA21</f>
        <v>0</v>
      </c>
      <c r="AB20" s="33">
        <f>$AB$9*AB21</f>
        <v>0</v>
      </c>
    </row>
    <row r="21" spans="1:28" ht="37.049999999999997" customHeight="1" x14ac:dyDescent="0.25">
      <c r="A21" s="41" t="s">
        <v>41</v>
      </c>
      <c r="B21" s="42" t="s">
        <v>42</v>
      </c>
      <c r="C21" s="43">
        <f>SUM(E20:AB20)</f>
        <v>0</v>
      </c>
      <c r="E21" s="37">
        <v>0</v>
      </c>
      <c r="F21" s="38">
        <v>0</v>
      </c>
      <c r="G21" s="39">
        <v>0</v>
      </c>
      <c r="H21" s="37">
        <v>0</v>
      </c>
      <c r="I21" s="38">
        <v>0</v>
      </c>
      <c r="J21" s="39">
        <v>0</v>
      </c>
      <c r="K21" s="37">
        <v>0</v>
      </c>
      <c r="L21" s="38">
        <v>0</v>
      </c>
      <c r="M21" s="39">
        <v>0</v>
      </c>
      <c r="N21" s="37">
        <v>0</v>
      </c>
      <c r="O21" s="38">
        <v>0</v>
      </c>
      <c r="P21" s="39">
        <v>0</v>
      </c>
      <c r="Q21" s="37">
        <v>0</v>
      </c>
      <c r="R21" s="38">
        <v>0</v>
      </c>
      <c r="S21" s="39">
        <v>0</v>
      </c>
      <c r="T21" s="37">
        <v>0</v>
      </c>
      <c r="U21" s="38">
        <v>0</v>
      </c>
      <c r="V21" s="39">
        <v>0</v>
      </c>
      <c r="W21" s="37">
        <v>0</v>
      </c>
      <c r="X21" s="38">
        <v>0</v>
      </c>
      <c r="Y21" s="39">
        <v>0</v>
      </c>
      <c r="Z21" s="40">
        <v>0</v>
      </c>
      <c r="AA21" s="38">
        <v>0</v>
      </c>
      <c r="AB21" s="39">
        <v>0</v>
      </c>
    </row>
    <row r="22" spans="1:28" s="30" customFormat="1" ht="37.049999999999997" customHeight="1" x14ac:dyDescent="0.25">
      <c r="A22" s="31"/>
      <c r="B22" s="31"/>
      <c r="C22" s="31"/>
      <c r="D22" s="31"/>
      <c r="E22" s="32">
        <f>$E$9*E23</f>
        <v>0</v>
      </c>
      <c r="F22" s="31">
        <f>$F$9*F23</f>
        <v>0</v>
      </c>
      <c r="G22" s="33">
        <f>$G$9*G23</f>
        <v>0</v>
      </c>
      <c r="H22" s="32">
        <f>$H$9*H23</f>
        <v>0</v>
      </c>
      <c r="I22" s="31">
        <f>$I$9*I23</f>
        <v>0</v>
      </c>
      <c r="J22" s="33">
        <f>$J$9*J23</f>
        <v>0</v>
      </c>
      <c r="K22" s="32">
        <f>$K$9*K23</f>
        <v>0</v>
      </c>
      <c r="L22" s="31">
        <f>$L$9*L23</f>
        <v>0</v>
      </c>
      <c r="M22" s="33">
        <f>$M$9*M23</f>
        <v>0</v>
      </c>
      <c r="N22" s="32">
        <f>$N$9*N23</f>
        <v>0</v>
      </c>
      <c r="O22" s="31">
        <f>$O$9*O23</f>
        <v>0</v>
      </c>
      <c r="P22" s="33">
        <f>$P$9*P23</f>
        <v>0</v>
      </c>
      <c r="Q22" s="32">
        <f>$Q$9*Q23</f>
        <v>0</v>
      </c>
      <c r="R22" s="31">
        <f>$R$9*R23</f>
        <v>0</v>
      </c>
      <c r="S22" s="33">
        <f>$S$9*S23</f>
        <v>0</v>
      </c>
      <c r="T22" s="32">
        <f>$T$9*T23</f>
        <v>0</v>
      </c>
      <c r="U22" s="31">
        <f>$U$9*U23</f>
        <v>0</v>
      </c>
      <c r="V22" s="33">
        <f>$V$9*V23</f>
        <v>0</v>
      </c>
      <c r="W22" s="32">
        <f>$W$9*W23</f>
        <v>0</v>
      </c>
      <c r="X22" s="31">
        <f>$X$9*X23</f>
        <v>0</v>
      </c>
      <c r="Y22" s="33">
        <f>$Y$9*Y23</f>
        <v>0</v>
      </c>
      <c r="Z22" s="31">
        <f>$Z$9*Z23</f>
        <v>0</v>
      </c>
      <c r="AA22" s="31">
        <f>$AA$9*AA23</f>
        <v>0</v>
      </c>
      <c r="AB22" s="33">
        <f>$AB$9*AB23</f>
        <v>0</v>
      </c>
    </row>
    <row r="23" spans="1:28" ht="37.049999999999997" customHeight="1" x14ac:dyDescent="0.25">
      <c r="A23" s="34" t="s">
        <v>43</v>
      </c>
      <c r="B23" s="35" t="s">
        <v>44</v>
      </c>
      <c r="C23" s="36">
        <f>SUM(E22:AB22)</f>
        <v>0</v>
      </c>
      <c r="E23" s="37">
        <v>0</v>
      </c>
      <c r="F23" s="38">
        <v>0</v>
      </c>
      <c r="G23" s="39">
        <v>0</v>
      </c>
      <c r="H23" s="37">
        <v>0</v>
      </c>
      <c r="I23" s="38">
        <v>0</v>
      </c>
      <c r="J23" s="39">
        <v>0</v>
      </c>
      <c r="K23" s="37">
        <v>0</v>
      </c>
      <c r="L23" s="38">
        <v>0</v>
      </c>
      <c r="M23" s="39">
        <v>0</v>
      </c>
      <c r="N23" s="37">
        <v>0</v>
      </c>
      <c r="O23" s="38">
        <v>0</v>
      </c>
      <c r="P23" s="39">
        <v>0</v>
      </c>
      <c r="Q23" s="37">
        <v>0</v>
      </c>
      <c r="R23" s="38">
        <v>0</v>
      </c>
      <c r="S23" s="39">
        <v>0</v>
      </c>
      <c r="T23" s="37">
        <v>0</v>
      </c>
      <c r="U23" s="38">
        <v>0</v>
      </c>
      <c r="V23" s="39">
        <v>0</v>
      </c>
      <c r="W23" s="37">
        <v>0</v>
      </c>
      <c r="X23" s="38">
        <v>0</v>
      </c>
      <c r="Y23" s="39">
        <v>0</v>
      </c>
      <c r="Z23" s="40">
        <v>0</v>
      </c>
      <c r="AA23" s="38">
        <v>0</v>
      </c>
      <c r="AB23" s="39">
        <v>0</v>
      </c>
    </row>
    <row r="24" spans="1:28" ht="37.049999999999997" customHeight="1" x14ac:dyDescent="0.25">
      <c r="E24" s="32">
        <f>$E$9*E25</f>
        <v>0</v>
      </c>
      <c r="F24" s="31">
        <f>$F$9*F25</f>
        <v>0</v>
      </c>
      <c r="G24" s="33">
        <f>$G$9*G25</f>
        <v>0</v>
      </c>
      <c r="H24" s="32">
        <f>$H$9*H25</f>
        <v>0</v>
      </c>
      <c r="I24" s="31">
        <f>$I$9*I25</f>
        <v>0</v>
      </c>
      <c r="J24" s="33">
        <f>$J$9*J25</f>
        <v>0</v>
      </c>
      <c r="K24" s="32">
        <f>$K$9*K25</f>
        <v>0</v>
      </c>
      <c r="L24" s="31">
        <f>$L$9*L25</f>
        <v>0</v>
      </c>
      <c r="M24" s="33">
        <f>$M$9*M25</f>
        <v>0</v>
      </c>
      <c r="N24" s="32">
        <f>$N$9*N25</f>
        <v>0</v>
      </c>
      <c r="O24" s="31">
        <f>$O$9*O25</f>
        <v>0</v>
      </c>
      <c r="P24" s="33">
        <f>$P$9*P25</f>
        <v>0</v>
      </c>
      <c r="Q24" s="32">
        <f>$Q$9*Q25</f>
        <v>0</v>
      </c>
      <c r="R24" s="31">
        <f>$R$9*R25</f>
        <v>0</v>
      </c>
      <c r="S24" s="33">
        <f>$S$9*S25</f>
        <v>0</v>
      </c>
      <c r="T24" s="32">
        <f>$T$9*T25</f>
        <v>0</v>
      </c>
      <c r="U24" s="31">
        <f>$U$9*U25</f>
        <v>0</v>
      </c>
      <c r="V24" s="33">
        <f>$V$9*V25</f>
        <v>0</v>
      </c>
      <c r="W24" s="32">
        <f>$W$9*W25</f>
        <v>0</v>
      </c>
      <c r="X24" s="31">
        <f>$X$9*X25</f>
        <v>0</v>
      </c>
      <c r="Y24" s="33">
        <f>$Y$9*Y25</f>
        <v>0</v>
      </c>
      <c r="Z24" s="31">
        <f>$Z$9*Z25</f>
        <v>0</v>
      </c>
      <c r="AA24" s="31">
        <f>$AA$9*AA25</f>
        <v>0</v>
      </c>
      <c r="AB24" s="33">
        <f>$AB$9*AB25</f>
        <v>0</v>
      </c>
    </row>
    <row r="25" spans="1:28" ht="37.049999999999997" customHeight="1" x14ac:dyDescent="0.25">
      <c r="A25" s="41" t="s">
        <v>45</v>
      </c>
      <c r="B25" s="42" t="s">
        <v>46</v>
      </c>
      <c r="C25" s="43">
        <f>SUM(E24:AB24)</f>
        <v>0</v>
      </c>
      <c r="E25" s="37">
        <v>0</v>
      </c>
      <c r="F25" s="38">
        <v>0</v>
      </c>
      <c r="G25" s="39">
        <v>0</v>
      </c>
      <c r="H25" s="37">
        <v>0</v>
      </c>
      <c r="I25" s="38">
        <v>0</v>
      </c>
      <c r="J25" s="39">
        <v>0</v>
      </c>
      <c r="K25" s="37">
        <v>0</v>
      </c>
      <c r="L25" s="38">
        <v>0</v>
      </c>
      <c r="M25" s="39">
        <v>0</v>
      </c>
      <c r="N25" s="37">
        <v>0</v>
      </c>
      <c r="O25" s="38">
        <v>0</v>
      </c>
      <c r="P25" s="39">
        <v>0</v>
      </c>
      <c r="Q25" s="37">
        <v>0</v>
      </c>
      <c r="R25" s="38">
        <v>0</v>
      </c>
      <c r="S25" s="39">
        <v>0</v>
      </c>
      <c r="T25" s="37">
        <v>0</v>
      </c>
      <c r="U25" s="38">
        <v>0</v>
      </c>
      <c r="V25" s="39">
        <v>0</v>
      </c>
      <c r="W25" s="37">
        <v>0</v>
      </c>
      <c r="X25" s="38">
        <v>0</v>
      </c>
      <c r="Y25" s="39">
        <v>0</v>
      </c>
      <c r="Z25" s="40">
        <v>0</v>
      </c>
      <c r="AA25" s="38">
        <v>0</v>
      </c>
      <c r="AB25" s="39">
        <v>0</v>
      </c>
    </row>
    <row r="26" spans="1:28" s="30" customFormat="1" ht="37.049999999999997" customHeight="1" x14ac:dyDescent="0.25">
      <c r="A26" s="31"/>
      <c r="B26" s="31"/>
      <c r="C26" s="31"/>
      <c r="D26" s="31"/>
      <c r="E26" s="32">
        <f>$E$9*E27</f>
        <v>0</v>
      </c>
      <c r="F26" s="31">
        <f>$F$9*F27</f>
        <v>0</v>
      </c>
      <c r="G26" s="33">
        <f>$G$9*G27</f>
        <v>0</v>
      </c>
      <c r="H26" s="32">
        <f>$H$9*H27</f>
        <v>0</v>
      </c>
      <c r="I26" s="31">
        <f>$I$9*I27</f>
        <v>0</v>
      </c>
      <c r="J26" s="33">
        <f>$J$9*J27</f>
        <v>0</v>
      </c>
      <c r="K26" s="32">
        <f>$K$9*K27</f>
        <v>0</v>
      </c>
      <c r="L26" s="31">
        <f>$L$9*L27</f>
        <v>0</v>
      </c>
      <c r="M26" s="33">
        <f>$M$9*M27</f>
        <v>0</v>
      </c>
      <c r="N26" s="32">
        <f>$N$9*N27</f>
        <v>0</v>
      </c>
      <c r="O26" s="31">
        <f>$O$9*O27</f>
        <v>0</v>
      </c>
      <c r="P26" s="33">
        <f>$P$9*P27</f>
        <v>0</v>
      </c>
      <c r="Q26" s="32">
        <f>$Q$9*Q27</f>
        <v>0</v>
      </c>
      <c r="R26" s="31">
        <f>$R$9*R27</f>
        <v>0</v>
      </c>
      <c r="S26" s="33">
        <f>$S$9*S27</f>
        <v>0</v>
      </c>
      <c r="T26" s="32">
        <f>$T$9*T27</f>
        <v>0</v>
      </c>
      <c r="U26" s="31">
        <f>$U$9*U27</f>
        <v>0</v>
      </c>
      <c r="V26" s="33">
        <f>$V$9*V27</f>
        <v>0</v>
      </c>
      <c r="W26" s="32">
        <f>$W$9*W27</f>
        <v>0</v>
      </c>
      <c r="X26" s="31">
        <f>$X$9*X27</f>
        <v>0</v>
      </c>
      <c r="Y26" s="33">
        <f>$Y$9*Y27</f>
        <v>0</v>
      </c>
      <c r="Z26" s="31">
        <f>$Z$9*Z27</f>
        <v>0</v>
      </c>
      <c r="AA26" s="31">
        <f>$AA$9*AA27</f>
        <v>0</v>
      </c>
      <c r="AB26" s="33">
        <f>$AB$9*AB27</f>
        <v>0</v>
      </c>
    </row>
    <row r="27" spans="1:28" ht="37.049999999999997" customHeight="1" x14ac:dyDescent="0.25">
      <c r="A27" s="34" t="s">
        <v>47</v>
      </c>
      <c r="B27" s="35" t="s">
        <v>48</v>
      </c>
      <c r="C27" s="36">
        <f>SUM(E26:AB26)</f>
        <v>0</v>
      </c>
      <c r="E27" s="37">
        <v>0</v>
      </c>
      <c r="F27" s="38">
        <v>0</v>
      </c>
      <c r="G27" s="39">
        <v>0</v>
      </c>
      <c r="H27" s="37">
        <v>0</v>
      </c>
      <c r="I27" s="38">
        <v>0</v>
      </c>
      <c r="J27" s="39">
        <v>0</v>
      </c>
      <c r="K27" s="37">
        <v>0</v>
      </c>
      <c r="L27" s="38">
        <v>0</v>
      </c>
      <c r="M27" s="39">
        <v>0</v>
      </c>
      <c r="N27" s="37">
        <v>0</v>
      </c>
      <c r="O27" s="38">
        <v>0</v>
      </c>
      <c r="P27" s="39">
        <v>0</v>
      </c>
      <c r="Q27" s="37">
        <v>0</v>
      </c>
      <c r="R27" s="38">
        <v>0</v>
      </c>
      <c r="S27" s="39">
        <v>0</v>
      </c>
      <c r="T27" s="37">
        <v>0</v>
      </c>
      <c r="U27" s="38">
        <v>0</v>
      </c>
      <c r="V27" s="39">
        <v>0</v>
      </c>
      <c r="W27" s="37">
        <v>0</v>
      </c>
      <c r="X27" s="38">
        <v>0</v>
      </c>
      <c r="Y27" s="39">
        <v>0</v>
      </c>
      <c r="Z27" s="40">
        <v>0</v>
      </c>
      <c r="AA27" s="38">
        <v>0</v>
      </c>
      <c r="AB27" s="39">
        <v>0</v>
      </c>
    </row>
    <row r="28" spans="1:28" ht="37.049999999999997" customHeight="1" x14ac:dyDescent="0.25">
      <c r="E28" s="32">
        <f>$E$9*E29</f>
        <v>0</v>
      </c>
      <c r="F28" s="31">
        <f>$F$9*F29</f>
        <v>0</v>
      </c>
      <c r="G28" s="33">
        <f>$G$9*G29</f>
        <v>0</v>
      </c>
      <c r="H28" s="32">
        <f>$H$9*H29</f>
        <v>0</v>
      </c>
      <c r="I28" s="31">
        <f>$I$9*I29</f>
        <v>0</v>
      </c>
      <c r="J28" s="33">
        <f>$J$9*J29</f>
        <v>0</v>
      </c>
      <c r="K28" s="32">
        <f>$K$9*K29</f>
        <v>0</v>
      </c>
      <c r="L28" s="31">
        <f>$L$9*L29</f>
        <v>0</v>
      </c>
      <c r="M28" s="33">
        <f>$M$9*M29</f>
        <v>0</v>
      </c>
      <c r="N28" s="32">
        <f>$N$9*N29</f>
        <v>0</v>
      </c>
      <c r="O28" s="31">
        <f>$O$9*O29</f>
        <v>0</v>
      </c>
      <c r="P28" s="33">
        <f>$P$9*P29</f>
        <v>0</v>
      </c>
      <c r="Q28" s="32">
        <f>$Q$9*Q29</f>
        <v>0</v>
      </c>
      <c r="R28" s="31">
        <f>$R$9*R29</f>
        <v>0</v>
      </c>
      <c r="S28" s="33">
        <f>$S$9*S29</f>
        <v>0</v>
      </c>
      <c r="T28" s="32">
        <f>$T$9*T29</f>
        <v>0</v>
      </c>
      <c r="U28" s="31">
        <f>$U$9*U29</f>
        <v>0</v>
      </c>
      <c r="V28" s="33">
        <f>$V$9*V29</f>
        <v>0</v>
      </c>
      <c r="W28" s="32">
        <f>$W$9*W29</f>
        <v>0</v>
      </c>
      <c r="X28" s="31">
        <f>$X$9*X29</f>
        <v>0</v>
      </c>
      <c r="Y28" s="33">
        <f>$Y$9*Y29</f>
        <v>0</v>
      </c>
      <c r="Z28" s="31">
        <f>$Z$9*Z29</f>
        <v>0</v>
      </c>
      <c r="AA28" s="31">
        <f>$AA$9*AA29</f>
        <v>0</v>
      </c>
      <c r="AB28" s="33">
        <f>$AB$9*AB29</f>
        <v>0</v>
      </c>
    </row>
    <row r="29" spans="1:28" ht="37.049999999999997" customHeight="1" x14ac:dyDescent="0.25">
      <c r="A29" s="41" t="s">
        <v>49</v>
      </c>
      <c r="B29" s="42" t="s">
        <v>50</v>
      </c>
      <c r="C29" s="43">
        <f>SUM(E28:AB28)</f>
        <v>0</v>
      </c>
      <c r="E29" s="37">
        <v>0</v>
      </c>
      <c r="F29" s="38">
        <v>0</v>
      </c>
      <c r="G29" s="39">
        <v>0</v>
      </c>
      <c r="H29" s="37">
        <v>0</v>
      </c>
      <c r="I29" s="38">
        <v>0</v>
      </c>
      <c r="J29" s="39">
        <v>0</v>
      </c>
      <c r="K29" s="37">
        <v>0</v>
      </c>
      <c r="L29" s="38">
        <v>0</v>
      </c>
      <c r="M29" s="39">
        <v>0</v>
      </c>
      <c r="N29" s="37">
        <v>0</v>
      </c>
      <c r="O29" s="38">
        <v>0</v>
      </c>
      <c r="P29" s="39">
        <v>0</v>
      </c>
      <c r="Q29" s="37">
        <v>0</v>
      </c>
      <c r="R29" s="38">
        <v>0</v>
      </c>
      <c r="S29" s="39">
        <v>0</v>
      </c>
      <c r="T29" s="37">
        <v>0</v>
      </c>
      <c r="U29" s="38">
        <v>0</v>
      </c>
      <c r="V29" s="39">
        <v>0</v>
      </c>
      <c r="W29" s="37">
        <v>0</v>
      </c>
      <c r="X29" s="38">
        <v>0</v>
      </c>
      <c r="Y29" s="39">
        <v>0</v>
      </c>
      <c r="Z29" s="40">
        <v>0</v>
      </c>
      <c r="AA29" s="38">
        <v>0</v>
      </c>
      <c r="AB29" s="39">
        <v>0</v>
      </c>
    </row>
    <row r="30" spans="1:28" s="30" customFormat="1" ht="37.049999999999997" customHeight="1" x14ac:dyDescent="0.25">
      <c r="A30" s="31"/>
      <c r="B30" s="31"/>
      <c r="C30" s="31"/>
      <c r="D30" s="31"/>
      <c r="E30" s="32">
        <f>$E$9*E31</f>
        <v>0</v>
      </c>
      <c r="F30" s="31">
        <f>$F$9*F31</f>
        <v>0</v>
      </c>
      <c r="G30" s="33">
        <f>$G$9*G31</f>
        <v>0</v>
      </c>
      <c r="H30" s="32">
        <f>$H$9*H31</f>
        <v>0</v>
      </c>
      <c r="I30" s="31">
        <f>$I$9*I31</f>
        <v>0</v>
      </c>
      <c r="J30" s="33">
        <f>$J$9*J31</f>
        <v>0</v>
      </c>
      <c r="K30" s="32">
        <f>$K$9*K31</f>
        <v>0</v>
      </c>
      <c r="L30" s="31">
        <f>$L$9*L31</f>
        <v>0</v>
      </c>
      <c r="M30" s="33">
        <f>$M$9*M31</f>
        <v>0</v>
      </c>
      <c r="N30" s="32">
        <f>$N$9*N31</f>
        <v>0</v>
      </c>
      <c r="O30" s="31">
        <f>$O$9*O31</f>
        <v>0</v>
      </c>
      <c r="P30" s="33">
        <f>$P$9*P31</f>
        <v>0</v>
      </c>
      <c r="Q30" s="32">
        <f>$Q$9*Q31</f>
        <v>0</v>
      </c>
      <c r="R30" s="31">
        <f>$R$9*R31</f>
        <v>0</v>
      </c>
      <c r="S30" s="33">
        <f>$S$9*S31</f>
        <v>0</v>
      </c>
      <c r="T30" s="32">
        <f>$T$9*T31</f>
        <v>0</v>
      </c>
      <c r="U30" s="31">
        <f>$U$9*U31</f>
        <v>0</v>
      </c>
      <c r="V30" s="33">
        <f>$V$9*V31</f>
        <v>0</v>
      </c>
      <c r="W30" s="32">
        <f>$W$9*W31</f>
        <v>0</v>
      </c>
      <c r="X30" s="31">
        <f>$X$9*X31</f>
        <v>0</v>
      </c>
      <c r="Y30" s="33">
        <f>$Y$9*Y31</f>
        <v>0</v>
      </c>
      <c r="Z30" s="31">
        <f>$Z$9*Z31</f>
        <v>0</v>
      </c>
      <c r="AA30" s="31">
        <f>$AA$9*AA31</f>
        <v>0</v>
      </c>
      <c r="AB30" s="33">
        <f>$AB$9*AB31</f>
        <v>0</v>
      </c>
    </row>
    <row r="31" spans="1:28" ht="37.049999999999997" customHeight="1" x14ac:dyDescent="0.25">
      <c r="A31" s="34" t="s">
        <v>51</v>
      </c>
      <c r="B31" s="35" t="s">
        <v>52</v>
      </c>
      <c r="C31" s="36">
        <f>SUM(E30:AB30)</f>
        <v>0</v>
      </c>
      <c r="E31" s="37">
        <v>0</v>
      </c>
      <c r="F31" s="38">
        <v>0</v>
      </c>
      <c r="G31" s="39">
        <v>0</v>
      </c>
      <c r="H31" s="37">
        <v>0</v>
      </c>
      <c r="I31" s="38">
        <v>0</v>
      </c>
      <c r="J31" s="39">
        <v>0</v>
      </c>
      <c r="K31" s="37">
        <v>0</v>
      </c>
      <c r="L31" s="38">
        <v>0</v>
      </c>
      <c r="M31" s="39">
        <v>0</v>
      </c>
      <c r="N31" s="37">
        <v>0</v>
      </c>
      <c r="O31" s="38">
        <v>0</v>
      </c>
      <c r="P31" s="39">
        <v>0</v>
      </c>
      <c r="Q31" s="37">
        <v>0</v>
      </c>
      <c r="R31" s="38">
        <v>0</v>
      </c>
      <c r="S31" s="39">
        <v>0</v>
      </c>
      <c r="T31" s="37">
        <v>0</v>
      </c>
      <c r="U31" s="38">
        <v>0</v>
      </c>
      <c r="V31" s="39">
        <v>0</v>
      </c>
      <c r="W31" s="37">
        <v>0</v>
      </c>
      <c r="X31" s="38">
        <v>0</v>
      </c>
      <c r="Y31" s="39">
        <v>0</v>
      </c>
      <c r="Z31" s="40">
        <v>0</v>
      </c>
      <c r="AA31" s="38">
        <v>0</v>
      </c>
      <c r="AB31" s="39">
        <v>0</v>
      </c>
    </row>
    <row r="32" spans="1:28" ht="37.049999999999997" customHeight="1" x14ac:dyDescent="0.25">
      <c r="E32" s="32">
        <f>$E$9*E33</f>
        <v>0</v>
      </c>
      <c r="F32" s="31">
        <f>$F$9*F33</f>
        <v>0</v>
      </c>
      <c r="G32" s="33">
        <f>$G$9*G33</f>
        <v>0</v>
      </c>
      <c r="H32" s="32">
        <f>$H$9*H33</f>
        <v>0</v>
      </c>
      <c r="I32" s="31">
        <f>$I$9*I33</f>
        <v>0</v>
      </c>
      <c r="J32" s="33">
        <f>$J$9*J33</f>
        <v>0</v>
      </c>
      <c r="K32" s="32">
        <f>$K$9*K33</f>
        <v>0</v>
      </c>
      <c r="L32" s="31">
        <f>$L$9*L33</f>
        <v>0</v>
      </c>
      <c r="M32" s="33">
        <f>$M$9*M33</f>
        <v>0</v>
      </c>
      <c r="N32" s="32">
        <f>$N$9*N33</f>
        <v>0</v>
      </c>
      <c r="O32" s="31">
        <f>$O$9*O33</f>
        <v>0</v>
      </c>
      <c r="P32" s="33">
        <f>$P$9*P33</f>
        <v>0</v>
      </c>
      <c r="Q32" s="32">
        <f>$Q$9*Q33</f>
        <v>0</v>
      </c>
      <c r="R32" s="31">
        <f>$R$9*R33</f>
        <v>0</v>
      </c>
      <c r="S32" s="33">
        <f>$S$9*S33</f>
        <v>0</v>
      </c>
      <c r="T32" s="32">
        <f>$T$9*T33</f>
        <v>0</v>
      </c>
      <c r="U32" s="31">
        <f>$U$9*U33</f>
        <v>0</v>
      </c>
      <c r="V32" s="33">
        <f>$V$9*V33</f>
        <v>0</v>
      </c>
      <c r="W32" s="32">
        <f>$W$9*W33</f>
        <v>0</v>
      </c>
      <c r="X32" s="31">
        <f>$X$9*X33</f>
        <v>0</v>
      </c>
      <c r="Y32" s="33">
        <f>$Y$9*Y33</f>
        <v>0</v>
      </c>
      <c r="Z32" s="31">
        <f>$Z$9*Z33</f>
        <v>0</v>
      </c>
      <c r="AA32" s="31">
        <f>$AA$9*AA33</f>
        <v>0</v>
      </c>
      <c r="AB32" s="33">
        <f>$AB$9*AB33</f>
        <v>0</v>
      </c>
    </row>
    <row r="33" spans="1:28" ht="37.049999999999997" customHeight="1" x14ac:dyDescent="0.25">
      <c r="A33" s="41" t="s">
        <v>53</v>
      </c>
      <c r="B33" s="42" t="s">
        <v>54</v>
      </c>
      <c r="C33" s="43">
        <f>SUM(E32:AB32)</f>
        <v>0</v>
      </c>
      <c r="E33" s="37">
        <v>0</v>
      </c>
      <c r="F33" s="38">
        <v>0</v>
      </c>
      <c r="G33" s="39">
        <v>0</v>
      </c>
      <c r="H33" s="37">
        <v>0</v>
      </c>
      <c r="I33" s="38">
        <v>0</v>
      </c>
      <c r="J33" s="39">
        <v>0</v>
      </c>
      <c r="K33" s="37">
        <v>0</v>
      </c>
      <c r="L33" s="38">
        <v>0</v>
      </c>
      <c r="M33" s="39">
        <v>0</v>
      </c>
      <c r="N33" s="37">
        <v>0</v>
      </c>
      <c r="O33" s="38">
        <v>0</v>
      </c>
      <c r="P33" s="39">
        <v>0</v>
      </c>
      <c r="Q33" s="37">
        <v>0</v>
      </c>
      <c r="R33" s="38">
        <v>0</v>
      </c>
      <c r="S33" s="39">
        <v>0</v>
      </c>
      <c r="T33" s="37">
        <v>0</v>
      </c>
      <c r="U33" s="38">
        <v>0</v>
      </c>
      <c r="V33" s="39">
        <v>0</v>
      </c>
      <c r="W33" s="37">
        <v>0</v>
      </c>
      <c r="X33" s="38">
        <v>0</v>
      </c>
      <c r="Y33" s="39">
        <v>0</v>
      </c>
      <c r="Z33" s="40">
        <v>0</v>
      </c>
      <c r="AA33" s="38">
        <v>0</v>
      </c>
      <c r="AB33" s="39">
        <v>0</v>
      </c>
    </row>
    <row r="34" spans="1:28" s="30" customFormat="1" ht="37.049999999999997" customHeight="1" x14ac:dyDescent="0.25">
      <c r="A34" s="31"/>
      <c r="B34" s="31"/>
      <c r="C34" s="31"/>
      <c r="D34" s="31"/>
      <c r="E34" s="32">
        <f>$E$9*E35</f>
        <v>0</v>
      </c>
      <c r="F34" s="31">
        <f>$F$9*F35</f>
        <v>0</v>
      </c>
      <c r="G34" s="33">
        <f>$G$9*G35</f>
        <v>0</v>
      </c>
      <c r="H34" s="32">
        <f>$H$9*H35</f>
        <v>0</v>
      </c>
      <c r="I34" s="31">
        <f>$I$9*I35</f>
        <v>0</v>
      </c>
      <c r="J34" s="33">
        <f>$J$9*J35</f>
        <v>0</v>
      </c>
      <c r="K34" s="32">
        <f>$K$9*K35</f>
        <v>0</v>
      </c>
      <c r="L34" s="31">
        <f>$L$9*L35</f>
        <v>0</v>
      </c>
      <c r="M34" s="33">
        <f>$M$9*M35</f>
        <v>0</v>
      </c>
      <c r="N34" s="32">
        <f>$N$9*N35</f>
        <v>0</v>
      </c>
      <c r="O34" s="31">
        <f>$O$9*O35</f>
        <v>0</v>
      </c>
      <c r="P34" s="33">
        <f>$P$9*P35</f>
        <v>0</v>
      </c>
      <c r="Q34" s="32">
        <f>$Q$9*Q35</f>
        <v>0</v>
      </c>
      <c r="R34" s="31">
        <f>$R$9*R35</f>
        <v>0</v>
      </c>
      <c r="S34" s="33">
        <f>$S$9*S35</f>
        <v>0</v>
      </c>
      <c r="T34" s="32">
        <f>$T$9*T35</f>
        <v>0</v>
      </c>
      <c r="U34" s="31">
        <f>$U$9*U35</f>
        <v>0</v>
      </c>
      <c r="V34" s="33">
        <f>$V$9*V35</f>
        <v>0</v>
      </c>
      <c r="W34" s="32">
        <f>$W$9*W35</f>
        <v>0</v>
      </c>
      <c r="X34" s="31">
        <f>$X$9*X35</f>
        <v>0</v>
      </c>
      <c r="Y34" s="33">
        <f>$Y$9*Y35</f>
        <v>0</v>
      </c>
      <c r="Z34" s="31">
        <f>$Z$9*Z35</f>
        <v>0</v>
      </c>
      <c r="AA34" s="31">
        <f>$AA$9*AA35</f>
        <v>0</v>
      </c>
      <c r="AB34" s="33">
        <f>$AB$9*AB35</f>
        <v>0</v>
      </c>
    </row>
    <row r="35" spans="1:28" ht="37.049999999999997" customHeight="1" x14ac:dyDescent="0.25">
      <c r="A35" s="34" t="s">
        <v>55</v>
      </c>
      <c r="B35" s="35" t="s">
        <v>56</v>
      </c>
      <c r="C35" s="36">
        <f>SUM(E34:AB34)</f>
        <v>0</v>
      </c>
      <c r="E35" s="37">
        <v>0</v>
      </c>
      <c r="F35" s="38">
        <v>0</v>
      </c>
      <c r="G35" s="39">
        <v>0</v>
      </c>
      <c r="H35" s="37">
        <v>0</v>
      </c>
      <c r="I35" s="38">
        <v>0</v>
      </c>
      <c r="J35" s="39">
        <v>0</v>
      </c>
      <c r="K35" s="37">
        <v>0</v>
      </c>
      <c r="L35" s="38">
        <v>0</v>
      </c>
      <c r="M35" s="39">
        <v>0</v>
      </c>
      <c r="N35" s="37">
        <v>0</v>
      </c>
      <c r="O35" s="38">
        <v>0</v>
      </c>
      <c r="P35" s="39">
        <v>0</v>
      </c>
      <c r="Q35" s="37">
        <v>0</v>
      </c>
      <c r="R35" s="38">
        <v>0</v>
      </c>
      <c r="S35" s="39">
        <v>0</v>
      </c>
      <c r="T35" s="37">
        <v>0</v>
      </c>
      <c r="U35" s="38">
        <v>0</v>
      </c>
      <c r="V35" s="39">
        <v>0</v>
      </c>
      <c r="W35" s="37">
        <v>0</v>
      </c>
      <c r="X35" s="38">
        <v>0</v>
      </c>
      <c r="Y35" s="39">
        <v>0</v>
      </c>
      <c r="Z35" s="40">
        <v>0</v>
      </c>
      <c r="AA35" s="38">
        <v>0</v>
      </c>
      <c r="AB35" s="39">
        <v>0</v>
      </c>
    </row>
    <row r="36" spans="1:28" ht="37.049999999999997" customHeight="1" x14ac:dyDescent="0.25">
      <c r="E36" s="32">
        <f>$E$9*E37</f>
        <v>0</v>
      </c>
      <c r="F36" s="31">
        <f>$F$9*F37</f>
        <v>0</v>
      </c>
      <c r="G36" s="33">
        <f>$G$9*G37</f>
        <v>0</v>
      </c>
      <c r="H36" s="32">
        <f>$H$9*H37</f>
        <v>0</v>
      </c>
      <c r="I36" s="31">
        <f>$I$9*I37</f>
        <v>0</v>
      </c>
      <c r="J36" s="33">
        <f>$J$9*J37</f>
        <v>0</v>
      </c>
      <c r="K36" s="32">
        <f>$K$9*K37</f>
        <v>0</v>
      </c>
      <c r="L36" s="31">
        <f>$L$9*L37</f>
        <v>0</v>
      </c>
      <c r="M36" s="33">
        <f>$M$9*M37</f>
        <v>0</v>
      </c>
      <c r="N36" s="32">
        <f>$N$9*N37</f>
        <v>0</v>
      </c>
      <c r="O36" s="31">
        <f>$O$9*O37</f>
        <v>0</v>
      </c>
      <c r="P36" s="33">
        <f>$P$9*P37</f>
        <v>0</v>
      </c>
      <c r="Q36" s="32">
        <f>$Q$9*Q37</f>
        <v>0</v>
      </c>
      <c r="R36" s="31">
        <f>$R$9*R37</f>
        <v>0</v>
      </c>
      <c r="S36" s="33">
        <f>$S$9*S37</f>
        <v>0</v>
      </c>
      <c r="T36" s="32">
        <f>$T$9*T37</f>
        <v>0</v>
      </c>
      <c r="U36" s="31">
        <f>$U$9*U37</f>
        <v>0</v>
      </c>
      <c r="V36" s="33">
        <f>$V$9*V37</f>
        <v>0</v>
      </c>
      <c r="W36" s="32">
        <f>$W$9*W37</f>
        <v>0</v>
      </c>
      <c r="X36" s="31">
        <f>$X$9*X37</f>
        <v>0</v>
      </c>
      <c r="Y36" s="33">
        <f>$Y$9*Y37</f>
        <v>0</v>
      </c>
      <c r="Z36" s="31">
        <f>$Z$9*Z37</f>
        <v>0</v>
      </c>
      <c r="AA36" s="31">
        <f>$AA$9*AA37</f>
        <v>0</v>
      </c>
      <c r="AB36" s="33">
        <f>$AB$9*AB37</f>
        <v>0</v>
      </c>
    </row>
    <row r="37" spans="1:28" ht="37.049999999999997" customHeight="1" x14ac:dyDescent="0.25">
      <c r="A37" s="41" t="s">
        <v>57</v>
      </c>
      <c r="B37" s="42" t="s">
        <v>58</v>
      </c>
      <c r="C37" s="43">
        <f>SUM(E36:AB36)</f>
        <v>0</v>
      </c>
      <c r="E37" s="37">
        <v>0</v>
      </c>
      <c r="F37" s="38">
        <v>0</v>
      </c>
      <c r="G37" s="39">
        <v>0</v>
      </c>
      <c r="H37" s="37">
        <v>0</v>
      </c>
      <c r="I37" s="38">
        <v>0</v>
      </c>
      <c r="J37" s="39">
        <v>0</v>
      </c>
      <c r="K37" s="37">
        <v>0</v>
      </c>
      <c r="L37" s="38">
        <v>0</v>
      </c>
      <c r="M37" s="39">
        <v>0</v>
      </c>
      <c r="N37" s="37">
        <v>0</v>
      </c>
      <c r="O37" s="38">
        <v>0</v>
      </c>
      <c r="P37" s="39">
        <v>0</v>
      </c>
      <c r="Q37" s="37">
        <v>0</v>
      </c>
      <c r="R37" s="38">
        <v>0</v>
      </c>
      <c r="S37" s="39">
        <v>0</v>
      </c>
      <c r="T37" s="37">
        <v>0</v>
      </c>
      <c r="U37" s="38">
        <v>0</v>
      </c>
      <c r="V37" s="39">
        <v>0</v>
      </c>
      <c r="W37" s="37">
        <v>0</v>
      </c>
      <c r="X37" s="38">
        <v>0</v>
      </c>
      <c r="Y37" s="39">
        <v>0</v>
      </c>
      <c r="Z37" s="40">
        <v>0</v>
      </c>
      <c r="AA37" s="38">
        <v>0</v>
      </c>
      <c r="AB37" s="39">
        <v>0</v>
      </c>
    </row>
    <row r="38" spans="1:28" ht="37.049999999999997" customHeight="1" x14ac:dyDescent="0.25">
      <c r="A38" s="44"/>
      <c r="B38" s="44"/>
      <c r="E38" s="45"/>
      <c r="F38" s="15"/>
      <c r="G38" s="46"/>
      <c r="H38" s="45"/>
      <c r="I38" s="15"/>
      <c r="J38" s="46"/>
      <c r="K38" s="45"/>
      <c r="L38" s="15"/>
      <c r="M38" s="46"/>
      <c r="N38" s="45"/>
      <c r="O38" s="15"/>
      <c r="P38" s="46"/>
      <c r="Q38" s="45"/>
      <c r="R38" s="15"/>
      <c r="S38" s="46"/>
      <c r="T38" s="45"/>
      <c r="U38" s="15"/>
      <c r="V38" s="46"/>
      <c r="W38" s="45"/>
      <c r="X38" s="15"/>
      <c r="Y38" s="46"/>
      <c r="Z38" s="15"/>
      <c r="AA38" s="15"/>
      <c r="AB38" s="46"/>
    </row>
    <row r="39" spans="1:28" ht="37.049999999999997" customHeight="1" x14ac:dyDescent="0.25">
      <c r="A39" s="47" t="s">
        <v>28</v>
      </c>
      <c r="B39" s="47" t="s">
        <v>59</v>
      </c>
      <c r="C39" s="47" t="s">
        <v>30</v>
      </c>
      <c r="E39" s="45"/>
      <c r="F39" s="15"/>
      <c r="G39" s="46"/>
      <c r="H39" s="45"/>
      <c r="I39" s="15"/>
      <c r="J39" s="46"/>
      <c r="K39" s="45"/>
      <c r="L39" s="15"/>
      <c r="M39" s="46"/>
      <c r="N39" s="45"/>
      <c r="O39" s="15"/>
      <c r="P39" s="46"/>
      <c r="Q39" s="45"/>
      <c r="R39" s="15"/>
      <c r="S39" s="46"/>
      <c r="T39" s="45"/>
      <c r="U39" s="15"/>
      <c r="V39" s="46"/>
      <c r="W39" s="48"/>
      <c r="Y39" s="49"/>
      <c r="AB39" s="49"/>
    </row>
    <row r="40" spans="1:28" s="30" customFormat="1" ht="37.049999999999997" customHeight="1" x14ac:dyDescent="0.25">
      <c r="A40" s="31"/>
      <c r="B40" s="31"/>
      <c r="C40" s="31"/>
      <c r="D40" s="31"/>
      <c r="E40" s="32">
        <f>$E$9*E41</f>
        <v>0</v>
      </c>
      <c r="F40" s="31">
        <f>$F$9*F41</f>
        <v>0</v>
      </c>
      <c r="G40" s="33">
        <f>$G$9*G41</f>
        <v>0</v>
      </c>
      <c r="H40" s="32">
        <f>$H$9*H41</f>
        <v>0</v>
      </c>
      <c r="I40" s="31">
        <f>$I$9*I41</f>
        <v>0</v>
      </c>
      <c r="J40" s="33">
        <f>$J$9*J41</f>
        <v>0</v>
      </c>
      <c r="K40" s="32">
        <f>$K$9*K41</f>
        <v>0</v>
      </c>
      <c r="L40" s="31">
        <f>$L$9*L41</f>
        <v>0</v>
      </c>
      <c r="M40" s="33">
        <f>$M$9*M41</f>
        <v>0</v>
      </c>
      <c r="N40" s="32">
        <f>$N$9*N41</f>
        <v>0</v>
      </c>
      <c r="O40" s="31">
        <f>$O$9*O41</f>
        <v>0</v>
      </c>
      <c r="P40" s="33">
        <f>$P$9*P41</f>
        <v>0</v>
      </c>
      <c r="Q40" s="32">
        <f>$Q$9*Q41</f>
        <v>0</v>
      </c>
      <c r="R40" s="31">
        <f>$R$9*R41</f>
        <v>0</v>
      </c>
      <c r="S40" s="33">
        <f>$S$9*S41</f>
        <v>0</v>
      </c>
      <c r="T40" s="32">
        <f>$T$9*T41</f>
        <v>0</v>
      </c>
      <c r="U40" s="31">
        <f>$U$9*U41</f>
        <v>0</v>
      </c>
      <c r="V40" s="33">
        <f>$V$9*V41</f>
        <v>0</v>
      </c>
      <c r="W40" s="32">
        <f>$W$9*W41</f>
        <v>0</v>
      </c>
      <c r="X40" s="31">
        <f>$X$9*X41</f>
        <v>0</v>
      </c>
      <c r="Y40" s="33">
        <f>$Y$9*Y41</f>
        <v>0</v>
      </c>
      <c r="Z40" s="31">
        <f>$Z$9*Z41</f>
        <v>0</v>
      </c>
      <c r="AA40" s="31">
        <f>$AA$9*AA41</f>
        <v>0</v>
      </c>
      <c r="AB40" s="33">
        <f>$AB$9*AB41</f>
        <v>0</v>
      </c>
    </row>
    <row r="41" spans="1:28" ht="37.049999999999997" customHeight="1" x14ac:dyDescent="0.25">
      <c r="A41" s="34" t="s">
        <v>60</v>
      </c>
      <c r="B41" s="35" t="s">
        <v>61</v>
      </c>
      <c r="C41" s="36">
        <f>SUM(E40:AB40)</f>
        <v>0</v>
      </c>
      <c r="E41" s="37">
        <v>0</v>
      </c>
      <c r="F41" s="38">
        <v>0</v>
      </c>
      <c r="G41" s="39">
        <v>0</v>
      </c>
      <c r="H41" s="37">
        <v>0</v>
      </c>
      <c r="I41" s="38">
        <v>0</v>
      </c>
      <c r="J41" s="39">
        <v>0</v>
      </c>
      <c r="K41" s="37">
        <v>0</v>
      </c>
      <c r="L41" s="38">
        <v>0</v>
      </c>
      <c r="M41" s="39">
        <v>0</v>
      </c>
      <c r="N41" s="37">
        <v>0</v>
      </c>
      <c r="O41" s="38">
        <v>0</v>
      </c>
      <c r="P41" s="39">
        <v>0</v>
      </c>
      <c r="Q41" s="37">
        <v>0</v>
      </c>
      <c r="R41" s="38">
        <v>0</v>
      </c>
      <c r="S41" s="39">
        <v>0</v>
      </c>
      <c r="T41" s="37">
        <v>0</v>
      </c>
      <c r="U41" s="38">
        <v>0</v>
      </c>
      <c r="V41" s="39">
        <v>0</v>
      </c>
      <c r="W41" s="37">
        <v>0</v>
      </c>
      <c r="X41" s="38">
        <v>0</v>
      </c>
      <c r="Y41" s="39">
        <v>0</v>
      </c>
      <c r="Z41" s="40">
        <v>0</v>
      </c>
      <c r="AA41" s="38">
        <v>0</v>
      </c>
      <c r="AB41" s="39">
        <v>0</v>
      </c>
    </row>
    <row r="42" spans="1:28" ht="37.049999999999997" customHeight="1" x14ac:dyDescent="0.25">
      <c r="E42" s="32">
        <f>$E$9*E43</f>
        <v>0</v>
      </c>
      <c r="F42" s="31">
        <f>$F$9*F43</f>
        <v>0</v>
      </c>
      <c r="G42" s="33">
        <f>$G$9*G43</f>
        <v>0</v>
      </c>
      <c r="H42" s="32">
        <f>$H$9*H43</f>
        <v>0</v>
      </c>
      <c r="I42" s="31">
        <f>$I$9*I43</f>
        <v>0</v>
      </c>
      <c r="J42" s="33">
        <f>$J$9*J43</f>
        <v>0</v>
      </c>
      <c r="K42" s="32">
        <f>$K$9*K43</f>
        <v>0</v>
      </c>
      <c r="L42" s="31">
        <f>$L$9*L43</f>
        <v>0</v>
      </c>
      <c r="M42" s="33">
        <f>$M$9*M43</f>
        <v>0</v>
      </c>
      <c r="N42" s="32">
        <f>$N$9*N43</f>
        <v>0</v>
      </c>
      <c r="O42" s="31">
        <f>$O$9*O43</f>
        <v>0</v>
      </c>
      <c r="P42" s="33">
        <f>$P$9*P43</f>
        <v>0</v>
      </c>
      <c r="Q42" s="32">
        <f>$Q$9*Q43</f>
        <v>0</v>
      </c>
      <c r="R42" s="31">
        <f>$R$9*R43</f>
        <v>0</v>
      </c>
      <c r="S42" s="33">
        <f>$S$9*S43</f>
        <v>0</v>
      </c>
      <c r="T42" s="32">
        <f>$T$9*T43</f>
        <v>0</v>
      </c>
      <c r="U42" s="31">
        <f>$U$9*U43</f>
        <v>0</v>
      </c>
      <c r="V42" s="33">
        <f>$V$9*V43</f>
        <v>0</v>
      </c>
      <c r="W42" s="32">
        <f>$W$9*W43</f>
        <v>0</v>
      </c>
      <c r="X42" s="31">
        <f>$X$9*X43</f>
        <v>0</v>
      </c>
      <c r="Y42" s="33">
        <f>$Y$9*Y43</f>
        <v>0</v>
      </c>
      <c r="Z42" s="31">
        <f>$Z$9*Z43</f>
        <v>0</v>
      </c>
      <c r="AA42" s="31">
        <f>$AA$9*AA43</f>
        <v>0</v>
      </c>
      <c r="AB42" s="33">
        <f>$AB$9*AB43</f>
        <v>0</v>
      </c>
    </row>
    <row r="43" spans="1:28" ht="37.049999999999997" customHeight="1" x14ac:dyDescent="0.25">
      <c r="A43" s="41" t="s">
        <v>62</v>
      </c>
      <c r="B43" s="42" t="s">
        <v>63</v>
      </c>
      <c r="C43" s="43">
        <f>SUM(E42:AB42)</f>
        <v>0</v>
      </c>
      <c r="E43" s="37">
        <v>0</v>
      </c>
      <c r="F43" s="38">
        <v>0</v>
      </c>
      <c r="G43" s="39">
        <v>0</v>
      </c>
      <c r="H43" s="37">
        <v>0</v>
      </c>
      <c r="I43" s="38">
        <v>0</v>
      </c>
      <c r="J43" s="39">
        <v>0</v>
      </c>
      <c r="K43" s="37">
        <v>0</v>
      </c>
      <c r="L43" s="38">
        <v>0</v>
      </c>
      <c r="M43" s="39">
        <v>0</v>
      </c>
      <c r="N43" s="37">
        <v>0</v>
      </c>
      <c r="O43" s="38">
        <v>0</v>
      </c>
      <c r="P43" s="39">
        <v>0</v>
      </c>
      <c r="Q43" s="37">
        <v>0</v>
      </c>
      <c r="R43" s="38">
        <v>0</v>
      </c>
      <c r="S43" s="39">
        <v>0</v>
      </c>
      <c r="T43" s="37">
        <v>0</v>
      </c>
      <c r="U43" s="38">
        <v>0</v>
      </c>
      <c r="V43" s="39">
        <v>0</v>
      </c>
      <c r="W43" s="37">
        <v>0</v>
      </c>
      <c r="X43" s="38">
        <v>0</v>
      </c>
      <c r="Y43" s="39">
        <v>0</v>
      </c>
      <c r="Z43" s="40">
        <v>0</v>
      </c>
      <c r="AA43" s="38">
        <v>0</v>
      </c>
      <c r="AB43" s="39">
        <v>0</v>
      </c>
    </row>
    <row r="44" spans="1:28" s="30" customFormat="1" ht="37.049999999999997" customHeight="1" x14ac:dyDescent="0.25">
      <c r="A44" s="31"/>
      <c r="B44" s="31"/>
      <c r="C44" s="31"/>
      <c r="D44" s="31"/>
      <c r="E44" s="32">
        <f>$E$9*E45</f>
        <v>0</v>
      </c>
      <c r="F44" s="31">
        <f>$F$9*F45</f>
        <v>0</v>
      </c>
      <c r="G44" s="33">
        <f>$G$9*G45</f>
        <v>0</v>
      </c>
      <c r="H44" s="32">
        <f>$H$9*H45</f>
        <v>0</v>
      </c>
      <c r="I44" s="31">
        <f>$I$9*I45</f>
        <v>0</v>
      </c>
      <c r="J44" s="33">
        <f>$J$9*J45</f>
        <v>0</v>
      </c>
      <c r="K44" s="32">
        <f>$K$9*K45</f>
        <v>0</v>
      </c>
      <c r="L44" s="31">
        <f>$L$9*L45</f>
        <v>0</v>
      </c>
      <c r="M44" s="33">
        <f>$M$9*M45</f>
        <v>0</v>
      </c>
      <c r="N44" s="32">
        <f>$N$9*N45</f>
        <v>0</v>
      </c>
      <c r="O44" s="31">
        <f>$O$9*O45</f>
        <v>0</v>
      </c>
      <c r="P44" s="33">
        <f>$P$9*P45</f>
        <v>0</v>
      </c>
      <c r="Q44" s="32">
        <f>$Q$9*Q45</f>
        <v>0</v>
      </c>
      <c r="R44" s="31">
        <f>$R$9*R45</f>
        <v>0</v>
      </c>
      <c r="S44" s="33">
        <f>$S$9*S45</f>
        <v>0</v>
      </c>
      <c r="T44" s="32">
        <f>$T$9*T45</f>
        <v>0</v>
      </c>
      <c r="U44" s="31">
        <f>$U$9*U45</f>
        <v>0</v>
      </c>
      <c r="V44" s="33">
        <f>$V$9*V45</f>
        <v>0</v>
      </c>
      <c r="W44" s="32">
        <f>$W$9*W45</f>
        <v>0</v>
      </c>
      <c r="X44" s="31">
        <f>$X$9*X45</f>
        <v>0</v>
      </c>
      <c r="Y44" s="33">
        <f>$Y$9*Y45</f>
        <v>0</v>
      </c>
      <c r="Z44" s="31">
        <f>$Z$9*Z45</f>
        <v>0</v>
      </c>
      <c r="AA44" s="31">
        <f>$AA$9*AA45</f>
        <v>0</v>
      </c>
      <c r="AB44" s="33">
        <f>$AB$9*AB45</f>
        <v>0</v>
      </c>
    </row>
    <row r="45" spans="1:28" ht="37.049999999999997" customHeight="1" x14ac:dyDescent="0.25">
      <c r="A45" s="34" t="s">
        <v>64</v>
      </c>
      <c r="B45" s="35" t="s">
        <v>65</v>
      </c>
      <c r="C45" s="36">
        <f>SUM(E44:AB44)</f>
        <v>0</v>
      </c>
      <c r="E45" s="37">
        <v>0</v>
      </c>
      <c r="F45" s="38">
        <v>0</v>
      </c>
      <c r="G45" s="39">
        <v>0</v>
      </c>
      <c r="H45" s="37">
        <v>0</v>
      </c>
      <c r="I45" s="38">
        <v>0</v>
      </c>
      <c r="J45" s="39">
        <v>0</v>
      </c>
      <c r="K45" s="37">
        <v>0</v>
      </c>
      <c r="L45" s="38">
        <v>0</v>
      </c>
      <c r="M45" s="39">
        <v>0</v>
      </c>
      <c r="N45" s="37">
        <v>0</v>
      </c>
      <c r="O45" s="38">
        <v>0</v>
      </c>
      <c r="P45" s="39">
        <v>0</v>
      </c>
      <c r="Q45" s="37">
        <v>0</v>
      </c>
      <c r="R45" s="38">
        <v>0</v>
      </c>
      <c r="S45" s="39">
        <v>0</v>
      </c>
      <c r="T45" s="37">
        <v>0</v>
      </c>
      <c r="U45" s="38">
        <v>0</v>
      </c>
      <c r="V45" s="39">
        <v>0</v>
      </c>
      <c r="W45" s="37">
        <v>0</v>
      </c>
      <c r="X45" s="38">
        <v>0</v>
      </c>
      <c r="Y45" s="39">
        <v>0</v>
      </c>
      <c r="Z45" s="40">
        <v>0</v>
      </c>
      <c r="AA45" s="38">
        <v>0</v>
      </c>
      <c r="AB45" s="39">
        <v>0</v>
      </c>
    </row>
    <row r="46" spans="1:28" ht="37.049999999999997" customHeight="1" x14ac:dyDescent="0.25">
      <c r="E46" s="32">
        <f>$E$9*E47</f>
        <v>0</v>
      </c>
      <c r="F46" s="31">
        <f>$F$9*F47</f>
        <v>0</v>
      </c>
      <c r="G46" s="33">
        <f>$G$9*G47</f>
        <v>0</v>
      </c>
      <c r="H46" s="32">
        <f>$H$9*H47</f>
        <v>0</v>
      </c>
      <c r="I46" s="31">
        <f>$I$9*I47</f>
        <v>0</v>
      </c>
      <c r="J46" s="33">
        <f>$J$9*J47</f>
        <v>0</v>
      </c>
      <c r="K46" s="32">
        <f>$K$9*K47</f>
        <v>0</v>
      </c>
      <c r="L46" s="31">
        <f>$L$9*L47</f>
        <v>0</v>
      </c>
      <c r="M46" s="33">
        <f>$M$9*M47</f>
        <v>0</v>
      </c>
      <c r="N46" s="32">
        <f>$N$9*N47</f>
        <v>0</v>
      </c>
      <c r="O46" s="31">
        <f>$O$9*O47</f>
        <v>0</v>
      </c>
      <c r="P46" s="33">
        <f>$P$9*P47</f>
        <v>0</v>
      </c>
      <c r="Q46" s="32">
        <f>$Q$9*Q47</f>
        <v>0</v>
      </c>
      <c r="R46" s="31">
        <f>$R$9*R47</f>
        <v>0</v>
      </c>
      <c r="S46" s="33">
        <f>$S$9*S47</f>
        <v>0</v>
      </c>
      <c r="T46" s="32">
        <f>$T$9*T47</f>
        <v>0</v>
      </c>
      <c r="U46" s="31">
        <f>$U$9*U47</f>
        <v>0</v>
      </c>
      <c r="V46" s="33">
        <f>$V$9*V47</f>
        <v>0</v>
      </c>
      <c r="W46" s="32">
        <f>$W$9*W47</f>
        <v>0</v>
      </c>
      <c r="X46" s="31">
        <f>$X$9*X47</f>
        <v>0</v>
      </c>
      <c r="Y46" s="33">
        <f>$Y$9*Y47</f>
        <v>0</v>
      </c>
      <c r="Z46" s="31">
        <f>$Z$9*Z47</f>
        <v>0</v>
      </c>
      <c r="AA46" s="31">
        <f>$AA$9*AA47</f>
        <v>0</v>
      </c>
      <c r="AB46" s="33">
        <f>$AB$9*AB47</f>
        <v>0</v>
      </c>
    </row>
    <row r="47" spans="1:28" ht="37.049999999999997" customHeight="1" x14ac:dyDescent="0.25">
      <c r="A47" s="41" t="s">
        <v>66</v>
      </c>
      <c r="B47" s="42" t="s">
        <v>67</v>
      </c>
      <c r="C47" s="43">
        <f>SUM(E46:AB46)</f>
        <v>0</v>
      </c>
      <c r="E47" s="37">
        <v>0</v>
      </c>
      <c r="F47" s="38">
        <v>0</v>
      </c>
      <c r="G47" s="39">
        <v>0</v>
      </c>
      <c r="H47" s="37">
        <v>0</v>
      </c>
      <c r="I47" s="38">
        <v>0</v>
      </c>
      <c r="J47" s="39">
        <v>0</v>
      </c>
      <c r="K47" s="37">
        <v>0</v>
      </c>
      <c r="L47" s="38">
        <v>0</v>
      </c>
      <c r="M47" s="39">
        <v>0</v>
      </c>
      <c r="N47" s="37">
        <v>0</v>
      </c>
      <c r="O47" s="38">
        <v>0</v>
      </c>
      <c r="P47" s="39">
        <v>0</v>
      </c>
      <c r="Q47" s="37">
        <v>0</v>
      </c>
      <c r="R47" s="38">
        <v>0</v>
      </c>
      <c r="S47" s="39">
        <v>0</v>
      </c>
      <c r="T47" s="37">
        <v>0</v>
      </c>
      <c r="U47" s="38">
        <v>0</v>
      </c>
      <c r="V47" s="39">
        <v>0</v>
      </c>
      <c r="W47" s="37">
        <v>0</v>
      </c>
      <c r="X47" s="38">
        <v>0</v>
      </c>
      <c r="Y47" s="39">
        <v>0</v>
      </c>
      <c r="Z47" s="40">
        <v>0</v>
      </c>
      <c r="AA47" s="38">
        <v>0</v>
      </c>
      <c r="AB47" s="39">
        <v>0</v>
      </c>
    </row>
    <row r="48" spans="1:28" s="30" customFormat="1" ht="37.049999999999997" customHeight="1" x14ac:dyDescent="0.25">
      <c r="A48" s="31"/>
      <c r="B48" s="31"/>
      <c r="C48" s="31"/>
      <c r="D48" s="31"/>
      <c r="E48" s="32">
        <f>$E$9*E49</f>
        <v>0</v>
      </c>
      <c r="F48" s="31">
        <f>$F$9*F49</f>
        <v>0</v>
      </c>
      <c r="G48" s="33">
        <f>$G$9*G49</f>
        <v>0</v>
      </c>
      <c r="H48" s="32">
        <f>$H$9*H49</f>
        <v>0</v>
      </c>
      <c r="I48" s="31">
        <f>$I$9*I49</f>
        <v>0</v>
      </c>
      <c r="J48" s="33">
        <f>$J$9*J49</f>
        <v>0</v>
      </c>
      <c r="K48" s="32">
        <f>$K$9*K49</f>
        <v>0</v>
      </c>
      <c r="L48" s="31">
        <f>$L$9*L49</f>
        <v>0</v>
      </c>
      <c r="M48" s="33">
        <f>$M$9*M49</f>
        <v>0</v>
      </c>
      <c r="N48" s="32">
        <f>$N$9*N49</f>
        <v>0</v>
      </c>
      <c r="O48" s="31">
        <f>$O$9*O49</f>
        <v>0</v>
      </c>
      <c r="P48" s="33">
        <f>$P$9*P49</f>
        <v>0</v>
      </c>
      <c r="Q48" s="32">
        <f>$Q$9*Q49</f>
        <v>0</v>
      </c>
      <c r="R48" s="31">
        <f>$R$9*R49</f>
        <v>0</v>
      </c>
      <c r="S48" s="33">
        <f>$S$9*S49</f>
        <v>0</v>
      </c>
      <c r="T48" s="32">
        <f>$T$9*T49</f>
        <v>0</v>
      </c>
      <c r="U48" s="31">
        <f>$U$9*U49</f>
        <v>0</v>
      </c>
      <c r="V48" s="33">
        <f>$V$9*V49</f>
        <v>0</v>
      </c>
      <c r="W48" s="32">
        <f>$W$9*W49</f>
        <v>0</v>
      </c>
      <c r="X48" s="31">
        <f>$X$9*X49</f>
        <v>0</v>
      </c>
      <c r="Y48" s="33">
        <f>$Y$9*Y49</f>
        <v>0</v>
      </c>
      <c r="Z48" s="31">
        <f>$Z$9*Z49</f>
        <v>0</v>
      </c>
      <c r="AA48" s="31">
        <f>$AA$9*AA49</f>
        <v>0</v>
      </c>
      <c r="AB48" s="33">
        <f>$AB$9*AB49</f>
        <v>0</v>
      </c>
    </row>
    <row r="49" spans="1:28" ht="37.049999999999997" customHeight="1" x14ac:dyDescent="0.25">
      <c r="A49" s="34" t="s">
        <v>68</v>
      </c>
      <c r="B49" s="35" t="s">
        <v>69</v>
      </c>
      <c r="C49" s="36">
        <f>SUM(E48:AB48)</f>
        <v>0</v>
      </c>
      <c r="E49" s="37">
        <v>0</v>
      </c>
      <c r="F49" s="38">
        <v>0</v>
      </c>
      <c r="G49" s="39">
        <v>0</v>
      </c>
      <c r="H49" s="37">
        <v>0</v>
      </c>
      <c r="I49" s="38">
        <v>0</v>
      </c>
      <c r="J49" s="39">
        <v>0</v>
      </c>
      <c r="K49" s="37">
        <v>0</v>
      </c>
      <c r="L49" s="38">
        <v>0</v>
      </c>
      <c r="M49" s="39">
        <v>0</v>
      </c>
      <c r="N49" s="37">
        <v>0</v>
      </c>
      <c r="O49" s="38">
        <v>0</v>
      </c>
      <c r="P49" s="39">
        <v>0</v>
      </c>
      <c r="Q49" s="37">
        <v>0</v>
      </c>
      <c r="R49" s="38">
        <v>0</v>
      </c>
      <c r="S49" s="39">
        <v>0</v>
      </c>
      <c r="T49" s="37">
        <v>0</v>
      </c>
      <c r="U49" s="38">
        <v>0</v>
      </c>
      <c r="V49" s="39">
        <v>0</v>
      </c>
      <c r="W49" s="37">
        <v>0</v>
      </c>
      <c r="X49" s="38">
        <v>0</v>
      </c>
      <c r="Y49" s="39">
        <v>0</v>
      </c>
      <c r="Z49" s="40">
        <v>0</v>
      </c>
      <c r="AA49" s="38">
        <v>0</v>
      </c>
      <c r="AB49" s="39">
        <v>0</v>
      </c>
    </row>
    <row r="50" spans="1:28" ht="37.049999999999997" customHeight="1" x14ac:dyDescent="0.25">
      <c r="E50" s="32">
        <f>$E$9*E51</f>
        <v>0</v>
      </c>
      <c r="F50" s="31">
        <f>$F$9*F51</f>
        <v>0</v>
      </c>
      <c r="G50" s="33">
        <f>$G$9*G51</f>
        <v>0</v>
      </c>
      <c r="H50" s="32">
        <f>$H$9*H51</f>
        <v>0</v>
      </c>
      <c r="I50" s="31">
        <f>$I$9*I51</f>
        <v>0</v>
      </c>
      <c r="J50" s="33">
        <f>$J$9*J51</f>
        <v>0</v>
      </c>
      <c r="K50" s="32">
        <f>$K$9*K51</f>
        <v>0</v>
      </c>
      <c r="L50" s="31">
        <f>$L$9*L51</f>
        <v>0</v>
      </c>
      <c r="M50" s="33">
        <f>$M$9*M51</f>
        <v>0</v>
      </c>
      <c r="N50" s="32">
        <f>$N$9*N51</f>
        <v>0</v>
      </c>
      <c r="O50" s="31">
        <f>$O$9*O51</f>
        <v>0</v>
      </c>
      <c r="P50" s="33">
        <f>$P$9*P51</f>
        <v>0</v>
      </c>
      <c r="Q50" s="32">
        <f>$Q$9*Q51</f>
        <v>0</v>
      </c>
      <c r="R50" s="31">
        <f>$R$9*R51</f>
        <v>0</v>
      </c>
      <c r="S50" s="33">
        <f>$S$9*S51</f>
        <v>0</v>
      </c>
      <c r="T50" s="32">
        <f>$T$9*T51</f>
        <v>0</v>
      </c>
      <c r="U50" s="31">
        <f>$U$9*U51</f>
        <v>0</v>
      </c>
      <c r="V50" s="33">
        <f>$V$9*V51</f>
        <v>0</v>
      </c>
      <c r="W50" s="32">
        <f>$W$9*W51</f>
        <v>0</v>
      </c>
      <c r="X50" s="31">
        <f>$X$9*X51</f>
        <v>0</v>
      </c>
      <c r="Y50" s="33">
        <f>$Y$9*Y51</f>
        <v>0</v>
      </c>
      <c r="Z50" s="31">
        <f>$Z$9*Z51</f>
        <v>0</v>
      </c>
      <c r="AA50" s="31">
        <f>$AA$9*AA51</f>
        <v>0</v>
      </c>
      <c r="AB50" s="33">
        <f>$AB$9*AB51</f>
        <v>0</v>
      </c>
    </row>
    <row r="51" spans="1:28" ht="37.049999999999997" customHeight="1" x14ac:dyDescent="0.25">
      <c r="A51" s="41" t="s">
        <v>70</v>
      </c>
      <c r="B51" s="42" t="s">
        <v>71</v>
      </c>
      <c r="C51" s="43">
        <f>SUM(E50:AB50)</f>
        <v>0</v>
      </c>
      <c r="E51" s="37">
        <v>0</v>
      </c>
      <c r="F51" s="38">
        <v>0</v>
      </c>
      <c r="G51" s="39">
        <v>0</v>
      </c>
      <c r="H51" s="37">
        <v>0</v>
      </c>
      <c r="I51" s="38">
        <v>0</v>
      </c>
      <c r="J51" s="39">
        <v>0</v>
      </c>
      <c r="K51" s="37">
        <v>0</v>
      </c>
      <c r="L51" s="38">
        <v>0</v>
      </c>
      <c r="M51" s="39">
        <v>0</v>
      </c>
      <c r="N51" s="37">
        <v>0</v>
      </c>
      <c r="O51" s="38">
        <v>0</v>
      </c>
      <c r="P51" s="39">
        <v>0</v>
      </c>
      <c r="Q51" s="37">
        <v>0</v>
      </c>
      <c r="R51" s="38">
        <v>0</v>
      </c>
      <c r="S51" s="39">
        <v>0</v>
      </c>
      <c r="T51" s="37">
        <v>0</v>
      </c>
      <c r="U51" s="38">
        <v>0</v>
      </c>
      <c r="V51" s="39">
        <v>0</v>
      </c>
      <c r="W51" s="37">
        <v>0</v>
      </c>
      <c r="X51" s="38">
        <v>0</v>
      </c>
      <c r="Y51" s="39">
        <v>0</v>
      </c>
      <c r="Z51" s="40">
        <v>0</v>
      </c>
      <c r="AA51" s="38">
        <v>0</v>
      </c>
      <c r="AB51" s="39">
        <v>0</v>
      </c>
    </row>
    <row r="52" spans="1:28" s="30" customFormat="1" ht="37.049999999999997" customHeight="1" x14ac:dyDescent="0.25">
      <c r="A52" s="31"/>
      <c r="B52" s="31"/>
      <c r="C52" s="31"/>
      <c r="D52" s="31"/>
      <c r="E52" s="32">
        <f>$E$9*E53</f>
        <v>0</v>
      </c>
      <c r="F52" s="31">
        <f>$F$9*F53</f>
        <v>0</v>
      </c>
      <c r="G52" s="33">
        <f>$G$9*G53</f>
        <v>0</v>
      </c>
      <c r="H52" s="32">
        <f>$H$9*H53</f>
        <v>0</v>
      </c>
      <c r="I52" s="31">
        <f>$I$9*I53</f>
        <v>0</v>
      </c>
      <c r="J52" s="33">
        <f>$J$9*J53</f>
        <v>0</v>
      </c>
      <c r="K52" s="32">
        <f>$K$9*K53</f>
        <v>0</v>
      </c>
      <c r="L52" s="31">
        <f>$L$9*L53</f>
        <v>0</v>
      </c>
      <c r="M52" s="33">
        <f>$M$9*M53</f>
        <v>0</v>
      </c>
      <c r="N52" s="32">
        <f>$N$9*N53</f>
        <v>0</v>
      </c>
      <c r="O52" s="31">
        <f>$O$9*O53</f>
        <v>0</v>
      </c>
      <c r="P52" s="33">
        <f>$P$9*P53</f>
        <v>0</v>
      </c>
      <c r="Q52" s="32">
        <f>$Q$9*Q53</f>
        <v>0</v>
      </c>
      <c r="R52" s="31">
        <f>$R$9*R53</f>
        <v>0</v>
      </c>
      <c r="S52" s="33">
        <f>$S$9*S53</f>
        <v>0</v>
      </c>
      <c r="T52" s="32">
        <f>$T$9*T53</f>
        <v>0</v>
      </c>
      <c r="U52" s="31">
        <f>$U$9*U53</f>
        <v>0</v>
      </c>
      <c r="V52" s="33">
        <f>$V$9*V53</f>
        <v>0</v>
      </c>
      <c r="W52" s="32">
        <f>$W$9*W53</f>
        <v>0</v>
      </c>
      <c r="X52" s="31">
        <f>$X$9*X53</f>
        <v>0</v>
      </c>
      <c r="Y52" s="33">
        <f>$Y$9*Y53</f>
        <v>0</v>
      </c>
      <c r="Z52" s="31">
        <f>$Z$9*Z53</f>
        <v>0</v>
      </c>
      <c r="AA52" s="31">
        <f>$AA$9*AA53</f>
        <v>0</v>
      </c>
      <c r="AB52" s="33">
        <f>$AB$9*AB53</f>
        <v>0</v>
      </c>
    </row>
    <row r="53" spans="1:28" ht="36" customHeight="1" x14ac:dyDescent="0.25">
      <c r="A53" s="34" t="s">
        <v>72</v>
      </c>
      <c r="B53" s="35" t="s">
        <v>73</v>
      </c>
      <c r="C53" s="36">
        <f>SUM(E52:AB52)</f>
        <v>0</v>
      </c>
      <c r="E53" s="50">
        <v>0</v>
      </c>
      <c r="F53" s="51">
        <v>0</v>
      </c>
      <c r="G53" s="52">
        <v>0</v>
      </c>
      <c r="H53" s="50">
        <v>0</v>
      </c>
      <c r="I53" s="51">
        <v>0</v>
      </c>
      <c r="J53" s="52">
        <v>0</v>
      </c>
      <c r="K53" s="50">
        <v>0</v>
      </c>
      <c r="L53" s="51">
        <v>0</v>
      </c>
      <c r="M53" s="52">
        <v>0</v>
      </c>
      <c r="N53" s="50">
        <v>0</v>
      </c>
      <c r="O53" s="51">
        <v>0</v>
      </c>
      <c r="P53" s="52">
        <v>0</v>
      </c>
      <c r="Q53" s="50">
        <v>0</v>
      </c>
      <c r="R53" s="51">
        <v>0</v>
      </c>
      <c r="S53" s="52">
        <v>0</v>
      </c>
      <c r="T53" s="50">
        <v>0</v>
      </c>
      <c r="U53" s="51">
        <v>0</v>
      </c>
      <c r="V53" s="52">
        <v>0</v>
      </c>
      <c r="W53" s="50">
        <v>0</v>
      </c>
      <c r="X53" s="51">
        <v>0</v>
      </c>
      <c r="Y53" s="52">
        <v>0</v>
      </c>
      <c r="Z53" s="53">
        <v>0</v>
      </c>
      <c r="AA53" s="51">
        <v>0</v>
      </c>
      <c r="AB53" s="52">
        <v>0</v>
      </c>
    </row>
    <row r="54" spans="1:28" ht="36" customHeight="1" x14ac:dyDescent="0.25">
      <c r="A54" s="54"/>
      <c r="B54" s="54"/>
      <c r="C54" s="54"/>
      <c r="E54" s="32">
        <f>$E$9*E55</f>
        <v>0</v>
      </c>
      <c r="F54" s="31">
        <f>$F$9*F55</f>
        <v>0</v>
      </c>
      <c r="G54" s="33">
        <f>$G$9*G55</f>
        <v>0</v>
      </c>
      <c r="H54" s="32">
        <f>$H$9*H55</f>
        <v>0</v>
      </c>
      <c r="I54" s="31">
        <f>$I$9*I55</f>
        <v>0</v>
      </c>
      <c r="J54" s="33">
        <f>$J$9*J55</f>
        <v>0</v>
      </c>
      <c r="K54" s="32">
        <f>$K$9*K55</f>
        <v>0</v>
      </c>
      <c r="L54" s="31">
        <f>$L$9*L55</f>
        <v>0</v>
      </c>
      <c r="M54" s="33">
        <f>$M$9*M55</f>
        <v>0</v>
      </c>
      <c r="N54" s="32">
        <f>$N$9*N55</f>
        <v>0</v>
      </c>
      <c r="O54" s="31">
        <f>$O$9*O55</f>
        <v>0</v>
      </c>
      <c r="P54" s="33">
        <f>$P$9*P55</f>
        <v>0</v>
      </c>
      <c r="Q54" s="32">
        <f>$Q$9*Q55</f>
        <v>0</v>
      </c>
      <c r="R54" s="31">
        <f>$R$9*R55</f>
        <v>0</v>
      </c>
      <c r="S54" s="33">
        <f>$S$9*S55</f>
        <v>0</v>
      </c>
      <c r="T54" s="32">
        <f>$T$9*T55</f>
        <v>0</v>
      </c>
      <c r="U54" s="31">
        <f>$U$9*U55</f>
        <v>0</v>
      </c>
      <c r="V54" s="33">
        <f>$V$9*V55</f>
        <v>0</v>
      </c>
      <c r="W54" s="32">
        <f>$W$9*W55</f>
        <v>0</v>
      </c>
      <c r="X54" s="31">
        <f>$X$9*X55</f>
        <v>0</v>
      </c>
      <c r="Y54" s="33">
        <f>$Y$9*Y55</f>
        <v>0</v>
      </c>
      <c r="Z54" s="31">
        <f>$Z$9*Z55</f>
        <v>0</v>
      </c>
      <c r="AA54" s="31">
        <f>$AA$9*AA55</f>
        <v>0</v>
      </c>
      <c r="AB54" s="33">
        <f>$AB$9*AB55</f>
        <v>0</v>
      </c>
    </row>
    <row r="55" spans="1:28" ht="36" customHeight="1" x14ac:dyDescent="0.25">
      <c r="A55" s="41" t="s">
        <v>74</v>
      </c>
      <c r="B55" s="42" t="s">
        <v>75</v>
      </c>
      <c r="C55" s="43">
        <f>SUM(E54:AB54)</f>
        <v>0</v>
      </c>
      <c r="E55" s="50">
        <v>0</v>
      </c>
      <c r="F55" s="51">
        <v>0</v>
      </c>
      <c r="G55" s="52">
        <v>0</v>
      </c>
      <c r="H55" s="50">
        <v>0</v>
      </c>
      <c r="I55" s="51">
        <v>0</v>
      </c>
      <c r="J55" s="52">
        <v>0</v>
      </c>
      <c r="K55" s="50">
        <v>0</v>
      </c>
      <c r="L55" s="51">
        <v>0</v>
      </c>
      <c r="M55" s="52">
        <v>0</v>
      </c>
      <c r="N55" s="50">
        <v>0</v>
      </c>
      <c r="O55" s="51">
        <v>0</v>
      </c>
      <c r="P55" s="52">
        <v>0</v>
      </c>
      <c r="Q55" s="50">
        <v>0</v>
      </c>
      <c r="R55" s="51">
        <v>0</v>
      </c>
      <c r="S55" s="52">
        <v>0</v>
      </c>
      <c r="T55" s="50">
        <v>0</v>
      </c>
      <c r="U55" s="51">
        <v>0</v>
      </c>
      <c r="V55" s="52">
        <v>0</v>
      </c>
      <c r="W55" s="50">
        <v>0</v>
      </c>
      <c r="X55" s="51">
        <v>0</v>
      </c>
      <c r="Y55" s="52">
        <v>0</v>
      </c>
      <c r="Z55" s="53">
        <v>0</v>
      </c>
      <c r="AA55" s="51">
        <v>0</v>
      </c>
      <c r="AB55" s="52">
        <v>0</v>
      </c>
    </row>
    <row r="56" spans="1:28" ht="36" customHeight="1" x14ac:dyDescent="0.25"/>
  </sheetData>
  <mergeCells count="12">
    <mergeCell ref="A1:C1"/>
    <mergeCell ref="A3:C3"/>
    <mergeCell ref="A5:C5"/>
    <mergeCell ref="E5:AB5"/>
    <mergeCell ref="E7:G7"/>
    <mergeCell ref="H7:J7"/>
    <mergeCell ref="K7:M7"/>
    <mergeCell ref="N7:P7"/>
    <mergeCell ref="Q7:S7"/>
    <mergeCell ref="T7:V7"/>
    <mergeCell ref="W7:Y7"/>
    <mergeCell ref="Z7:AB7"/>
  </mergeCells>
  <pageMargins left="0.59055100000000005" right="0.59055100000000005" top="0.78740199999999982" bottom="0.78740199999999982" header="0.39370099999999991" footer="0.39370099999999991"/>
  <pageSetup paperSize="9" scale="58" orientation="landscape"/>
  <headerFooter>
    <oddHeader>&amp;CAnnexe à l'acte d'engagement - MP 20-xx
Prestations de supervision et de travaux d'exploitation</oddHeader>
    <oddFooter>&amp;L&amp;8ASP/DIT/DFJL</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U63"/>
  <sheetViews>
    <sheetView tabSelected="1" topLeftCell="B46" zoomScale="55" workbookViewId="0">
      <selection activeCell="I10" sqref="I10"/>
    </sheetView>
  </sheetViews>
  <sheetFormatPr baseColWidth="10" defaultRowHeight="12.75" customHeight="1" x14ac:dyDescent="0.25"/>
  <cols>
    <col min="1" max="1" width="15.6640625" customWidth="1"/>
    <col min="2" max="2" width="90" customWidth="1"/>
    <col min="3" max="3" width="30" bestFit="1" customWidth="1"/>
    <col min="4" max="4" width="14.33203125" bestFit="1" customWidth="1"/>
    <col min="5" max="5" width="24" bestFit="1" customWidth="1"/>
    <col min="6" max="6" width="8.77734375" style="15" customWidth="1"/>
    <col min="7" max="21" width="15.33203125" customWidth="1"/>
    <col min="22" max="24" width="23.88671875" customWidth="1"/>
    <col min="25" max="30" width="15.33203125" customWidth="1"/>
  </cols>
  <sheetData>
    <row r="1" spans="1:47" ht="61.2" customHeight="1" x14ac:dyDescent="0.25">
      <c r="A1" s="64" t="s">
        <v>76</v>
      </c>
      <c r="B1" s="65"/>
      <c r="C1" s="65"/>
      <c r="D1" s="65"/>
      <c r="E1" s="66"/>
    </row>
    <row r="2" spans="1:47" ht="18" x14ac:dyDescent="0.25">
      <c r="A2" s="16"/>
      <c r="B2" s="17"/>
      <c r="E2" s="55"/>
    </row>
    <row r="3" spans="1:47" ht="112.05" customHeight="1" x14ac:dyDescent="0.25">
      <c r="A3" s="82" t="s">
        <v>77</v>
      </c>
      <c r="B3" s="83"/>
      <c r="C3" s="83"/>
      <c r="D3" s="83"/>
      <c r="E3" s="84"/>
    </row>
    <row r="4" spans="1:47" ht="35.549999999999997" customHeight="1" x14ac:dyDescent="0.25">
      <c r="A4" s="18"/>
      <c r="B4" s="19"/>
      <c r="C4" s="19"/>
      <c r="D4" s="19"/>
    </row>
    <row r="5" spans="1:47" ht="44.55" customHeight="1" x14ac:dyDescent="0.25">
      <c r="A5" s="85" t="s">
        <v>26</v>
      </c>
      <c r="B5" s="86"/>
      <c r="C5" s="86"/>
      <c r="D5" s="86"/>
      <c r="E5" s="87"/>
      <c r="G5" s="85" t="s">
        <v>27</v>
      </c>
      <c r="H5" s="86"/>
      <c r="I5" s="86"/>
      <c r="J5" s="86"/>
      <c r="K5" s="86"/>
      <c r="L5" s="86"/>
      <c r="M5" s="86"/>
      <c r="N5" s="86"/>
      <c r="O5" s="86"/>
      <c r="P5" s="86"/>
      <c r="Q5" s="86"/>
      <c r="R5" s="86"/>
      <c r="S5" s="86"/>
      <c r="T5" s="86"/>
      <c r="U5" s="86"/>
      <c r="V5" s="86"/>
      <c r="W5" s="86"/>
      <c r="X5" s="86"/>
      <c r="Y5" s="86"/>
      <c r="Z5" s="86"/>
      <c r="AA5" s="86"/>
      <c r="AB5" s="86"/>
      <c r="AC5" s="86"/>
      <c r="AD5" s="87"/>
    </row>
    <row r="6" spans="1:47" ht="30" customHeight="1" x14ac:dyDescent="0.25">
      <c r="A6" s="15"/>
      <c r="B6" s="15"/>
      <c r="C6" s="15"/>
      <c r="D6" s="15"/>
      <c r="E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row>
    <row r="7" spans="1:47" ht="22.8" x14ac:dyDescent="0.4">
      <c r="A7" s="15"/>
      <c r="B7" s="15"/>
      <c r="C7" s="15"/>
      <c r="D7" s="15"/>
      <c r="E7" s="15"/>
      <c r="G7" s="88" t="s">
        <v>16</v>
      </c>
      <c r="H7" s="89"/>
      <c r="I7" s="90"/>
      <c r="J7" s="91" t="s">
        <v>17</v>
      </c>
      <c r="K7" s="92"/>
      <c r="L7" s="93"/>
      <c r="M7" s="91" t="s">
        <v>18</v>
      </c>
      <c r="N7" s="92"/>
      <c r="O7" s="93"/>
      <c r="P7" s="91" t="s">
        <v>19</v>
      </c>
      <c r="Q7" s="92"/>
      <c r="R7" s="93"/>
      <c r="S7" s="91" t="s">
        <v>20</v>
      </c>
      <c r="T7" s="92"/>
      <c r="U7" s="93"/>
      <c r="V7" s="91" t="s">
        <v>21</v>
      </c>
      <c r="W7" s="92"/>
      <c r="X7" s="93"/>
      <c r="Y7" s="91" t="s">
        <v>22</v>
      </c>
      <c r="Z7" s="92"/>
      <c r="AA7" s="93"/>
      <c r="AB7" s="91" t="s">
        <v>23</v>
      </c>
      <c r="AC7" s="92"/>
      <c r="AD7" s="93"/>
    </row>
    <row r="8" spans="1:47" ht="20.25" customHeight="1" x14ac:dyDescent="0.25">
      <c r="A8" s="15"/>
      <c r="B8" s="15"/>
      <c r="C8" s="15"/>
      <c r="D8" s="15"/>
      <c r="E8" s="15"/>
      <c r="G8" s="23" t="s">
        <v>7</v>
      </c>
      <c r="H8" s="24" t="s">
        <v>9</v>
      </c>
      <c r="I8" s="25" t="s">
        <v>11</v>
      </c>
      <c r="J8" s="23" t="s">
        <v>7</v>
      </c>
      <c r="K8" s="24" t="s">
        <v>9</v>
      </c>
      <c r="L8" s="25" t="s">
        <v>11</v>
      </c>
      <c r="M8" s="23" t="s">
        <v>7</v>
      </c>
      <c r="N8" s="24" t="s">
        <v>9</v>
      </c>
      <c r="O8" s="25" t="s">
        <v>11</v>
      </c>
      <c r="P8" s="23" t="s">
        <v>7</v>
      </c>
      <c r="Q8" s="24" t="s">
        <v>9</v>
      </c>
      <c r="R8" s="25" t="s">
        <v>11</v>
      </c>
      <c r="S8" s="23" t="s">
        <v>7</v>
      </c>
      <c r="T8" s="24" t="s">
        <v>9</v>
      </c>
      <c r="U8" s="25" t="s">
        <v>11</v>
      </c>
      <c r="V8" s="23" t="s">
        <v>7</v>
      </c>
      <c r="W8" s="24" t="s">
        <v>9</v>
      </c>
      <c r="X8" s="25" t="s">
        <v>11</v>
      </c>
      <c r="Y8" s="23" t="s">
        <v>7</v>
      </c>
      <c r="Z8" s="24" t="s">
        <v>9</v>
      </c>
      <c r="AA8" s="25" t="s">
        <v>11</v>
      </c>
      <c r="AB8" s="26" t="s">
        <v>7</v>
      </c>
      <c r="AC8" s="24" t="s">
        <v>9</v>
      </c>
      <c r="AD8" s="25" t="s">
        <v>11</v>
      </c>
    </row>
    <row r="9" spans="1:47" ht="37.049999999999997" customHeight="1" x14ac:dyDescent="0.25">
      <c r="A9" s="27" t="s">
        <v>28</v>
      </c>
      <c r="B9" s="27" t="s">
        <v>29</v>
      </c>
      <c r="C9" s="27" t="s">
        <v>30</v>
      </c>
      <c r="D9" s="56" t="s">
        <v>78</v>
      </c>
      <c r="E9" s="27" t="s">
        <v>79</v>
      </c>
      <c r="G9" s="28">
        <f>'MP24-25 MS2 BPU'!C15</f>
        <v>0</v>
      </c>
      <c r="H9" s="29">
        <f>'MP24-25 MS2 BPU'!C16</f>
        <v>0</v>
      </c>
      <c r="I9" s="29">
        <f>'MP24-25 MS2 BPU'!C17</f>
        <v>0</v>
      </c>
      <c r="J9" s="29">
        <f>'MP24-25 MS2 BPU'!C18</f>
        <v>0</v>
      </c>
      <c r="K9" s="29">
        <f>'MP24-25 MS2 BPU'!C19</f>
        <v>0</v>
      </c>
      <c r="L9" s="29">
        <f>'MP24-25 MS2 BPU'!C20</f>
        <v>0</v>
      </c>
      <c r="M9" s="29">
        <f>'MP24-25 MS2 BPU'!C21</f>
        <v>0</v>
      </c>
      <c r="N9" s="29">
        <f>'MP24-25 MS2 BPU'!C22</f>
        <v>0</v>
      </c>
      <c r="O9" s="29">
        <f>'MP24-25 MS2 BPU'!C23</f>
        <v>0</v>
      </c>
      <c r="P9" s="29">
        <f>'MP24-25 MS2 BPU'!C24</f>
        <v>0</v>
      </c>
      <c r="Q9" s="29">
        <f>'MP24-25 MS2 BPU'!C25</f>
        <v>0</v>
      </c>
      <c r="R9" s="29">
        <f>'MP24-25 MS2 BPU'!C26</f>
        <v>0</v>
      </c>
      <c r="S9" s="29">
        <f>'MP24-25 MS2 BPU'!C27</f>
        <v>0</v>
      </c>
      <c r="T9" s="29">
        <f>'MP24-25 MS2 BPU'!C28</f>
        <v>0</v>
      </c>
      <c r="U9" s="29">
        <f>'MP24-25 MS2 BPU'!C29</f>
        <v>0</v>
      </c>
      <c r="V9" s="29">
        <f>'MP24-25 MS2 BPU'!C30</f>
        <v>0</v>
      </c>
      <c r="W9" s="29">
        <f>'MP24-25 MS2 BPU'!C31</f>
        <v>0</v>
      </c>
      <c r="X9" s="29">
        <f>'MP24-25 MS2 BPU'!C32</f>
        <v>0</v>
      </c>
      <c r="Y9" s="29">
        <f>'MP24-25 MS2 BPU'!C33</f>
        <v>0</v>
      </c>
      <c r="Z9" s="29">
        <f>'MP24-25 MS2 BPU'!C34</f>
        <v>0</v>
      </c>
      <c r="AA9" s="29">
        <f>'MP24-25 MS2 BPU'!C35</f>
        <v>0</v>
      </c>
      <c r="AB9" s="29">
        <f>'MP24-25 MS2 BPU'!C36</f>
        <v>0</v>
      </c>
      <c r="AC9" s="29">
        <f>'MP24-25 MS2 BPU'!C37</f>
        <v>0</v>
      </c>
      <c r="AD9" s="29">
        <f>'MP24-25 MS2 BPU'!C38</f>
        <v>0</v>
      </c>
    </row>
    <row r="10" spans="1:47" s="30" customFormat="1" ht="37.049999999999997" customHeight="1" x14ac:dyDescent="0.25">
      <c r="A10" s="31"/>
      <c r="B10" s="31"/>
      <c r="C10" s="31"/>
      <c r="D10" s="31"/>
      <c r="E10" s="31"/>
      <c r="F10" s="31"/>
      <c r="G10" s="32">
        <f>$G$9*G11</f>
        <v>0</v>
      </c>
      <c r="H10" s="31">
        <f>$H$9*H11</f>
        <v>0</v>
      </c>
      <c r="I10" s="33">
        <f>$I$9*I11</f>
        <v>0</v>
      </c>
      <c r="J10" s="32">
        <f>$J$9*J11</f>
        <v>0</v>
      </c>
      <c r="K10" s="31">
        <f>$K$9*K11</f>
        <v>0</v>
      </c>
      <c r="L10" s="33">
        <f>$L$9*L11</f>
        <v>0</v>
      </c>
      <c r="M10" s="32">
        <f>$M$9*M11</f>
        <v>0</v>
      </c>
      <c r="N10" s="31">
        <f>$N$9*N11</f>
        <v>0</v>
      </c>
      <c r="O10" s="33">
        <f>$O$9*O11</f>
        <v>0</v>
      </c>
      <c r="P10" s="32">
        <f>$P$9*P11</f>
        <v>0</v>
      </c>
      <c r="Q10" s="31">
        <f>$Q$9*Q11</f>
        <v>0</v>
      </c>
      <c r="R10" s="33">
        <f>$R$9*R11</f>
        <v>0</v>
      </c>
      <c r="S10" s="32">
        <f>$S$9*S11</f>
        <v>0</v>
      </c>
      <c r="T10" s="31">
        <f>$T$9*T11</f>
        <v>0</v>
      </c>
      <c r="U10" s="33">
        <f>$U$9*U11</f>
        <v>0</v>
      </c>
      <c r="V10" s="32">
        <f>$V$9*V11</f>
        <v>0</v>
      </c>
      <c r="W10" s="31">
        <f>$W$9*W11</f>
        <v>0</v>
      </c>
      <c r="X10" s="33">
        <f>$X$9*X11</f>
        <v>0</v>
      </c>
      <c r="Y10" s="32">
        <f>$Y$9*Y11</f>
        <v>0</v>
      </c>
      <c r="Z10" s="31">
        <f>$Z$9*Z11</f>
        <v>0</v>
      </c>
      <c r="AA10" s="33">
        <f>$AA$9*AA11</f>
        <v>0</v>
      </c>
      <c r="AB10" s="31">
        <f>$AB$9*AB11</f>
        <v>0</v>
      </c>
      <c r="AC10" s="31">
        <f>$AC$9*AC11</f>
        <v>0</v>
      </c>
      <c r="AD10" s="33">
        <f>$AD$9*AD11</f>
        <v>0</v>
      </c>
    </row>
    <row r="11" spans="1:47" ht="37.049999999999997" customHeight="1" x14ac:dyDescent="0.25">
      <c r="A11" s="34" t="s">
        <v>31</v>
      </c>
      <c r="B11" s="35" t="s">
        <v>32</v>
      </c>
      <c r="C11" s="36">
        <f>SUM(G10:AD10)</f>
        <v>0</v>
      </c>
      <c r="D11" s="57">
        <v>0.75</v>
      </c>
      <c r="E11" s="36">
        <f>C11*D11</f>
        <v>0</v>
      </c>
      <c r="G11" s="58">
        <f>'AC4 MS2 DPGF'!E11</f>
        <v>0</v>
      </c>
      <c r="H11" s="58">
        <f>'AC4 MS2 DPGF'!F11</f>
        <v>0</v>
      </c>
      <c r="I11" s="58">
        <f>'AC4 MS2 DPGF'!G11</f>
        <v>0</v>
      </c>
      <c r="J11" s="58">
        <f>'AC4 MS2 DPGF'!H11</f>
        <v>0</v>
      </c>
      <c r="K11" s="58">
        <f>'AC4 MS2 DPGF'!I11</f>
        <v>0</v>
      </c>
      <c r="L11" s="58">
        <f>'AC4 MS2 DPGF'!J11</f>
        <v>0</v>
      </c>
      <c r="M11" s="58">
        <f>'AC4 MS2 DPGF'!K11</f>
        <v>0</v>
      </c>
      <c r="N11" s="58">
        <f>'AC4 MS2 DPGF'!L11</f>
        <v>0</v>
      </c>
      <c r="O11" s="58">
        <f>'AC4 MS2 DPGF'!M11</f>
        <v>0</v>
      </c>
      <c r="P11" s="58">
        <f>'AC4 MS2 DPGF'!N11</f>
        <v>0</v>
      </c>
      <c r="Q11" s="58">
        <f>'AC4 MS2 DPGF'!O11</f>
        <v>0</v>
      </c>
      <c r="R11" s="58">
        <f>'AC4 MS2 DPGF'!P11</f>
        <v>0</v>
      </c>
      <c r="S11" s="58">
        <f>'AC4 MS2 DPGF'!Q11</f>
        <v>0</v>
      </c>
      <c r="T11" s="58">
        <f>'AC4 MS2 DPGF'!R11</f>
        <v>0</v>
      </c>
      <c r="U11" s="58">
        <f>'AC4 MS2 DPGF'!S11</f>
        <v>0</v>
      </c>
      <c r="V11" s="58">
        <f>'AC4 MS2 DPGF'!T11</f>
        <v>0</v>
      </c>
      <c r="W11" s="58">
        <f>'AC4 MS2 DPGF'!U11</f>
        <v>0</v>
      </c>
      <c r="X11" s="58">
        <f>'AC4 MS2 DPGF'!V11</f>
        <v>0</v>
      </c>
      <c r="Y11" s="58">
        <f>'AC4 MS2 DPGF'!W11</f>
        <v>0</v>
      </c>
      <c r="Z11" s="58">
        <f>'AC4 MS2 DPGF'!X11</f>
        <v>0</v>
      </c>
      <c r="AA11" s="58">
        <f>'AC4 MS2 DPGF'!Y11</f>
        <v>0</v>
      </c>
      <c r="AB11" s="58">
        <f>'AC4 MS2 DPGF'!Z11</f>
        <v>0</v>
      </c>
      <c r="AC11" s="58">
        <f>'AC4 MS2 DPGF'!AA11</f>
        <v>0</v>
      </c>
      <c r="AD11" s="58">
        <f>'AC4 MS2 DPGF'!AB11</f>
        <v>0</v>
      </c>
      <c r="AE11" s="59"/>
      <c r="AF11" s="59"/>
      <c r="AG11" s="59"/>
      <c r="AH11" s="59"/>
      <c r="AI11" s="59"/>
      <c r="AJ11" s="59"/>
      <c r="AK11" s="59"/>
      <c r="AL11" s="59"/>
      <c r="AM11" s="59"/>
      <c r="AN11" s="59"/>
      <c r="AO11" s="59"/>
      <c r="AP11" s="59"/>
      <c r="AQ11" s="59"/>
      <c r="AR11" s="59"/>
      <c r="AS11" s="59"/>
      <c r="AT11" s="59"/>
      <c r="AU11" s="59"/>
    </row>
    <row r="12" spans="1:47" ht="37.049999999999997" customHeight="1" x14ac:dyDescent="0.25">
      <c r="G12" s="32">
        <f>$G$9*G13</f>
        <v>0</v>
      </c>
      <c r="H12" s="31">
        <f>$H$9*H13</f>
        <v>0</v>
      </c>
      <c r="I12" s="33">
        <f>$I$9*I13</f>
        <v>0</v>
      </c>
      <c r="J12" s="32">
        <f>$J$9*J13</f>
        <v>0</v>
      </c>
      <c r="K12" s="31">
        <f>$K$9*K13</f>
        <v>0</v>
      </c>
      <c r="L12" s="33">
        <f>$L$9*L13</f>
        <v>0</v>
      </c>
      <c r="M12" s="32">
        <f>$M$9*M13</f>
        <v>0</v>
      </c>
      <c r="N12" s="31">
        <f>$N$9*N13</f>
        <v>0</v>
      </c>
      <c r="O12" s="33">
        <f>$O$9*O13</f>
        <v>0</v>
      </c>
      <c r="P12" s="32">
        <f>$P$9*P13</f>
        <v>0</v>
      </c>
      <c r="Q12" s="31">
        <f>$Q$9*Q13</f>
        <v>0</v>
      </c>
      <c r="R12" s="33">
        <f>$R$9*R13</f>
        <v>0</v>
      </c>
      <c r="S12" s="32">
        <f>$S$9*S13</f>
        <v>0</v>
      </c>
      <c r="T12" s="31">
        <f>$T$9*T13</f>
        <v>0</v>
      </c>
      <c r="U12" s="33">
        <f>$U$9*U13</f>
        <v>0</v>
      </c>
      <c r="V12" s="32">
        <f>$V$9*V13</f>
        <v>0</v>
      </c>
      <c r="W12" s="31">
        <f>$W$9*W13</f>
        <v>0</v>
      </c>
      <c r="X12" s="33">
        <f>$X$9*X13</f>
        <v>0</v>
      </c>
      <c r="Y12" s="32">
        <f>$Y$9*Y13</f>
        <v>0</v>
      </c>
      <c r="Z12" s="31">
        <f>$Z$9*Z13</f>
        <v>0</v>
      </c>
      <c r="AA12" s="33">
        <f>$AA$9*AA13</f>
        <v>0</v>
      </c>
      <c r="AB12" s="31">
        <f>$AB$9*AB13</f>
        <v>0</v>
      </c>
      <c r="AC12" s="31">
        <f>$AC$9*AC13</f>
        <v>0</v>
      </c>
      <c r="AD12" s="33">
        <f>$AD$9*AD13</f>
        <v>0</v>
      </c>
      <c r="AE12" s="59"/>
      <c r="AF12" s="59"/>
      <c r="AG12" s="59"/>
      <c r="AH12" s="59"/>
      <c r="AI12" s="59"/>
      <c r="AJ12" s="59"/>
      <c r="AK12" s="59"/>
      <c r="AL12" s="59"/>
      <c r="AM12" s="59"/>
      <c r="AN12" s="59"/>
      <c r="AO12" s="59"/>
      <c r="AP12" s="59"/>
      <c r="AQ12" s="59"/>
      <c r="AR12" s="59"/>
      <c r="AS12" s="59"/>
      <c r="AT12" s="59"/>
      <c r="AU12" s="59"/>
    </row>
    <row r="13" spans="1:47" ht="37.049999999999997" customHeight="1" x14ac:dyDescent="0.25">
      <c r="A13" s="41" t="s">
        <v>33</v>
      </c>
      <c r="B13" s="42" t="s">
        <v>34</v>
      </c>
      <c r="C13" s="43">
        <f>SUM(G12:AD12)</f>
        <v>0</v>
      </c>
      <c r="D13" s="60">
        <v>0.25</v>
      </c>
      <c r="E13" s="43">
        <f>C13*D13</f>
        <v>0</v>
      </c>
      <c r="G13" s="58">
        <f>'AC4 MS2 DPGF'!E13</f>
        <v>0</v>
      </c>
      <c r="H13" s="58">
        <f>'AC4 MS2 DPGF'!F13</f>
        <v>0</v>
      </c>
      <c r="I13" s="58">
        <f>'AC4 MS2 DPGF'!G13</f>
        <v>0</v>
      </c>
      <c r="J13" s="58">
        <f>'AC4 MS2 DPGF'!H13</f>
        <v>0</v>
      </c>
      <c r="K13" s="58">
        <f>'AC4 MS2 DPGF'!I13</f>
        <v>0</v>
      </c>
      <c r="L13" s="58">
        <f>'AC4 MS2 DPGF'!J13</f>
        <v>0</v>
      </c>
      <c r="M13" s="58">
        <f>'AC4 MS2 DPGF'!K13</f>
        <v>0</v>
      </c>
      <c r="N13" s="58">
        <f>'AC4 MS2 DPGF'!L13</f>
        <v>0</v>
      </c>
      <c r="O13" s="58">
        <f>'AC4 MS2 DPGF'!M13</f>
        <v>0</v>
      </c>
      <c r="P13" s="58">
        <f>'AC4 MS2 DPGF'!N13</f>
        <v>0</v>
      </c>
      <c r="Q13" s="58">
        <f>'AC4 MS2 DPGF'!O13</f>
        <v>0</v>
      </c>
      <c r="R13" s="58">
        <f>'AC4 MS2 DPGF'!P13</f>
        <v>0</v>
      </c>
      <c r="S13" s="58">
        <f>'AC4 MS2 DPGF'!Q13</f>
        <v>0</v>
      </c>
      <c r="T13" s="58">
        <f>'AC4 MS2 DPGF'!R13</f>
        <v>0</v>
      </c>
      <c r="U13" s="58">
        <f>'AC4 MS2 DPGF'!S13</f>
        <v>0</v>
      </c>
      <c r="V13" s="58">
        <f>'AC4 MS2 DPGF'!T13</f>
        <v>0</v>
      </c>
      <c r="W13" s="58">
        <f>'AC4 MS2 DPGF'!U13</f>
        <v>0</v>
      </c>
      <c r="X13" s="58">
        <f>'AC4 MS2 DPGF'!V13</f>
        <v>0</v>
      </c>
      <c r="Y13" s="58">
        <f>'AC4 MS2 DPGF'!W13</f>
        <v>0</v>
      </c>
      <c r="Z13" s="58">
        <f>'AC4 MS2 DPGF'!X13</f>
        <v>0</v>
      </c>
      <c r="AA13" s="58">
        <f>'AC4 MS2 DPGF'!Y13</f>
        <v>0</v>
      </c>
      <c r="AB13" s="58">
        <f>'AC4 MS2 DPGF'!Z13</f>
        <v>0</v>
      </c>
      <c r="AC13" s="58">
        <f>'AC4 MS2 DPGF'!AA13</f>
        <v>0</v>
      </c>
      <c r="AD13" s="58">
        <f>'AC4 MS2 DPGF'!AB13</f>
        <v>0</v>
      </c>
      <c r="AE13" s="59"/>
      <c r="AF13" s="59"/>
      <c r="AG13" s="59"/>
      <c r="AH13" s="59"/>
      <c r="AI13" s="59"/>
      <c r="AJ13" s="59"/>
      <c r="AK13" s="59"/>
      <c r="AL13" s="59"/>
      <c r="AM13" s="59"/>
      <c r="AN13" s="59"/>
      <c r="AO13" s="59"/>
      <c r="AP13" s="59"/>
      <c r="AQ13" s="59"/>
      <c r="AR13" s="59"/>
      <c r="AS13" s="59"/>
      <c r="AT13" s="59"/>
      <c r="AU13" s="59"/>
    </row>
    <row r="14" spans="1:47" s="30" customFormat="1" ht="37.049999999999997" customHeight="1" x14ac:dyDescent="0.25">
      <c r="A14" s="31"/>
      <c r="B14" s="31"/>
      <c r="C14" s="31"/>
      <c r="D14" s="31"/>
      <c r="E14" s="31"/>
      <c r="F14" s="31"/>
      <c r="G14" s="32">
        <f>$G$9*G15</f>
        <v>0</v>
      </c>
      <c r="H14" s="31">
        <f>$H$9*H15</f>
        <v>0</v>
      </c>
      <c r="I14" s="33">
        <f>$I$9*I15</f>
        <v>0</v>
      </c>
      <c r="J14" s="32">
        <f>$J$9*J15</f>
        <v>0</v>
      </c>
      <c r="K14" s="31">
        <f>$K$9*K15</f>
        <v>0</v>
      </c>
      <c r="L14" s="33">
        <f>$L$9*L15</f>
        <v>0</v>
      </c>
      <c r="M14" s="32">
        <f>$M$9*M15</f>
        <v>0</v>
      </c>
      <c r="N14" s="31">
        <f>$N$9*N15</f>
        <v>0</v>
      </c>
      <c r="O14" s="33">
        <f>$O$9*O15</f>
        <v>0</v>
      </c>
      <c r="P14" s="32">
        <f>$P$9*P15</f>
        <v>0</v>
      </c>
      <c r="Q14" s="31">
        <f>$Q$9*Q15</f>
        <v>0</v>
      </c>
      <c r="R14" s="33">
        <f>$R$9*R15</f>
        <v>0</v>
      </c>
      <c r="S14" s="32">
        <f>$S$9*S15</f>
        <v>0</v>
      </c>
      <c r="T14" s="31">
        <f>$T$9*T15</f>
        <v>0</v>
      </c>
      <c r="U14" s="33">
        <f>$U$9*U15</f>
        <v>0</v>
      </c>
      <c r="V14" s="32">
        <f>$V$9*V15</f>
        <v>0</v>
      </c>
      <c r="W14" s="31">
        <f>$W$9*W15</f>
        <v>0</v>
      </c>
      <c r="X14" s="33">
        <f>$X$9*X15</f>
        <v>0</v>
      </c>
      <c r="Y14" s="32">
        <f>$Y$9*Y15</f>
        <v>0</v>
      </c>
      <c r="Z14" s="31">
        <f>$Z$9*Z15</f>
        <v>0</v>
      </c>
      <c r="AA14" s="33">
        <f>$AA$9*AA15</f>
        <v>0</v>
      </c>
      <c r="AB14" s="31">
        <f>$AB$9*AB15</f>
        <v>0</v>
      </c>
      <c r="AC14" s="31">
        <f>$AC$9*AC15</f>
        <v>0</v>
      </c>
      <c r="AD14" s="33">
        <f>$AD$9*AD15</f>
        <v>0</v>
      </c>
    </row>
    <row r="15" spans="1:47" ht="37.049999999999997" customHeight="1" x14ac:dyDescent="0.25">
      <c r="A15" s="34" t="s">
        <v>35</v>
      </c>
      <c r="B15" s="35" t="s">
        <v>36</v>
      </c>
      <c r="C15" s="36">
        <f>SUM(G14:AD14)</f>
        <v>0</v>
      </c>
      <c r="D15" s="57">
        <v>36</v>
      </c>
      <c r="E15" s="36">
        <f>C15*D15</f>
        <v>0</v>
      </c>
      <c r="G15" s="58">
        <f>'AC4 MS2 DPGF'!E15</f>
        <v>0</v>
      </c>
      <c r="H15" s="58">
        <f>'AC4 MS2 DPGF'!F15</f>
        <v>0</v>
      </c>
      <c r="I15" s="58">
        <f>'AC4 MS2 DPGF'!G15</f>
        <v>0</v>
      </c>
      <c r="J15" s="58">
        <f>'AC4 MS2 DPGF'!H15</f>
        <v>0</v>
      </c>
      <c r="K15" s="58">
        <f>'AC4 MS2 DPGF'!I15</f>
        <v>0</v>
      </c>
      <c r="L15" s="58">
        <f>'AC4 MS2 DPGF'!J15</f>
        <v>0</v>
      </c>
      <c r="M15" s="58">
        <f>'AC4 MS2 DPGF'!K15</f>
        <v>0</v>
      </c>
      <c r="N15" s="58">
        <f>'AC4 MS2 DPGF'!L15</f>
        <v>0</v>
      </c>
      <c r="O15" s="58">
        <f>'AC4 MS2 DPGF'!M15</f>
        <v>0</v>
      </c>
      <c r="P15" s="58">
        <f>'AC4 MS2 DPGF'!N15</f>
        <v>0</v>
      </c>
      <c r="Q15" s="58">
        <f>'AC4 MS2 DPGF'!O15</f>
        <v>0</v>
      </c>
      <c r="R15" s="58">
        <f>'AC4 MS2 DPGF'!P15</f>
        <v>0</v>
      </c>
      <c r="S15" s="58">
        <f>'AC4 MS2 DPGF'!Q15</f>
        <v>0</v>
      </c>
      <c r="T15" s="58">
        <f>'AC4 MS2 DPGF'!R15</f>
        <v>0</v>
      </c>
      <c r="U15" s="58">
        <f>'AC4 MS2 DPGF'!S15</f>
        <v>0</v>
      </c>
      <c r="V15" s="58">
        <f>'AC4 MS2 DPGF'!T15</f>
        <v>0</v>
      </c>
      <c r="W15" s="58">
        <f>'AC4 MS2 DPGF'!U15</f>
        <v>0</v>
      </c>
      <c r="X15" s="58">
        <f>'AC4 MS2 DPGF'!V15</f>
        <v>0</v>
      </c>
      <c r="Y15" s="58">
        <f>'AC4 MS2 DPGF'!W15</f>
        <v>0</v>
      </c>
      <c r="Z15" s="58">
        <f>'AC4 MS2 DPGF'!X15</f>
        <v>0</v>
      </c>
      <c r="AA15" s="58">
        <f>'AC4 MS2 DPGF'!Y15</f>
        <v>0</v>
      </c>
      <c r="AB15" s="58">
        <f>'AC4 MS2 DPGF'!Z15</f>
        <v>0</v>
      </c>
      <c r="AC15" s="58">
        <f>'AC4 MS2 DPGF'!AA15</f>
        <v>0</v>
      </c>
      <c r="AD15" s="58">
        <f>'AC4 MS2 DPGF'!AB15</f>
        <v>0</v>
      </c>
      <c r="AE15" s="59"/>
      <c r="AF15" s="59"/>
      <c r="AG15" s="59"/>
      <c r="AH15" s="59"/>
      <c r="AI15" s="59"/>
      <c r="AJ15" s="59"/>
      <c r="AK15" s="59"/>
      <c r="AL15" s="59"/>
      <c r="AM15" s="59"/>
      <c r="AN15" s="59"/>
      <c r="AO15" s="59"/>
      <c r="AP15" s="59"/>
      <c r="AQ15" s="59"/>
      <c r="AR15" s="59"/>
      <c r="AS15" s="59"/>
      <c r="AT15" s="59"/>
      <c r="AU15" s="59"/>
    </row>
    <row r="16" spans="1:47" ht="37.049999999999997" customHeight="1" x14ac:dyDescent="0.25">
      <c r="G16" s="32">
        <f>$G$9*G17</f>
        <v>0</v>
      </c>
      <c r="H16" s="31">
        <f>$H$9*H17</f>
        <v>0</v>
      </c>
      <c r="I16" s="33">
        <f>$I$9*I17</f>
        <v>0</v>
      </c>
      <c r="J16" s="32">
        <f>$J$9*J17</f>
        <v>0</v>
      </c>
      <c r="K16" s="31">
        <f>$K$9*K17</f>
        <v>0</v>
      </c>
      <c r="L16" s="33">
        <f>$L$9*L17</f>
        <v>0</v>
      </c>
      <c r="M16" s="32">
        <f>$M$9*M17</f>
        <v>0</v>
      </c>
      <c r="N16" s="31">
        <f>$N$9*N17</f>
        <v>0</v>
      </c>
      <c r="O16" s="33">
        <f>$O$9*O17</f>
        <v>0</v>
      </c>
      <c r="P16" s="32">
        <f>$P$9*P17</f>
        <v>0</v>
      </c>
      <c r="Q16" s="31">
        <f>$Q$9*Q17</f>
        <v>0</v>
      </c>
      <c r="R16" s="33">
        <f>$R$9*R17</f>
        <v>0</v>
      </c>
      <c r="S16" s="32">
        <f>$S$9*S17</f>
        <v>0</v>
      </c>
      <c r="T16" s="31">
        <f>$T$9*T17</f>
        <v>0</v>
      </c>
      <c r="U16" s="33">
        <f>$U$9*U17</f>
        <v>0</v>
      </c>
      <c r="V16" s="32">
        <f>$V$9*V17</f>
        <v>0</v>
      </c>
      <c r="W16" s="31">
        <f>$W$9*W17</f>
        <v>0</v>
      </c>
      <c r="X16" s="33">
        <f>$X$9*X17</f>
        <v>0</v>
      </c>
      <c r="Y16" s="32">
        <f>$Y$9*Y17</f>
        <v>0</v>
      </c>
      <c r="Z16" s="31">
        <f>$Z$9*Z17</f>
        <v>0</v>
      </c>
      <c r="AA16" s="33">
        <f>$AA$9*AA17</f>
        <v>0</v>
      </c>
      <c r="AB16" s="31">
        <f>$AB$9*AB17</f>
        <v>0</v>
      </c>
      <c r="AC16" s="31">
        <f>$AC$9*AC17</f>
        <v>0</v>
      </c>
      <c r="AD16" s="33">
        <f>$AD$9*AD17</f>
        <v>0</v>
      </c>
      <c r="AE16" s="59"/>
      <c r="AF16" s="59"/>
      <c r="AG16" s="59"/>
      <c r="AH16" s="59"/>
      <c r="AI16" s="59"/>
      <c r="AJ16" s="59"/>
      <c r="AK16" s="59"/>
      <c r="AL16" s="59"/>
      <c r="AM16" s="59"/>
      <c r="AN16" s="59"/>
      <c r="AO16" s="59"/>
      <c r="AP16" s="59"/>
      <c r="AQ16" s="59"/>
      <c r="AR16" s="59"/>
      <c r="AS16" s="59"/>
      <c r="AT16" s="59"/>
      <c r="AU16" s="59"/>
    </row>
    <row r="17" spans="1:47" ht="37.049999999999997" customHeight="1" x14ac:dyDescent="0.25">
      <c r="A17" s="41" t="s">
        <v>37</v>
      </c>
      <c r="B17" s="42" t="s">
        <v>38</v>
      </c>
      <c r="C17" s="43">
        <f>SUM(G16:AD16)</f>
        <v>0</v>
      </c>
      <c r="D17" s="60">
        <v>12</v>
      </c>
      <c r="E17" s="43">
        <f>C17*D17</f>
        <v>0</v>
      </c>
      <c r="G17" s="58">
        <f>'AC4 MS2 DPGF'!E17</f>
        <v>0</v>
      </c>
      <c r="H17" s="58">
        <f>'AC4 MS2 DPGF'!F17</f>
        <v>0</v>
      </c>
      <c r="I17" s="58">
        <f>'AC4 MS2 DPGF'!G17</f>
        <v>0</v>
      </c>
      <c r="J17" s="58">
        <f>'AC4 MS2 DPGF'!H17</f>
        <v>0</v>
      </c>
      <c r="K17" s="58">
        <f>'AC4 MS2 DPGF'!I17</f>
        <v>0</v>
      </c>
      <c r="L17" s="58">
        <f>'AC4 MS2 DPGF'!J17</f>
        <v>0</v>
      </c>
      <c r="M17" s="58">
        <f>'AC4 MS2 DPGF'!K17</f>
        <v>0</v>
      </c>
      <c r="N17" s="58">
        <f>'AC4 MS2 DPGF'!L17</f>
        <v>0</v>
      </c>
      <c r="O17" s="58">
        <f>'AC4 MS2 DPGF'!M17</f>
        <v>0</v>
      </c>
      <c r="P17" s="58">
        <f>'AC4 MS2 DPGF'!N17</f>
        <v>0</v>
      </c>
      <c r="Q17" s="58">
        <f>'AC4 MS2 DPGF'!O17</f>
        <v>0</v>
      </c>
      <c r="R17" s="58">
        <f>'AC4 MS2 DPGF'!P17</f>
        <v>0</v>
      </c>
      <c r="S17" s="58">
        <f>'AC4 MS2 DPGF'!Q17</f>
        <v>0</v>
      </c>
      <c r="T17" s="58">
        <f>'AC4 MS2 DPGF'!R17</f>
        <v>0</v>
      </c>
      <c r="U17" s="58">
        <f>'AC4 MS2 DPGF'!S17</f>
        <v>0</v>
      </c>
      <c r="V17" s="58">
        <f>'AC4 MS2 DPGF'!T17</f>
        <v>0</v>
      </c>
      <c r="W17" s="58">
        <f>'AC4 MS2 DPGF'!U17</f>
        <v>0</v>
      </c>
      <c r="X17" s="58">
        <f>'AC4 MS2 DPGF'!V17</f>
        <v>0</v>
      </c>
      <c r="Y17" s="58">
        <f>'AC4 MS2 DPGF'!W17</f>
        <v>0</v>
      </c>
      <c r="Z17" s="58">
        <f>'AC4 MS2 DPGF'!X17</f>
        <v>0</v>
      </c>
      <c r="AA17" s="58">
        <f>'AC4 MS2 DPGF'!Y17</f>
        <v>0</v>
      </c>
      <c r="AB17" s="58">
        <f>'AC4 MS2 DPGF'!Z17</f>
        <v>0</v>
      </c>
      <c r="AC17" s="58">
        <f>'AC4 MS2 DPGF'!AA17</f>
        <v>0</v>
      </c>
      <c r="AD17" s="58">
        <f>'AC4 MS2 DPGF'!AB17</f>
        <v>0</v>
      </c>
      <c r="AE17" s="59"/>
      <c r="AF17" s="59"/>
      <c r="AG17" s="59"/>
      <c r="AH17" s="59"/>
      <c r="AI17" s="59"/>
      <c r="AJ17" s="59"/>
      <c r="AK17" s="59"/>
      <c r="AL17" s="59"/>
      <c r="AM17" s="59"/>
      <c r="AN17" s="59"/>
      <c r="AO17" s="59"/>
      <c r="AP17" s="59"/>
      <c r="AQ17" s="59"/>
      <c r="AR17" s="59"/>
      <c r="AS17" s="59"/>
      <c r="AT17" s="59"/>
      <c r="AU17" s="59"/>
    </row>
    <row r="18" spans="1:47" s="30" customFormat="1" ht="37.049999999999997" customHeight="1" x14ac:dyDescent="0.25">
      <c r="A18" s="31"/>
      <c r="B18" s="31"/>
      <c r="C18" s="31"/>
      <c r="D18" s="31"/>
      <c r="E18" s="31"/>
      <c r="F18" s="31"/>
      <c r="G18" s="32">
        <f>$G$9*G19</f>
        <v>0</v>
      </c>
      <c r="H18" s="31">
        <f>$H$9*H19</f>
        <v>0</v>
      </c>
      <c r="I18" s="33">
        <f>$I$9*I19</f>
        <v>0</v>
      </c>
      <c r="J18" s="32">
        <f>$J$9*J19</f>
        <v>0</v>
      </c>
      <c r="K18" s="31">
        <f>$K$9*K19</f>
        <v>0</v>
      </c>
      <c r="L18" s="33">
        <f>$L$9*L19</f>
        <v>0</v>
      </c>
      <c r="M18" s="32">
        <f>$M$9*M19</f>
        <v>0</v>
      </c>
      <c r="N18" s="31">
        <f>$N$9*N19</f>
        <v>0</v>
      </c>
      <c r="O18" s="33">
        <f>$O$9*O19</f>
        <v>0</v>
      </c>
      <c r="P18" s="32">
        <f>$P$9*P19</f>
        <v>0</v>
      </c>
      <c r="Q18" s="31">
        <f>$Q$9*Q19</f>
        <v>0</v>
      </c>
      <c r="R18" s="33">
        <f>$R$9*R19</f>
        <v>0</v>
      </c>
      <c r="S18" s="32">
        <f>$S$9*S19</f>
        <v>0</v>
      </c>
      <c r="T18" s="31">
        <f>$T$9*T19</f>
        <v>0</v>
      </c>
      <c r="U18" s="33">
        <f>$U$9*U19</f>
        <v>0</v>
      </c>
      <c r="V18" s="32">
        <f>$V$9*V19</f>
        <v>0</v>
      </c>
      <c r="W18" s="31">
        <f>$W$9*W19</f>
        <v>0</v>
      </c>
      <c r="X18" s="33">
        <f>$X$9*X19</f>
        <v>0</v>
      </c>
      <c r="Y18" s="32">
        <f>$Y$9*Y19</f>
        <v>0</v>
      </c>
      <c r="Z18" s="31">
        <f>$Z$9*Z19</f>
        <v>0</v>
      </c>
      <c r="AA18" s="33">
        <f>$AA$9*AA19</f>
        <v>0</v>
      </c>
      <c r="AB18" s="31">
        <f>$AB$9*AB19</f>
        <v>0</v>
      </c>
      <c r="AC18" s="31">
        <f>$AC$9*AC19</f>
        <v>0</v>
      </c>
      <c r="AD18" s="33">
        <f>$AD$9*AD19</f>
        <v>0</v>
      </c>
    </row>
    <row r="19" spans="1:47" ht="37.049999999999997" customHeight="1" x14ac:dyDescent="0.25">
      <c r="A19" s="34" t="s">
        <v>39</v>
      </c>
      <c r="B19" s="35" t="s">
        <v>40</v>
      </c>
      <c r="C19" s="36">
        <f>SUM(G18:AD18)</f>
        <v>0</v>
      </c>
      <c r="D19" s="57">
        <v>36</v>
      </c>
      <c r="E19" s="36">
        <f>C19*D19</f>
        <v>0</v>
      </c>
      <c r="G19" s="58">
        <f>'AC4 MS2 DPGF'!E19</f>
        <v>0</v>
      </c>
      <c r="H19" s="58">
        <f>'AC4 MS2 DPGF'!F19</f>
        <v>0</v>
      </c>
      <c r="I19" s="58">
        <f>'AC4 MS2 DPGF'!G19</f>
        <v>0</v>
      </c>
      <c r="J19" s="58">
        <f>'AC4 MS2 DPGF'!H19</f>
        <v>0</v>
      </c>
      <c r="K19" s="58">
        <f>'AC4 MS2 DPGF'!I19</f>
        <v>0</v>
      </c>
      <c r="L19" s="58">
        <f>'AC4 MS2 DPGF'!J19</f>
        <v>0</v>
      </c>
      <c r="M19" s="58">
        <f>'AC4 MS2 DPGF'!K19</f>
        <v>0</v>
      </c>
      <c r="N19" s="58">
        <f>'AC4 MS2 DPGF'!L19</f>
        <v>0</v>
      </c>
      <c r="O19" s="58">
        <f>'AC4 MS2 DPGF'!M19</f>
        <v>0</v>
      </c>
      <c r="P19" s="58">
        <f>'AC4 MS2 DPGF'!N19</f>
        <v>0</v>
      </c>
      <c r="Q19" s="58">
        <f>'AC4 MS2 DPGF'!O19</f>
        <v>0</v>
      </c>
      <c r="R19" s="58">
        <f>'AC4 MS2 DPGF'!P19</f>
        <v>0</v>
      </c>
      <c r="S19" s="58">
        <f>'AC4 MS2 DPGF'!Q19</f>
        <v>0</v>
      </c>
      <c r="T19" s="58">
        <f>'AC4 MS2 DPGF'!R19</f>
        <v>0</v>
      </c>
      <c r="U19" s="58">
        <f>'AC4 MS2 DPGF'!S19</f>
        <v>0</v>
      </c>
      <c r="V19" s="58">
        <f>'AC4 MS2 DPGF'!T19</f>
        <v>0</v>
      </c>
      <c r="W19" s="58">
        <f>'AC4 MS2 DPGF'!U19</f>
        <v>0</v>
      </c>
      <c r="X19" s="58">
        <f>'AC4 MS2 DPGF'!V19</f>
        <v>0</v>
      </c>
      <c r="Y19" s="58">
        <f>'AC4 MS2 DPGF'!W19</f>
        <v>0</v>
      </c>
      <c r="Z19" s="58">
        <f>'AC4 MS2 DPGF'!X19</f>
        <v>0</v>
      </c>
      <c r="AA19" s="58">
        <f>'AC4 MS2 DPGF'!Y19</f>
        <v>0</v>
      </c>
      <c r="AB19" s="58">
        <f>'AC4 MS2 DPGF'!Z19</f>
        <v>0</v>
      </c>
      <c r="AC19" s="58">
        <f>'AC4 MS2 DPGF'!AA19</f>
        <v>0</v>
      </c>
      <c r="AD19" s="58">
        <f>'AC4 MS2 DPGF'!AB19</f>
        <v>0</v>
      </c>
      <c r="AE19" s="59"/>
      <c r="AF19" s="59"/>
      <c r="AG19" s="59"/>
      <c r="AH19" s="59"/>
      <c r="AI19" s="59"/>
      <c r="AJ19" s="59"/>
      <c r="AK19" s="59"/>
      <c r="AL19" s="59"/>
      <c r="AM19" s="59"/>
      <c r="AN19" s="59"/>
      <c r="AO19" s="59"/>
      <c r="AP19" s="59"/>
      <c r="AQ19" s="59"/>
      <c r="AR19" s="59"/>
      <c r="AS19" s="59"/>
      <c r="AT19" s="59"/>
      <c r="AU19" s="59"/>
    </row>
    <row r="20" spans="1:47" ht="37.049999999999997" customHeight="1" x14ac:dyDescent="0.25">
      <c r="G20" s="32">
        <f>$G$9*G21</f>
        <v>0</v>
      </c>
      <c r="H20" s="31">
        <f>$H$9*H21</f>
        <v>0</v>
      </c>
      <c r="I20" s="33">
        <f>$I$9*I21</f>
        <v>0</v>
      </c>
      <c r="J20" s="32">
        <f>$J$9*J21</f>
        <v>0</v>
      </c>
      <c r="K20" s="31">
        <f>$K$9*K21</f>
        <v>0</v>
      </c>
      <c r="L20" s="33">
        <f>$L$9*L21</f>
        <v>0</v>
      </c>
      <c r="M20" s="32">
        <f>$M$9*M21</f>
        <v>0</v>
      </c>
      <c r="N20" s="31">
        <f>$N$9*N21</f>
        <v>0</v>
      </c>
      <c r="O20" s="33">
        <f>$O$9*O21</f>
        <v>0</v>
      </c>
      <c r="P20" s="32">
        <f>$P$9*P21</f>
        <v>0</v>
      </c>
      <c r="Q20" s="31">
        <f>$Q$9*Q21</f>
        <v>0</v>
      </c>
      <c r="R20" s="33">
        <f>$R$9*R21</f>
        <v>0</v>
      </c>
      <c r="S20" s="32">
        <f>$S$9*S21</f>
        <v>0</v>
      </c>
      <c r="T20" s="31">
        <f>$T$9*T21</f>
        <v>0</v>
      </c>
      <c r="U20" s="33">
        <f>$U$9*U21</f>
        <v>0</v>
      </c>
      <c r="V20" s="32">
        <f>$V$9*V21</f>
        <v>0</v>
      </c>
      <c r="W20" s="31">
        <f>$W$9*W21</f>
        <v>0</v>
      </c>
      <c r="X20" s="33">
        <f>$X$9*X21</f>
        <v>0</v>
      </c>
      <c r="Y20" s="32">
        <f>$Y$9*Y21</f>
        <v>0</v>
      </c>
      <c r="Z20" s="31">
        <f>$Z$9*Z21</f>
        <v>0</v>
      </c>
      <c r="AA20" s="33">
        <f>$AA$9*AA21</f>
        <v>0</v>
      </c>
      <c r="AB20" s="31">
        <f>$AB$9*AB21</f>
        <v>0</v>
      </c>
      <c r="AC20" s="31">
        <f>$AC$9*AC21</f>
        <v>0</v>
      </c>
      <c r="AD20" s="33">
        <f>$AD$9*AD21</f>
        <v>0</v>
      </c>
      <c r="AE20" s="59"/>
      <c r="AF20" s="59"/>
      <c r="AG20" s="59"/>
      <c r="AH20" s="59"/>
      <c r="AI20" s="59"/>
      <c r="AJ20" s="59"/>
      <c r="AK20" s="59"/>
      <c r="AL20" s="59"/>
      <c r="AM20" s="59"/>
      <c r="AN20" s="59"/>
      <c r="AO20" s="59"/>
      <c r="AP20" s="59"/>
      <c r="AQ20" s="59"/>
      <c r="AR20" s="59"/>
      <c r="AS20" s="59"/>
      <c r="AT20" s="59"/>
      <c r="AU20" s="59"/>
    </row>
    <row r="21" spans="1:47" ht="37.049999999999997" customHeight="1" x14ac:dyDescent="0.25">
      <c r="A21" s="41" t="s">
        <v>41</v>
      </c>
      <c r="B21" s="42" t="s">
        <v>42</v>
      </c>
      <c r="C21" s="43">
        <f>SUM(G20:AD20)</f>
        <v>0</v>
      </c>
      <c r="D21" s="60">
        <v>12</v>
      </c>
      <c r="E21" s="43">
        <f>C21*D21</f>
        <v>0</v>
      </c>
      <c r="G21" s="58">
        <f>'AC4 MS2 DPGF'!E21</f>
        <v>0</v>
      </c>
      <c r="H21" s="58">
        <f>'AC4 MS2 DPGF'!F21</f>
        <v>0</v>
      </c>
      <c r="I21" s="58">
        <f>'AC4 MS2 DPGF'!G21</f>
        <v>0</v>
      </c>
      <c r="J21" s="58">
        <f>'AC4 MS2 DPGF'!H21</f>
        <v>0</v>
      </c>
      <c r="K21" s="58">
        <f>'AC4 MS2 DPGF'!I21</f>
        <v>0</v>
      </c>
      <c r="L21" s="58">
        <f>'AC4 MS2 DPGF'!J21</f>
        <v>0</v>
      </c>
      <c r="M21" s="58">
        <f>'AC4 MS2 DPGF'!K21</f>
        <v>0</v>
      </c>
      <c r="N21" s="58">
        <f>'AC4 MS2 DPGF'!L21</f>
        <v>0</v>
      </c>
      <c r="O21" s="58">
        <f>'AC4 MS2 DPGF'!M21</f>
        <v>0</v>
      </c>
      <c r="P21" s="58">
        <f>'AC4 MS2 DPGF'!N21</f>
        <v>0</v>
      </c>
      <c r="Q21" s="58">
        <f>'AC4 MS2 DPGF'!O21</f>
        <v>0</v>
      </c>
      <c r="R21" s="58">
        <f>'AC4 MS2 DPGF'!P21</f>
        <v>0</v>
      </c>
      <c r="S21" s="58">
        <f>'AC4 MS2 DPGF'!Q21</f>
        <v>0</v>
      </c>
      <c r="T21" s="58">
        <f>'AC4 MS2 DPGF'!R21</f>
        <v>0</v>
      </c>
      <c r="U21" s="58">
        <f>'AC4 MS2 DPGF'!S21</f>
        <v>0</v>
      </c>
      <c r="V21" s="58">
        <f>'AC4 MS2 DPGF'!T21</f>
        <v>0</v>
      </c>
      <c r="W21" s="58">
        <f>'AC4 MS2 DPGF'!U21</f>
        <v>0</v>
      </c>
      <c r="X21" s="58">
        <f>'AC4 MS2 DPGF'!V21</f>
        <v>0</v>
      </c>
      <c r="Y21" s="58">
        <f>'AC4 MS2 DPGF'!W21</f>
        <v>0</v>
      </c>
      <c r="Z21" s="58">
        <f>'AC4 MS2 DPGF'!X21</f>
        <v>0</v>
      </c>
      <c r="AA21" s="58">
        <f>'AC4 MS2 DPGF'!Y21</f>
        <v>0</v>
      </c>
      <c r="AB21" s="58">
        <f>'AC4 MS2 DPGF'!Z21</f>
        <v>0</v>
      </c>
      <c r="AC21" s="58">
        <f>'AC4 MS2 DPGF'!AA21</f>
        <v>0</v>
      </c>
      <c r="AD21" s="58">
        <f>'AC4 MS2 DPGF'!AB21</f>
        <v>0</v>
      </c>
      <c r="AE21" s="59"/>
      <c r="AF21" s="59"/>
      <c r="AG21" s="59"/>
      <c r="AH21" s="59"/>
      <c r="AI21" s="59"/>
      <c r="AJ21" s="59"/>
      <c r="AK21" s="59"/>
      <c r="AL21" s="59"/>
      <c r="AM21" s="59"/>
      <c r="AN21" s="59"/>
      <c r="AO21" s="59"/>
      <c r="AP21" s="59"/>
      <c r="AQ21" s="59"/>
      <c r="AR21" s="59"/>
      <c r="AS21" s="59"/>
      <c r="AT21" s="59"/>
      <c r="AU21" s="59"/>
    </row>
    <row r="22" spans="1:47" s="30" customFormat="1" ht="37.049999999999997" customHeight="1" x14ac:dyDescent="0.25">
      <c r="A22" s="31"/>
      <c r="B22" s="31"/>
      <c r="C22" s="31"/>
      <c r="D22" s="31"/>
      <c r="E22" s="31"/>
      <c r="F22" s="31"/>
      <c r="G22" s="32">
        <f>$G$9*G23</f>
        <v>0</v>
      </c>
      <c r="H22" s="31">
        <f>$H$9*H23</f>
        <v>0</v>
      </c>
      <c r="I22" s="33">
        <f>$I$9*I23</f>
        <v>0</v>
      </c>
      <c r="J22" s="32">
        <f>$J$9*J23</f>
        <v>0</v>
      </c>
      <c r="K22" s="31">
        <f>$K$9*K23</f>
        <v>0</v>
      </c>
      <c r="L22" s="33">
        <f>$L$9*L23</f>
        <v>0</v>
      </c>
      <c r="M22" s="32">
        <f>$M$9*M23</f>
        <v>0</v>
      </c>
      <c r="N22" s="31">
        <f>$N$9*N23</f>
        <v>0</v>
      </c>
      <c r="O22" s="33">
        <f>$O$9*O23</f>
        <v>0</v>
      </c>
      <c r="P22" s="32">
        <f>$P$9*P23</f>
        <v>0</v>
      </c>
      <c r="Q22" s="31">
        <f>$Q$9*Q23</f>
        <v>0</v>
      </c>
      <c r="R22" s="33">
        <f>$R$9*R23</f>
        <v>0</v>
      </c>
      <c r="S22" s="32">
        <f>$S$9*S23</f>
        <v>0</v>
      </c>
      <c r="T22" s="31">
        <f>$T$9*T23</f>
        <v>0</v>
      </c>
      <c r="U22" s="33">
        <f>$U$9*U23</f>
        <v>0</v>
      </c>
      <c r="V22" s="32">
        <f>$V$9*V23</f>
        <v>0</v>
      </c>
      <c r="W22" s="31">
        <f>$W$9*W23</f>
        <v>0</v>
      </c>
      <c r="X22" s="33">
        <f>$X$9*X23</f>
        <v>0</v>
      </c>
      <c r="Y22" s="32">
        <f>$Y$9*Y23</f>
        <v>0</v>
      </c>
      <c r="Z22" s="31">
        <f>$Z$9*Z23</f>
        <v>0</v>
      </c>
      <c r="AA22" s="33">
        <f>$AA$9*AA23</f>
        <v>0</v>
      </c>
      <c r="AB22" s="31">
        <f>$AB$9*AB23</f>
        <v>0</v>
      </c>
      <c r="AC22" s="31">
        <f>$AC$9*AC23</f>
        <v>0</v>
      </c>
      <c r="AD22" s="33">
        <f>$AD$9*AD23</f>
        <v>0</v>
      </c>
    </row>
    <row r="23" spans="1:47" ht="37.049999999999997" customHeight="1" x14ac:dyDescent="0.25">
      <c r="A23" s="34" t="s">
        <v>43</v>
      </c>
      <c r="B23" s="35" t="s">
        <v>44</v>
      </c>
      <c r="C23" s="36">
        <f>SUM(G22:AD22)</f>
        <v>0</v>
      </c>
      <c r="D23" s="57">
        <v>45</v>
      </c>
      <c r="E23" s="36">
        <f>C23*D23</f>
        <v>0</v>
      </c>
      <c r="G23" s="58">
        <f>'AC4 MS2 DPGF'!E23</f>
        <v>0</v>
      </c>
      <c r="H23" s="58">
        <f>'AC4 MS2 DPGF'!F23</f>
        <v>0</v>
      </c>
      <c r="I23" s="58">
        <f>'AC4 MS2 DPGF'!G23</f>
        <v>0</v>
      </c>
      <c r="J23" s="58">
        <f>'AC4 MS2 DPGF'!H23</f>
        <v>0</v>
      </c>
      <c r="K23" s="58">
        <f>'AC4 MS2 DPGF'!I23</f>
        <v>0</v>
      </c>
      <c r="L23" s="58">
        <f>'AC4 MS2 DPGF'!J23</f>
        <v>0</v>
      </c>
      <c r="M23" s="58">
        <f>'AC4 MS2 DPGF'!K23</f>
        <v>0</v>
      </c>
      <c r="N23" s="58">
        <f>'AC4 MS2 DPGF'!L23</f>
        <v>0</v>
      </c>
      <c r="O23" s="58">
        <f>'AC4 MS2 DPGF'!M23</f>
        <v>0</v>
      </c>
      <c r="P23" s="58">
        <f>'AC4 MS2 DPGF'!N23</f>
        <v>0</v>
      </c>
      <c r="Q23" s="58">
        <f>'AC4 MS2 DPGF'!O23</f>
        <v>0</v>
      </c>
      <c r="R23" s="58">
        <f>'AC4 MS2 DPGF'!P23</f>
        <v>0</v>
      </c>
      <c r="S23" s="58">
        <f>'AC4 MS2 DPGF'!Q23</f>
        <v>0</v>
      </c>
      <c r="T23" s="58">
        <f>'AC4 MS2 DPGF'!R23</f>
        <v>0</v>
      </c>
      <c r="U23" s="58">
        <f>'AC4 MS2 DPGF'!S23</f>
        <v>0</v>
      </c>
      <c r="V23" s="58">
        <f>'AC4 MS2 DPGF'!T23</f>
        <v>0</v>
      </c>
      <c r="W23" s="58">
        <f>'AC4 MS2 DPGF'!U23</f>
        <v>0</v>
      </c>
      <c r="X23" s="58">
        <f>'AC4 MS2 DPGF'!V23</f>
        <v>0</v>
      </c>
      <c r="Y23" s="58">
        <f>'AC4 MS2 DPGF'!W23</f>
        <v>0</v>
      </c>
      <c r="Z23" s="58">
        <f>'AC4 MS2 DPGF'!X23</f>
        <v>0</v>
      </c>
      <c r="AA23" s="58">
        <f>'AC4 MS2 DPGF'!Y23</f>
        <v>0</v>
      </c>
      <c r="AB23" s="58">
        <f>'AC4 MS2 DPGF'!Z23</f>
        <v>0</v>
      </c>
      <c r="AC23" s="58">
        <f>'AC4 MS2 DPGF'!AA23</f>
        <v>0</v>
      </c>
      <c r="AD23" s="58">
        <f>'AC4 MS2 DPGF'!AB23</f>
        <v>0</v>
      </c>
      <c r="AE23" s="59"/>
      <c r="AF23" s="59"/>
      <c r="AG23" s="59"/>
      <c r="AH23" s="59"/>
      <c r="AI23" s="59"/>
      <c r="AJ23" s="59"/>
      <c r="AK23" s="59"/>
      <c r="AL23" s="59"/>
      <c r="AM23" s="59"/>
      <c r="AN23" s="59"/>
      <c r="AO23" s="59"/>
      <c r="AP23" s="59"/>
      <c r="AQ23" s="59"/>
      <c r="AR23" s="59"/>
      <c r="AS23" s="59"/>
      <c r="AT23" s="59"/>
      <c r="AU23" s="59"/>
    </row>
    <row r="24" spans="1:47" ht="37.049999999999997" customHeight="1" x14ac:dyDescent="0.25">
      <c r="G24" s="32">
        <f>$G$9*G25</f>
        <v>0</v>
      </c>
      <c r="H24" s="31">
        <f>$H$9*H25</f>
        <v>0</v>
      </c>
      <c r="I24" s="33">
        <f>$I$9*I25</f>
        <v>0</v>
      </c>
      <c r="J24" s="32">
        <f>$J$9*J25</f>
        <v>0</v>
      </c>
      <c r="K24" s="31">
        <f>$K$9*K25</f>
        <v>0</v>
      </c>
      <c r="L24" s="33">
        <f>$L$9*L25</f>
        <v>0</v>
      </c>
      <c r="M24" s="32">
        <f>$M$9*M25</f>
        <v>0</v>
      </c>
      <c r="N24" s="31">
        <f>$N$9*N25</f>
        <v>0</v>
      </c>
      <c r="O24" s="33">
        <f>$O$9*O25</f>
        <v>0</v>
      </c>
      <c r="P24" s="32">
        <f>$P$9*P25</f>
        <v>0</v>
      </c>
      <c r="Q24" s="31">
        <f>$Q$9*Q25</f>
        <v>0</v>
      </c>
      <c r="R24" s="33">
        <f>$R$9*R25</f>
        <v>0</v>
      </c>
      <c r="S24" s="32">
        <f>$S$9*S25</f>
        <v>0</v>
      </c>
      <c r="T24" s="31">
        <f>$T$9*T25</f>
        <v>0</v>
      </c>
      <c r="U24" s="33">
        <f>$U$9*U25</f>
        <v>0</v>
      </c>
      <c r="V24" s="32">
        <f>$V$9*V25</f>
        <v>0</v>
      </c>
      <c r="W24" s="31">
        <f>$W$9*W25</f>
        <v>0</v>
      </c>
      <c r="X24" s="33">
        <f>$X$9*X25</f>
        <v>0</v>
      </c>
      <c r="Y24" s="32">
        <f>$Y$9*Y25</f>
        <v>0</v>
      </c>
      <c r="Z24" s="31">
        <f>$Z$9*Z25</f>
        <v>0</v>
      </c>
      <c r="AA24" s="33">
        <f>$AA$9*AA25</f>
        <v>0</v>
      </c>
      <c r="AB24" s="31">
        <f>$AB$9*AB25</f>
        <v>0</v>
      </c>
      <c r="AC24" s="31">
        <f>$AC$9*AC25</f>
        <v>0</v>
      </c>
      <c r="AD24" s="33">
        <f>$AD$9*AD25</f>
        <v>0</v>
      </c>
      <c r="AE24" s="59"/>
      <c r="AF24" s="59"/>
      <c r="AG24" s="59"/>
      <c r="AH24" s="59"/>
      <c r="AI24" s="59"/>
      <c r="AJ24" s="59"/>
      <c r="AK24" s="59"/>
      <c r="AL24" s="59"/>
      <c r="AM24" s="59"/>
      <c r="AN24" s="59"/>
      <c r="AO24" s="59"/>
      <c r="AP24" s="59"/>
      <c r="AQ24" s="59"/>
      <c r="AR24" s="59"/>
      <c r="AS24" s="59"/>
      <c r="AT24" s="59"/>
      <c r="AU24" s="59"/>
    </row>
    <row r="25" spans="1:47" ht="37.049999999999997" customHeight="1" x14ac:dyDescent="0.25">
      <c r="A25" s="41" t="s">
        <v>45</v>
      </c>
      <c r="B25" s="42" t="s">
        <v>46</v>
      </c>
      <c r="C25" s="43">
        <f>SUM(G24:AD24)</f>
        <v>0</v>
      </c>
      <c r="D25" s="60">
        <v>15</v>
      </c>
      <c r="E25" s="43">
        <f>C25*D25</f>
        <v>0</v>
      </c>
      <c r="G25" s="58">
        <f>'AC4 MS2 DPGF'!E25</f>
        <v>0</v>
      </c>
      <c r="H25" s="58">
        <f>'AC4 MS2 DPGF'!F25</f>
        <v>0</v>
      </c>
      <c r="I25" s="58">
        <f>'AC4 MS2 DPGF'!G25</f>
        <v>0</v>
      </c>
      <c r="J25" s="58">
        <f>'AC4 MS2 DPGF'!H25</f>
        <v>0</v>
      </c>
      <c r="K25" s="58">
        <f>'AC4 MS2 DPGF'!I25</f>
        <v>0</v>
      </c>
      <c r="L25" s="58">
        <f>'AC4 MS2 DPGF'!J25</f>
        <v>0</v>
      </c>
      <c r="M25" s="58">
        <f>'AC4 MS2 DPGF'!K25</f>
        <v>0</v>
      </c>
      <c r="N25" s="58">
        <f>'AC4 MS2 DPGF'!L25</f>
        <v>0</v>
      </c>
      <c r="O25" s="58">
        <f>'AC4 MS2 DPGF'!M25</f>
        <v>0</v>
      </c>
      <c r="P25" s="58">
        <f>'AC4 MS2 DPGF'!N25</f>
        <v>0</v>
      </c>
      <c r="Q25" s="58">
        <f>'AC4 MS2 DPGF'!O25</f>
        <v>0</v>
      </c>
      <c r="R25" s="58">
        <f>'AC4 MS2 DPGF'!P25</f>
        <v>0</v>
      </c>
      <c r="S25" s="58">
        <f>'AC4 MS2 DPGF'!Q25</f>
        <v>0</v>
      </c>
      <c r="T25" s="58">
        <f>'AC4 MS2 DPGF'!R25</f>
        <v>0</v>
      </c>
      <c r="U25" s="58">
        <f>'AC4 MS2 DPGF'!S25</f>
        <v>0</v>
      </c>
      <c r="V25" s="58">
        <f>'AC4 MS2 DPGF'!T25</f>
        <v>0</v>
      </c>
      <c r="W25" s="58">
        <f>'AC4 MS2 DPGF'!U25</f>
        <v>0</v>
      </c>
      <c r="X25" s="58">
        <f>'AC4 MS2 DPGF'!V25</f>
        <v>0</v>
      </c>
      <c r="Y25" s="58">
        <f>'AC4 MS2 DPGF'!W25</f>
        <v>0</v>
      </c>
      <c r="Z25" s="58">
        <f>'AC4 MS2 DPGF'!X25</f>
        <v>0</v>
      </c>
      <c r="AA25" s="58">
        <f>'AC4 MS2 DPGF'!Y25</f>
        <v>0</v>
      </c>
      <c r="AB25" s="58">
        <f>'AC4 MS2 DPGF'!Z25</f>
        <v>0</v>
      </c>
      <c r="AC25" s="58">
        <f>'AC4 MS2 DPGF'!AA25</f>
        <v>0</v>
      </c>
      <c r="AD25" s="58">
        <f>'AC4 MS2 DPGF'!AB25</f>
        <v>0</v>
      </c>
      <c r="AE25" s="59"/>
      <c r="AF25" s="59"/>
      <c r="AG25" s="59"/>
      <c r="AH25" s="59"/>
      <c r="AI25" s="59"/>
      <c r="AJ25" s="59"/>
      <c r="AK25" s="59"/>
      <c r="AL25" s="59"/>
      <c r="AM25" s="59"/>
      <c r="AN25" s="59"/>
      <c r="AO25" s="59"/>
      <c r="AP25" s="59"/>
      <c r="AQ25" s="59"/>
      <c r="AR25" s="59"/>
      <c r="AS25" s="59"/>
      <c r="AT25" s="59"/>
      <c r="AU25" s="59"/>
    </row>
    <row r="26" spans="1:47" s="30" customFormat="1" ht="37.049999999999997" customHeight="1" x14ac:dyDescent="0.25">
      <c r="A26" s="31"/>
      <c r="B26" s="31"/>
      <c r="C26" s="31"/>
      <c r="D26" s="31"/>
      <c r="E26" s="31"/>
      <c r="F26" s="31"/>
      <c r="G26" s="32">
        <f>$G$9*G27</f>
        <v>0</v>
      </c>
      <c r="H26" s="31">
        <f>$H$9*H27</f>
        <v>0</v>
      </c>
      <c r="I26" s="33">
        <f>$I$9*I27</f>
        <v>0</v>
      </c>
      <c r="J26" s="32">
        <f>$J$9*J27</f>
        <v>0</v>
      </c>
      <c r="K26" s="31">
        <f>$K$9*K27</f>
        <v>0</v>
      </c>
      <c r="L26" s="33">
        <f>$L$9*L27</f>
        <v>0</v>
      </c>
      <c r="M26" s="32">
        <f>$M$9*M27</f>
        <v>0</v>
      </c>
      <c r="N26" s="31">
        <f>$N$9*N27</f>
        <v>0</v>
      </c>
      <c r="O26" s="33">
        <f>$O$9*O27</f>
        <v>0</v>
      </c>
      <c r="P26" s="32">
        <f>$P$9*P27</f>
        <v>0</v>
      </c>
      <c r="Q26" s="31">
        <f>$Q$9*Q27</f>
        <v>0</v>
      </c>
      <c r="R26" s="33">
        <f>$R$9*R27</f>
        <v>0</v>
      </c>
      <c r="S26" s="32">
        <f>$S$9*S27</f>
        <v>0</v>
      </c>
      <c r="T26" s="31">
        <f>$T$9*T27</f>
        <v>0</v>
      </c>
      <c r="U26" s="33">
        <f>$U$9*U27</f>
        <v>0</v>
      </c>
      <c r="V26" s="32">
        <f>$V$9*V27</f>
        <v>0</v>
      </c>
      <c r="W26" s="31">
        <f>$W$9*W27</f>
        <v>0</v>
      </c>
      <c r="X26" s="33">
        <f>$X$9*X27</f>
        <v>0</v>
      </c>
      <c r="Y26" s="32">
        <f>$Y$9*Y27</f>
        <v>0</v>
      </c>
      <c r="Z26" s="31">
        <f>$Z$9*Z27</f>
        <v>0</v>
      </c>
      <c r="AA26" s="33">
        <f>$AA$9*AA27</f>
        <v>0</v>
      </c>
      <c r="AB26" s="31">
        <f>$AB$9*AB27</f>
        <v>0</v>
      </c>
      <c r="AC26" s="31">
        <f>$AC$9*AC27</f>
        <v>0</v>
      </c>
      <c r="AD26" s="33">
        <f>$AD$9*AD27</f>
        <v>0</v>
      </c>
    </row>
    <row r="27" spans="1:47" ht="37.049999999999997" customHeight="1" x14ac:dyDescent="0.25">
      <c r="A27" s="34" t="s">
        <v>47</v>
      </c>
      <c r="B27" s="35" t="s">
        <v>48</v>
      </c>
      <c r="C27" s="36">
        <f>SUM(G26:AD26)</f>
        <v>0</v>
      </c>
      <c r="D27" s="57">
        <v>3</v>
      </c>
      <c r="E27" s="36">
        <f>C27*D27</f>
        <v>0</v>
      </c>
      <c r="G27" s="58">
        <f>'AC4 MS2 DPGF'!E27</f>
        <v>0</v>
      </c>
      <c r="H27" s="58">
        <f>'AC4 MS2 DPGF'!F27</f>
        <v>0</v>
      </c>
      <c r="I27" s="58">
        <f>'AC4 MS2 DPGF'!G27</f>
        <v>0</v>
      </c>
      <c r="J27" s="58">
        <f>'AC4 MS2 DPGF'!H27</f>
        <v>0</v>
      </c>
      <c r="K27" s="58">
        <f>'AC4 MS2 DPGF'!I27</f>
        <v>0</v>
      </c>
      <c r="L27" s="58">
        <f>'AC4 MS2 DPGF'!J27</f>
        <v>0</v>
      </c>
      <c r="M27" s="58">
        <f>'AC4 MS2 DPGF'!K27</f>
        <v>0</v>
      </c>
      <c r="N27" s="58">
        <f>'AC4 MS2 DPGF'!L27</f>
        <v>0</v>
      </c>
      <c r="O27" s="58">
        <f>'AC4 MS2 DPGF'!M27</f>
        <v>0</v>
      </c>
      <c r="P27" s="58">
        <f>'AC4 MS2 DPGF'!N27</f>
        <v>0</v>
      </c>
      <c r="Q27" s="58">
        <f>'AC4 MS2 DPGF'!O27</f>
        <v>0</v>
      </c>
      <c r="R27" s="58">
        <f>'AC4 MS2 DPGF'!P27</f>
        <v>0</v>
      </c>
      <c r="S27" s="58">
        <f>'AC4 MS2 DPGF'!Q27</f>
        <v>0</v>
      </c>
      <c r="T27" s="58">
        <f>'AC4 MS2 DPGF'!R27</f>
        <v>0</v>
      </c>
      <c r="U27" s="58">
        <f>'AC4 MS2 DPGF'!S27</f>
        <v>0</v>
      </c>
      <c r="V27" s="58">
        <f>'AC4 MS2 DPGF'!T27</f>
        <v>0</v>
      </c>
      <c r="W27" s="58">
        <f>'AC4 MS2 DPGF'!U27</f>
        <v>0</v>
      </c>
      <c r="X27" s="58">
        <f>'AC4 MS2 DPGF'!V27</f>
        <v>0</v>
      </c>
      <c r="Y27" s="58">
        <f>'AC4 MS2 DPGF'!W27</f>
        <v>0</v>
      </c>
      <c r="Z27" s="58">
        <f>'AC4 MS2 DPGF'!X27</f>
        <v>0</v>
      </c>
      <c r="AA27" s="58">
        <f>'AC4 MS2 DPGF'!Y27</f>
        <v>0</v>
      </c>
      <c r="AB27" s="58">
        <f>'AC4 MS2 DPGF'!Z27</f>
        <v>0</v>
      </c>
      <c r="AC27" s="58">
        <f>'AC4 MS2 DPGF'!AA27</f>
        <v>0</v>
      </c>
      <c r="AD27" s="58">
        <f>'AC4 MS2 DPGF'!AB27</f>
        <v>0</v>
      </c>
      <c r="AE27" s="59"/>
      <c r="AF27" s="59"/>
      <c r="AG27" s="59"/>
      <c r="AH27" s="59"/>
      <c r="AI27" s="59"/>
      <c r="AJ27" s="59"/>
      <c r="AK27" s="59"/>
      <c r="AL27" s="59"/>
      <c r="AM27" s="59"/>
      <c r="AN27" s="59"/>
      <c r="AO27" s="59"/>
      <c r="AP27" s="59"/>
      <c r="AQ27" s="59"/>
      <c r="AR27" s="59"/>
      <c r="AS27" s="59"/>
      <c r="AT27" s="59"/>
      <c r="AU27" s="59"/>
    </row>
    <row r="28" spans="1:47" ht="37.049999999999997" customHeight="1" x14ac:dyDescent="0.25">
      <c r="G28" s="32">
        <f>$G$9*G29</f>
        <v>0</v>
      </c>
      <c r="H28" s="31">
        <f>$H$9*H29</f>
        <v>0</v>
      </c>
      <c r="I28" s="33">
        <f>$I$9*I29</f>
        <v>0</v>
      </c>
      <c r="J28" s="32">
        <f>$J$9*J29</f>
        <v>0</v>
      </c>
      <c r="K28" s="31">
        <f>$K$9*K29</f>
        <v>0</v>
      </c>
      <c r="L28" s="33">
        <f>$L$9*L29</f>
        <v>0</v>
      </c>
      <c r="M28" s="32">
        <f>$M$9*M29</f>
        <v>0</v>
      </c>
      <c r="N28" s="31">
        <f>$N$9*N29</f>
        <v>0</v>
      </c>
      <c r="O28" s="33">
        <f>$O$9*O29</f>
        <v>0</v>
      </c>
      <c r="P28" s="32">
        <f>$P$9*P29</f>
        <v>0</v>
      </c>
      <c r="Q28" s="31">
        <f>$Q$9*Q29</f>
        <v>0</v>
      </c>
      <c r="R28" s="33">
        <f>$R$9*R29</f>
        <v>0</v>
      </c>
      <c r="S28" s="32">
        <f>$S$9*S29</f>
        <v>0</v>
      </c>
      <c r="T28" s="31">
        <f>$T$9*T29</f>
        <v>0</v>
      </c>
      <c r="U28" s="33">
        <f>$U$9*U29</f>
        <v>0</v>
      </c>
      <c r="V28" s="32">
        <f>$V$9*V29</f>
        <v>0</v>
      </c>
      <c r="W28" s="31">
        <f>$W$9*W29</f>
        <v>0</v>
      </c>
      <c r="X28" s="33">
        <f>$X$9*X29</f>
        <v>0</v>
      </c>
      <c r="Y28" s="32">
        <f>$Y$9*Y29</f>
        <v>0</v>
      </c>
      <c r="Z28" s="31">
        <f>$Z$9*Z29</f>
        <v>0</v>
      </c>
      <c r="AA28" s="33">
        <f>$AA$9*AA29</f>
        <v>0</v>
      </c>
      <c r="AB28" s="31">
        <f>$AB$9*AB29</f>
        <v>0</v>
      </c>
      <c r="AC28" s="31">
        <f>$AC$9*AC29</f>
        <v>0</v>
      </c>
      <c r="AD28" s="33">
        <f>$AD$9*AD29</f>
        <v>0</v>
      </c>
      <c r="AE28" s="59"/>
      <c r="AF28" s="59"/>
      <c r="AG28" s="59"/>
      <c r="AH28" s="59"/>
      <c r="AI28" s="59"/>
      <c r="AJ28" s="59"/>
      <c r="AK28" s="59"/>
      <c r="AL28" s="59"/>
      <c r="AM28" s="59"/>
      <c r="AN28" s="59"/>
      <c r="AO28" s="59"/>
      <c r="AP28" s="59"/>
      <c r="AQ28" s="59"/>
      <c r="AR28" s="59"/>
      <c r="AS28" s="59"/>
      <c r="AT28" s="59"/>
      <c r="AU28" s="59"/>
    </row>
    <row r="29" spans="1:47" ht="37.049999999999997" customHeight="1" x14ac:dyDescent="0.25">
      <c r="A29" s="41" t="s">
        <v>49</v>
      </c>
      <c r="B29" s="42" t="s">
        <v>50</v>
      </c>
      <c r="C29" s="43">
        <f>SUM(G28:AD28)</f>
        <v>0</v>
      </c>
      <c r="D29" s="60">
        <v>1</v>
      </c>
      <c r="E29" s="43">
        <f>C29*D29</f>
        <v>0</v>
      </c>
      <c r="G29" s="58">
        <f>'AC4 MS2 DPGF'!E29</f>
        <v>0</v>
      </c>
      <c r="H29" s="58">
        <f>'AC4 MS2 DPGF'!F29</f>
        <v>0</v>
      </c>
      <c r="I29" s="58">
        <f>'AC4 MS2 DPGF'!G29</f>
        <v>0</v>
      </c>
      <c r="J29" s="58">
        <f>'AC4 MS2 DPGF'!H29</f>
        <v>0</v>
      </c>
      <c r="K29" s="58">
        <f>'AC4 MS2 DPGF'!I29</f>
        <v>0</v>
      </c>
      <c r="L29" s="58">
        <f>'AC4 MS2 DPGF'!J29</f>
        <v>0</v>
      </c>
      <c r="M29" s="58">
        <f>'AC4 MS2 DPGF'!K29</f>
        <v>0</v>
      </c>
      <c r="N29" s="58">
        <f>'AC4 MS2 DPGF'!L29</f>
        <v>0</v>
      </c>
      <c r="O29" s="58">
        <f>'AC4 MS2 DPGF'!M29</f>
        <v>0</v>
      </c>
      <c r="P29" s="58">
        <f>'AC4 MS2 DPGF'!N29</f>
        <v>0</v>
      </c>
      <c r="Q29" s="58">
        <f>'AC4 MS2 DPGF'!O29</f>
        <v>0</v>
      </c>
      <c r="R29" s="58">
        <f>'AC4 MS2 DPGF'!P29</f>
        <v>0</v>
      </c>
      <c r="S29" s="58">
        <f>'AC4 MS2 DPGF'!Q29</f>
        <v>0</v>
      </c>
      <c r="T29" s="58">
        <f>'AC4 MS2 DPGF'!R29</f>
        <v>0</v>
      </c>
      <c r="U29" s="58">
        <f>'AC4 MS2 DPGF'!S29</f>
        <v>0</v>
      </c>
      <c r="V29" s="58">
        <f>'AC4 MS2 DPGF'!T29</f>
        <v>0</v>
      </c>
      <c r="W29" s="58">
        <f>'AC4 MS2 DPGF'!U29</f>
        <v>0</v>
      </c>
      <c r="X29" s="58">
        <f>'AC4 MS2 DPGF'!V29</f>
        <v>0</v>
      </c>
      <c r="Y29" s="58">
        <f>'AC4 MS2 DPGF'!W29</f>
        <v>0</v>
      </c>
      <c r="Z29" s="58">
        <f>'AC4 MS2 DPGF'!X29</f>
        <v>0</v>
      </c>
      <c r="AA29" s="58">
        <f>'AC4 MS2 DPGF'!Y29</f>
        <v>0</v>
      </c>
      <c r="AB29" s="58">
        <f>'AC4 MS2 DPGF'!Z29</f>
        <v>0</v>
      </c>
      <c r="AC29" s="58">
        <f>'AC4 MS2 DPGF'!AA29</f>
        <v>0</v>
      </c>
      <c r="AD29" s="58">
        <f>'AC4 MS2 DPGF'!AB29</f>
        <v>0</v>
      </c>
      <c r="AE29" s="59"/>
      <c r="AF29" s="59"/>
      <c r="AG29" s="59"/>
      <c r="AH29" s="59"/>
      <c r="AI29" s="59"/>
      <c r="AJ29" s="59"/>
      <c r="AK29" s="59"/>
      <c r="AL29" s="59"/>
      <c r="AM29" s="59"/>
      <c r="AN29" s="59"/>
      <c r="AO29" s="59"/>
      <c r="AP29" s="59"/>
      <c r="AQ29" s="59"/>
      <c r="AR29" s="59"/>
      <c r="AS29" s="59"/>
      <c r="AT29" s="59"/>
      <c r="AU29" s="59"/>
    </row>
    <row r="30" spans="1:47" s="30" customFormat="1" ht="37.049999999999997" customHeight="1" x14ac:dyDescent="0.25">
      <c r="A30" s="31"/>
      <c r="B30" s="31"/>
      <c r="C30" s="31"/>
      <c r="D30" s="31"/>
      <c r="E30" s="31"/>
      <c r="F30" s="31"/>
      <c r="G30" s="32">
        <f>$G$9*G31</f>
        <v>0</v>
      </c>
      <c r="H30" s="31">
        <f>$H$9*H31</f>
        <v>0</v>
      </c>
      <c r="I30" s="33">
        <f>$I$9*I31</f>
        <v>0</v>
      </c>
      <c r="J30" s="32">
        <f>$J$9*J31</f>
        <v>0</v>
      </c>
      <c r="K30" s="31">
        <f>$K$9*K31</f>
        <v>0</v>
      </c>
      <c r="L30" s="33">
        <f>$L$9*L31</f>
        <v>0</v>
      </c>
      <c r="M30" s="32">
        <f>$M$9*M31</f>
        <v>0</v>
      </c>
      <c r="N30" s="31">
        <f>$N$9*N31</f>
        <v>0</v>
      </c>
      <c r="O30" s="33">
        <f>$O$9*O31</f>
        <v>0</v>
      </c>
      <c r="P30" s="32">
        <f>$P$9*P31</f>
        <v>0</v>
      </c>
      <c r="Q30" s="31">
        <f>$Q$9*Q31</f>
        <v>0</v>
      </c>
      <c r="R30" s="33">
        <f>$R$9*R31</f>
        <v>0</v>
      </c>
      <c r="S30" s="32">
        <f>$S$9*S31</f>
        <v>0</v>
      </c>
      <c r="T30" s="31">
        <f>$T$9*T31</f>
        <v>0</v>
      </c>
      <c r="U30" s="33">
        <f>$U$9*U31</f>
        <v>0</v>
      </c>
      <c r="V30" s="32">
        <f>$V$9*V31</f>
        <v>0</v>
      </c>
      <c r="W30" s="31">
        <f>$W$9*W31</f>
        <v>0</v>
      </c>
      <c r="X30" s="33">
        <f>$X$9*X31</f>
        <v>0</v>
      </c>
      <c r="Y30" s="32">
        <f>$Y$9*Y31</f>
        <v>0</v>
      </c>
      <c r="Z30" s="31">
        <f>$Z$9*Z31</f>
        <v>0</v>
      </c>
      <c r="AA30" s="33">
        <f>$AA$9*AA31</f>
        <v>0</v>
      </c>
      <c r="AB30" s="31">
        <f>$AB$9*AB31</f>
        <v>0</v>
      </c>
      <c r="AC30" s="31">
        <f>$AC$9*AC31</f>
        <v>0</v>
      </c>
      <c r="AD30" s="33">
        <f>$AD$9*AD31</f>
        <v>0</v>
      </c>
    </row>
    <row r="31" spans="1:47" ht="37.049999999999997" customHeight="1" x14ac:dyDescent="0.25">
      <c r="A31" s="34" t="s">
        <v>51</v>
      </c>
      <c r="B31" s="35" t="s">
        <v>52</v>
      </c>
      <c r="C31" s="36">
        <f>SUM(G30:AD30)</f>
        <v>0</v>
      </c>
      <c r="D31" s="57">
        <v>36</v>
      </c>
      <c r="E31" s="36">
        <f>C31*D31</f>
        <v>0</v>
      </c>
      <c r="G31" s="58">
        <f>'AC4 MS2 DPGF'!E31</f>
        <v>0</v>
      </c>
      <c r="H31" s="58">
        <f>'AC4 MS2 DPGF'!F31</f>
        <v>0</v>
      </c>
      <c r="I31" s="58">
        <f>'AC4 MS2 DPGF'!G31</f>
        <v>0</v>
      </c>
      <c r="J31" s="58">
        <f>'AC4 MS2 DPGF'!H31</f>
        <v>0</v>
      </c>
      <c r="K31" s="58">
        <f>'AC4 MS2 DPGF'!I31</f>
        <v>0</v>
      </c>
      <c r="L31" s="58">
        <f>'AC4 MS2 DPGF'!J31</f>
        <v>0</v>
      </c>
      <c r="M31" s="58">
        <f>'AC4 MS2 DPGF'!K31</f>
        <v>0</v>
      </c>
      <c r="N31" s="58">
        <f>'AC4 MS2 DPGF'!L31</f>
        <v>0</v>
      </c>
      <c r="O31" s="58">
        <f>'AC4 MS2 DPGF'!M31</f>
        <v>0</v>
      </c>
      <c r="P31" s="58">
        <f>'AC4 MS2 DPGF'!N31</f>
        <v>0</v>
      </c>
      <c r="Q31" s="58">
        <f>'AC4 MS2 DPGF'!O31</f>
        <v>0</v>
      </c>
      <c r="R31" s="58">
        <f>'AC4 MS2 DPGF'!P31</f>
        <v>0</v>
      </c>
      <c r="S31" s="58">
        <f>'AC4 MS2 DPGF'!Q31</f>
        <v>0</v>
      </c>
      <c r="T31" s="58">
        <f>'AC4 MS2 DPGF'!R31</f>
        <v>0</v>
      </c>
      <c r="U31" s="58">
        <f>'AC4 MS2 DPGF'!S31</f>
        <v>0</v>
      </c>
      <c r="V31" s="58">
        <f>'AC4 MS2 DPGF'!T31</f>
        <v>0</v>
      </c>
      <c r="W31" s="58">
        <f>'AC4 MS2 DPGF'!U31</f>
        <v>0</v>
      </c>
      <c r="X31" s="58">
        <f>'AC4 MS2 DPGF'!V31</f>
        <v>0</v>
      </c>
      <c r="Y31" s="58">
        <f>'AC4 MS2 DPGF'!W31</f>
        <v>0</v>
      </c>
      <c r="Z31" s="58">
        <f>'AC4 MS2 DPGF'!X31</f>
        <v>0</v>
      </c>
      <c r="AA31" s="58">
        <f>'AC4 MS2 DPGF'!Y31</f>
        <v>0</v>
      </c>
      <c r="AB31" s="58">
        <f>'AC4 MS2 DPGF'!Z31</f>
        <v>0</v>
      </c>
      <c r="AC31" s="58">
        <f>'AC4 MS2 DPGF'!AA31</f>
        <v>0</v>
      </c>
      <c r="AD31" s="58">
        <f>'AC4 MS2 DPGF'!AB31</f>
        <v>0</v>
      </c>
      <c r="AE31" s="59"/>
      <c r="AF31" s="59"/>
      <c r="AG31" s="59"/>
      <c r="AH31" s="59"/>
      <c r="AI31" s="59"/>
      <c r="AJ31" s="59"/>
      <c r="AK31" s="59"/>
      <c r="AL31" s="59"/>
      <c r="AM31" s="59"/>
      <c r="AN31" s="59"/>
      <c r="AO31" s="59"/>
      <c r="AP31" s="59"/>
      <c r="AQ31" s="59"/>
      <c r="AR31" s="59"/>
      <c r="AS31" s="59"/>
      <c r="AT31" s="59"/>
      <c r="AU31" s="59"/>
    </row>
    <row r="32" spans="1:47" ht="37.049999999999997" customHeight="1" x14ac:dyDescent="0.25">
      <c r="G32" s="32">
        <f>$G$9*G33</f>
        <v>0</v>
      </c>
      <c r="H32" s="31">
        <f>$H$9*H33</f>
        <v>0</v>
      </c>
      <c r="I32" s="33">
        <f>$I$9*I33</f>
        <v>0</v>
      </c>
      <c r="J32" s="32">
        <f>$J$9*J33</f>
        <v>0</v>
      </c>
      <c r="K32" s="31">
        <f>$K$9*K33</f>
        <v>0</v>
      </c>
      <c r="L32" s="33">
        <f>$L$9*L33</f>
        <v>0</v>
      </c>
      <c r="M32" s="32">
        <f>$M$9*M33</f>
        <v>0</v>
      </c>
      <c r="N32" s="31">
        <f>$N$9*N33</f>
        <v>0</v>
      </c>
      <c r="O32" s="33">
        <f>$O$9*O33</f>
        <v>0</v>
      </c>
      <c r="P32" s="32">
        <f>$P$9*P33</f>
        <v>0</v>
      </c>
      <c r="Q32" s="31">
        <f>$Q$9*Q33</f>
        <v>0</v>
      </c>
      <c r="R32" s="33">
        <f>$R$9*R33</f>
        <v>0</v>
      </c>
      <c r="S32" s="32">
        <f>$S$9*S33</f>
        <v>0</v>
      </c>
      <c r="T32" s="31">
        <f>$T$9*T33</f>
        <v>0</v>
      </c>
      <c r="U32" s="33">
        <f>$U$9*U33</f>
        <v>0</v>
      </c>
      <c r="V32" s="32">
        <f>$V$9*V33</f>
        <v>0</v>
      </c>
      <c r="W32" s="31">
        <f>$W$9*W33</f>
        <v>0</v>
      </c>
      <c r="X32" s="33">
        <f>$X$9*X33</f>
        <v>0</v>
      </c>
      <c r="Y32" s="32">
        <f>$Y$9*Y33</f>
        <v>0</v>
      </c>
      <c r="Z32" s="31">
        <f>$Z$9*Z33</f>
        <v>0</v>
      </c>
      <c r="AA32" s="33">
        <f>$AA$9*AA33</f>
        <v>0</v>
      </c>
      <c r="AB32" s="31">
        <f>$AB$9*AB33</f>
        <v>0</v>
      </c>
      <c r="AC32" s="31">
        <f>$AC$9*AC33</f>
        <v>0</v>
      </c>
      <c r="AD32" s="33">
        <f>$AD$9*AD33</f>
        <v>0</v>
      </c>
      <c r="AE32" s="59"/>
      <c r="AF32" s="59"/>
      <c r="AG32" s="59"/>
      <c r="AH32" s="59"/>
      <c r="AI32" s="59"/>
      <c r="AJ32" s="59"/>
      <c r="AK32" s="59"/>
      <c r="AL32" s="59"/>
      <c r="AM32" s="59"/>
      <c r="AN32" s="59"/>
      <c r="AO32" s="59"/>
      <c r="AP32" s="59"/>
      <c r="AQ32" s="59"/>
      <c r="AR32" s="59"/>
      <c r="AS32" s="59"/>
      <c r="AT32" s="59"/>
      <c r="AU32" s="59"/>
    </row>
    <row r="33" spans="1:47" ht="37.049999999999997" customHeight="1" x14ac:dyDescent="0.25">
      <c r="A33" s="41" t="s">
        <v>53</v>
      </c>
      <c r="B33" s="42" t="s">
        <v>54</v>
      </c>
      <c r="C33" s="43">
        <f>SUM(G32:AD32)</f>
        <v>0</v>
      </c>
      <c r="D33" s="60">
        <v>12</v>
      </c>
      <c r="E33" s="43">
        <f>C33*D33</f>
        <v>0</v>
      </c>
      <c r="G33" s="58">
        <f>'AC4 MS2 DPGF'!E33</f>
        <v>0</v>
      </c>
      <c r="H33" s="58">
        <f>'AC4 MS2 DPGF'!F33</f>
        <v>0</v>
      </c>
      <c r="I33" s="58">
        <f>'AC4 MS2 DPGF'!G33</f>
        <v>0</v>
      </c>
      <c r="J33" s="58">
        <f>'AC4 MS2 DPGF'!H33</f>
        <v>0</v>
      </c>
      <c r="K33" s="58">
        <f>'AC4 MS2 DPGF'!I33</f>
        <v>0</v>
      </c>
      <c r="L33" s="58">
        <f>'AC4 MS2 DPGF'!J33</f>
        <v>0</v>
      </c>
      <c r="M33" s="58">
        <f>'AC4 MS2 DPGF'!K33</f>
        <v>0</v>
      </c>
      <c r="N33" s="58">
        <f>'AC4 MS2 DPGF'!L33</f>
        <v>0</v>
      </c>
      <c r="O33" s="58">
        <f>'AC4 MS2 DPGF'!M33</f>
        <v>0</v>
      </c>
      <c r="P33" s="58">
        <f>'AC4 MS2 DPGF'!N33</f>
        <v>0</v>
      </c>
      <c r="Q33" s="58">
        <f>'AC4 MS2 DPGF'!O33</f>
        <v>0</v>
      </c>
      <c r="R33" s="58">
        <f>'AC4 MS2 DPGF'!P33</f>
        <v>0</v>
      </c>
      <c r="S33" s="58">
        <f>'AC4 MS2 DPGF'!Q33</f>
        <v>0</v>
      </c>
      <c r="T33" s="58">
        <f>'AC4 MS2 DPGF'!R33</f>
        <v>0</v>
      </c>
      <c r="U33" s="58">
        <f>'AC4 MS2 DPGF'!S33</f>
        <v>0</v>
      </c>
      <c r="V33" s="58">
        <f>'AC4 MS2 DPGF'!T33</f>
        <v>0</v>
      </c>
      <c r="W33" s="58">
        <f>'AC4 MS2 DPGF'!U33</f>
        <v>0</v>
      </c>
      <c r="X33" s="58">
        <f>'AC4 MS2 DPGF'!V33</f>
        <v>0</v>
      </c>
      <c r="Y33" s="58">
        <f>'AC4 MS2 DPGF'!W33</f>
        <v>0</v>
      </c>
      <c r="Z33" s="58">
        <f>'AC4 MS2 DPGF'!X33</f>
        <v>0</v>
      </c>
      <c r="AA33" s="58">
        <f>'AC4 MS2 DPGF'!Y33</f>
        <v>0</v>
      </c>
      <c r="AB33" s="58">
        <f>'AC4 MS2 DPGF'!Z33</f>
        <v>0</v>
      </c>
      <c r="AC33" s="58">
        <f>'AC4 MS2 DPGF'!AA33</f>
        <v>0</v>
      </c>
      <c r="AD33" s="58">
        <f>'AC4 MS2 DPGF'!AB33</f>
        <v>0</v>
      </c>
      <c r="AE33" s="59"/>
      <c r="AF33" s="59"/>
      <c r="AG33" s="59"/>
      <c r="AH33" s="59"/>
      <c r="AI33" s="59"/>
      <c r="AJ33" s="59"/>
      <c r="AK33" s="59"/>
      <c r="AL33" s="59"/>
      <c r="AM33" s="59"/>
      <c r="AN33" s="59"/>
      <c r="AO33" s="59"/>
      <c r="AP33" s="59"/>
      <c r="AQ33" s="59"/>
      <c r="AR33" s="59"/>
      <c r="AS33" s="59"/>
      <c r="AT33" s="59"/>
      <c r="AU33" s="59"/>
    </row>
    <row r="34" spans="1:47" s="30" customFormat="1" ht="37.049999999999997" customHeight="1" x14ac:dyDescent="0.25">
      <c r="A34" s="31"/>
      <c r="B34" s="31"/>
      <c r="C34" s="31"/>
      <c r="D34" s="31"/>
      <c r="E34" s="31"/>
      <c r="F34" s="31"/>
      <c r="G34" s="32">
        <f>$G$9*G35</f>
        <v>0</v>
      </c>
      <c r="H34" s="31">
        <f>$H$9*H35</f>
        <v>0</v>
      </c>
      <c r="I34" s="33">
        <f>$I$9*I35</f>
        <v>0</v>
      </c>
      <c r="J34" s="32">
        <f>$J$9*J35</f>
        <v>0</v>
      </c>
      <c r="K34" s="31">
        <f>$K$9*K35</f>
        <v>0</v>
      </c>
      <c r="L34" s="33">
        <f>$L$9*L35</f>
        <v>0</v>
      </c>
      <c r="M34" s="32">
        <f>$M$9*M35</f>
        <v>0</v>
      </c>
      <c r="N34" s="31">
        <f>$N$9*N35</f>
        <v>0</v>
      </c>
      <c r="O34" s="33">
        <f>$O$9*O35</f>
        <v>0</v>
      </c>
      <c r="P34" s="32">
        <f>$P$9*P35</f>
        <v>0</v>
      </c>
      <c r="Q34" s="31">
        <f>$Q$9*Q35</f>
        <v>0</v>
      </c>
      <c r="R34" s="33">
        <f>$R$9*R35</f>
        <v>0</v>
      </c>
      <c r="S34" s="32">
        <f>$S$9*S35</f>
        <v>0</v>
      </c>
      <c r="T34" s="31">
        <f>$T$9*T35</f>
        <v>0</v>
      </c>
      <c r="U34" s="33">
        <f>$U$9*U35</f>
        <v>0</v>
      </c>
      <c r="V34" s="32">
        <f>$V$9*V35</f>
        <v>0</v>
      </c>
      <c r="W34" s="31">
        <f>$W$9*W35</f>
        <v>0</v>
      </c>
      <c r="X34" s="33">
        <f>$X$9*X35</f>
        <v>0</v>
      </c>
      <c r="Y34" s="32">
        <f>$Y$9*Y35</f>
        <v>0</v>
      </c>
      <c r="Z34" s="31">
        <f>$Z$9*Z35</f>
        <v>0</v>
      </c>
      <c r="AA34" s="33">
        <f>$AA$9*AA35</f>
        <v>0</v>
      </c>
      <c r="AB34" s="31">
        <f>$AB$9*AB35</f>
        <v>0</v>
      </c>
      <c r="AC34" s="31">
        <f>$AC$9*AC35</f>
        <v>0</v>
      </c>
      <c r="AD34" s="33">
        <f>$AD$9*AD35</f>
        <v>0</v>
      </c>
    </row>
    <row r="35" spans="1:47" ht="37.049999999999997" customHeight="1" x14ac:dyDescent="0.25">
      <c r="A35" s="34" t="s">
        <v>55</v>
      </c>
      <c r="B35" s="35" t="s">
        <v>56</v>
      </c>
      <c r="C35" s="36">
        <f>SUM(G34:AD34)</f>
        <v>0</v>
      </c>
      <c r="D35" s="57">
        <v>0.75</v>
      </c>
      <c r="E35" s="36">
        <f>C35*D35</f>
        <v>0</v>
      </c>
      <c r="G35" s="58">
        <f>'AC4 MS2 DPGF'!E35</f>
        <v>0</v>
      </c>
      <c r="H35" s="58">
        <f>'AC4 MS2 DPGF'!F35</f>
        <v>0</v>
      </c>
      <c r="I35" s="58">
        <f>'AC4 MS2 DPGF'!G35</f>
        <v>0</v>
      </c>
      <c r="J35" s="58">
        <f>'AC4 MS2 DPGF'!H35</f>
        <v>0</v>
      </c>
      <c r="K35" s="58">
        <f>'AC4 MS2 DPGF'!I35</f>
        <v>0</v>
      </c>
      <c r="L35" s="58">
        <f>'AC4 MS2 DPGF'!J35</f>
        <v>0</v>
      </c>
      <c r="M35" s="58">
        <f>'AC4 MS2 DPGF'!K35</f>
        <v>0</v>
      </c>
      <c r="N35" s="58">
        <f>'AC4 MS2 DPGF'!L35</f>
        <v>0</v>
      </c>
      <c r="O35" s="58">
        <f>'AC4 MS2 DPGF'!M35</f>
        <v>0</v>
      </c>
      <c r="P35" s="58">
        <f>'AC4 MS2 DPGF'!N35</f>
        <v>0</v>
      </c>
      <c r="Q35" s="58">
        <f>'AC4 MS2 DPGF'!O35</f>
        <v>0</v>
      </c>
      <c r="R35" s="58">
        <f>'AC4 MS2 DPGF'!P35</f>
        <v>0</v>
      </c>
      <c r="S35" s="58">
        <f>'AC4 MS2 DPGF'!Q35</f>
        <v>0</v>
      </c>
      <c r="T35" s="58">
        <f>'AC4 MS2 DPGF'!R35</f>
        <v>0</v>
      </c>
      <c r="U35" s="58">
        <f>'AC4 MS2 DPGF'!S35</f>
        <v>0</v>
      </c>
      <c r="V35" s="58">
        <f>'AC4 MS2 DPGF'!T35</f>
        <v>0</v>
      </c>
      <c r="W35" s="58">
        <f>'AC4 MS2 DPGF'!U35</f>
        <v>0</v>
      </c>
      <c r="X35" s="58">
        <f>'AC4 MS2 DPGF'!V35</f>
        <v>0</v>
      </c>
      <c r="Y35" s="58">
        <f>'AC4 MS2 DPGF'!W35</f>
        <v>0</v>
      </c>
      <c r="Z35" s="58">
        <f>'AC4 MS2 DPGF'!X35</f>
        <v>0</v>
      </c>
      <c r="AA35" s="58">
        <f>'AC4 MS2 DPGF'!Y35</f>
        <v>0</v>
      </c>
      <c r="AB35" s="58">
        <f>'AC4 MS2 DPGF'!Z35</f>
        <v>0</v>
      </c>
      <c r="AC35" s="58">
        <f>'AC4 MS2 DPGF'!AA35</f>
        <v>0</v>
      </c>
      <c r="AD35" s="58">
        <f>'AC4 MS2 DPGF'!AB35</f>
        <v>0</v>
      </c>
      <c r="AE35" s="59"/>
      <c r="AF35" s="59"/>
      <c r="AG35" s="59"/>
      <c r="AH35" s="59"/>
      <c r="AI35" s="59"/>
      <c r="AJ35" s="59"/>
      <c r="AK35" s="59"/>
      <c r="AL35" s="59"/>
      <c r="AM35" s="59"/>
      <c r="AN35" s="59"/>
      <c r="AO35" s="59"/>
      <c r="AP35" s="59"/>
      <c r="AQ35" s="59"/>
      <c r="AR35" s="59"/>
      <c r="AS35" s="59"/>
      <c r="AT35" s="59"/>
      <c r="AU35" s="59"/>
    </row>
    <row r="36" spans="1:47" ht="37.049999999999997" customHeight="1" x14ac:dyDescent="0.25">
      <c r="G36" s="32">
        <f>$G$9*G37</f>
        <v>0</v>
      </c>
      <c r="H36" s="31">
        <f>$H$9*H37</f>
        <v>0</v>
      </c>
      <c r="I36" s="33">
        <f>$I$9*I37</f>
        <v>0</v>
      </c>
      <c r="J36" s="32">
        <f>$J$9*J37</f>
        <v>0</v>
      </c>
      <c r="K36" s="31">
        <f>$K$9*K37</f>
        <v>0</v>
      </c>
      <c r="L36" s="33">
        <f>$L$9*L37</f>
        <v>0</v>
      </c>
      <c r="M36" s="32">
        <f>$M$9*M37</f>
        <v>0</v>
      </c>
      <c r="N36" s="31">
        <f>$N$9*N37</f>
        <v>0</v>
      </c>
      <c r="O36" s="33">
        <f>$O$9*O37</f>
        <v>0</v>
      </c>
      <c r="P36" s="32">
        <f>$P$9*P37</f>
        <v>0</v>
      </c>
      <c r="Q36" s="31">
        <f>$Q$9*Q37</f>
        <v>0</v>
      </c>
      <c r="R36" s="33">
        <f>$R$9*R37</f>
        <v>0</v>
      </c>
      <c r="S36" s="32">
        <f>$S$9*S37</f>
        <v>0</v>
      </c>
      <c r="T36" s="31">
        <f>$T$9*T37</f>
        <v>0</v>
      </c>
      <c r="U36" s="33">
        <f>$U$9*U37</f>
        <v>0</v>
      </c>
      <c r="V36" s="32">
        <f>$V$9*V37</f>
        <v>0</v>
      </c>
      <c r="W36" s="31">
        <f>$W$9*W37</f>
        <v>0</v>
      </c>
      <c r="X36" s="33">
        <f>$X$9*X37</f>
        <v>0</v>
      </c>
      <c r="Y36" s="32">
        <f>$Y$9*Y37</f>
        <v>0</v>
      </c>
      <c r="Z36" s="31">
        <f>$Z$9*Z37</f>
        <v>0</v>
      </c>
      <c r="AA36" s="33">
        <f>$AA$9*AA37</f>
        <v>0</v>
      </c>
      <c r="AB36" s="31">
        <f>$AB$9*AB37</f>
        <v>0</v>
      </c>
      <c r="AC36" s="31">
        <f>$AC$9*AC37</f>
        <v>0</v>
      </c>
      <c r="AD36" s="33">
        <f>$AD$9*AD37</f>
        <v>0</v>
      </c>
      <c r="AE36" s="59"/>
      <c r="AF36" s="59"/>
      <c r="AG36" s="59"/>
      <c r="AH36" s="59"/>
      <c r="AI36" s="59"/>
      <c r="AJ36" s="59"/>
      <c r="AK36" s="59"/>
      <c r="AL36" s="59"/>
      <c r="AM36" s="59"/>
      <c r="AN36" s="59"/>
      <c r="AO36" s="59"/>
      <c r="AP36" s="59"/>
      <c r="AQ36" s="59"/>
      <c r="AR36" s="59"/>
      <c r="AS36" s="59"/>
      <c r="AT36" s="59"/>
      <c r="AU36" s="59"/>
    </row>
    <row r="37" spans="1:47" ht="37.049999999999997" customHeight="1" x14ac:dyDescent="0.25">
      <c r="A37" s="41" t="s">
        <v>57</v>
      </c>
      <c r="B37" s="42" t="s">
        <v>58</v>
      </c>
      <c r="C37" s="43">
        <f>SUM(G36:AD36)</f>
        <v>0</v>
      </c>
      <c r="D37" s="60">
        <v>0.25</v>
      </c>
      <c r="E37" s="43">
        <f>C37*D37</f>
        <v>0</v>
      </c>
      <c r="G37" s="58">
        <f>'AC4 MS2 DPGF'!E37</f>
        <v>0</v>
      </c>
      <c r="H37" s="58">
        <f>'AC4 MS2 DPGF'!F37</f>
        <v>0</v>
      </c>
      <c r="I37" s="58">
        <f>'AC4 MS2 DPGF'!G37</f>
        <v>0</v>
      </c>
      <c r="J37" s="58">
        <f>'AC4 MS2 DPGF'!H37</f>
        <v>0</v>
      </c>
      <c r="K37" s="58">
        <f>'AC4 MS2 DPGF'!I37</f>
        <v>0</v>
      </c>
      <c r="L37" s="58">
        <f>'AC4 MS2 DPGF'!J37</f>
        <v>0</v>
      </c>
      <c r="M37" s="58">
        <f>'AC4 MS2 DPGF'!K37</f>
        <v>0</v>
      </c>
      <c r="N37" s="58">
        <f>'AC4 MS2 DPGF'!L37</f>
        <v>0</v>
      </c>
      <c r="O37" s="58">
        <f>'AC4 MS2 DPGF'!M37</f>
        <v>0</v>
      </c>
      <c r="P37" s="58">
        <f>'AC4 MS2 DPGF'!N37</f>
        <v>0</v>
      </c>
      <c r="Q37" s="58">
        <f>'AC4 MS2 DPGF'!O37</f>
        <v>0</v>
      </c>
      <c r="R37" s="58">
        <f>'AC4 MS2 DPGF'!P37</f>
        <v>0</v>
      </c>
      <c r="S37" s="58">
        <f>'AC4 MS2 DPGF'!Q37</f>
        <v>0</v>
      </c>
      <c r="T37" s="58">
        <f>'AC4 MS2 DPGF'!R37</f>
        <v>0</v>
      </c>
      <c r="U37" s="58">
        <f>'AC4 MS2 DPGF'!S37</f>
        <v>0</v>
      </c>
      <c r="V37" s="58">
        <f>'AC4 MS2 DPGF'!T37</f>
        <v>0</v>
      </c>
      <c r="W37" s="58">
        <f>'AC4 MS2 DPGF'!U37</f>
        <v>0</v>
      </c>
      <c r="X37" s="58">
        <f>'AC4 MS2 DPGF'!V37</f>
        <v>0</v>
      </c>
      <c r="Y37" s="58">
        <f>'AC4 MS2 DPGF'!W37</f>
        <v>0</v>
      </c>
      <c r="Z37" s="58">
        <f>'AC4 MS2 DPGF'!X37</f>
        <v>0</v>
      </c>
      <c r="AA37" s="58">
        <f>'AC4 MS2 DPGF'!Y37</f>
        <v>0</v>
      </c>
      <c r="AB37" s="58">
        <f>'AC4 MS2 DPGF'!Z37</f>
        <v>0</v>
      </c>
      <c r="AC37" s="58">
        <f>'AC4 MS2 DPGF'!AA37</f>
        <v>0</v>
      </c>
      <c r="AD37" s="58">
        <f>'AC4 MS2 DPGF'!AB37</f>
        <v>0</v>
      </c>
      <c r="AE37" s="59"/>
      <c r="AF37" s="59"/>
      <c r="AG37" s="59"/>
      <c r="AH37" s="59"/>
      <c r="AI37" s="59"/>
      <c r="AJ37" s="59"/>
      <c r="AK37" s="59"/>
      <c r="AL37" s="59"/>
      <c r="AM37" s="59"/>
      <c r="AN37" s="59"/>
      <c r="AO37" s="59"/>
      <c r="AP37" s="59"/>
      <c r="AQ37" s="59"/>
      <c r="AR37" s="59"/>
      <c r="AS37" s="59"/>
      <c r="AT37" s="59"/>
      <c r="AU37" s="59"/>
    </row>
    <row r="38" spans="1:47" ht="37.049999999999997" customHeight="1" x14ac:dyDescent="0.25">
      <c r="A38" s="44"/>
      <c r="B38" s="44"/>
      <c r="G38" s="45"/>
      <c r="H38" s="15"/>
      <c r="I38" s="46"/>
      <c r="J38" s="45"/>
      <c r="K38" s="15"/>
      <c r="L38" s="46"/>
      <c r="M38" s="45"/>
      <c r="N38" s="15"/>
      <c r="O38" s="46"/>
      <c r="P38" s="45"/>
      <c r="Q38" s="15"/>
      <c r="R38" s="46"/>
      <c r="S38" s="45"/>
      <c r="T38" s="15"/>
      <c r="U38" s="46"/>
      <c r="V38" s="45"/>
      <c r="W38" s="15"/>
      <c r="X38" s="46"/>
      <c r="Y38" s="45"/>
      <c r="Z38" s="15"/>
      <c r="AA38" s="46"/>
      <c r="AB38" s="15"/>
      <c r="AC38" s="15"/>
      <c r="AD38" s="46"/>
      <c r="AE38" s="59"/>
      <c r="AF38" s="59"/>
      <c r="AG38" s="59"/>
      <c r="AH38" s="59"/>
      <c r="AI38" s="59"/>
      <c r="AJ38" s="59"/>
      <c r="AK38" s="59"/>
      <c r="AL38" s="59"/>
      <c r="AM38" s="59"/>
      <c r="AN38" s="59"/>
      <c r="AO38" s="59"/>
      <c r="AP38" s="59"/>
      <c r="AQ38" s="59"/>
      <c r="AR38" s="59"/>
      <c r="AS38" s="59"/>
      <c r="AT38" s="59"/>
      <c r="AU38" s="59"/>
    </row>
    <row r="39" spans="1:47" ht="37.049999999999997" customHeight="1" x14ac:dyDescent="0.25">
      <c r="A39" s="47" t="s">
        <v>28</v>
      </c>
      <c r="B39" s="47" t="s">
        <v>59</v>
      </c>
      <c r="C39" s="47" t="s">
        <v>30</v>
      </c>
      <c r="D39" s="61" t="s">
        <v>78</v>
      </c>
      <c r="E39" s="47" t="s">
        <v>79</v>
      </c>
      <c r="G39" s="45"/>
      <c r="H39" s="15"/>
      <c r="I39" s="46"/>
      <c r="J39" s="45"/>
      <c r="K39" s="15"/>
      <c r="L39" s="46"/>
      <c r="M39" s="45"/>
      <c r="N39" s="15"/>
      <c r="O39" s="46"/>
      <c r="P39" s="45"/>
      <c r="Q39" s="15"/>
      <c r="R39" s="46"/>
      <c r="S39" s="45"/>
      <c r="T39" s="15"/>
      <c r="U39" s="46"/>
      <c r="V39" s="45"/>
      <c r="W39" s="15"/>
      <c r="X39" s="46"/>
      <c r="Y39" s="48"/>
      <c r="Z39" s="59"/>
      <c r="AA39" s="49"/>
      <c r="AB39" s="59"/>
      <c r="AC39" s="59"/>
      <c r="AD39" s="49"/>
      <c r="AE39" s="59"/>
      <c r="AF39" s="59"/>
      <c r="AG39" s="59"/>
      <c r="AH39" s="59"/>
      <c r="AI39" s="59"/>
      <c r="AJ39" s="59"/>
      <c r="AK39" s="59"/>
      <c r="AL39" s="59"/>
      <c r="AM39" s="59"/>
      <c r="AN39" s="59"/>
      <c r="AO39" s="59"/>
      <c r="AP39" s="59"/>
      <c r="AQ39" s="59"/>
      <c r="AR39" s="59"/>
      <c r="AS39" s="59"/>
      <c r="AT39" s="59"/>
      <c r="AU39" s="59"/>
    </row>
    <row r="40" spans="1:47" s="30" customFormat="1" ht="37.049999999999997" customHeight="1" x14ac:dyDescent="0.25">
      <c r="A40" s="31"/>
      <c r="B40" s="31"/>
      <c r="C40" s="31"/>
      <c r="D40" s="31"/>
      <c r="E40" s="31"/>
      <c r="F40" s="31"/>
      <c r="G40" s="32">
        <f>$G$9*G41</f>
        <v>0</v>
      </c>
      <c r="H40" s="31">
        <f>$H$9*H41</f>
        <v>0</v>
      </c>
      <c r="I40" s="33">
        <f>$I$9*I41</f>
        <v>0</v>
      </c>
      <c r="J40" s="32">
        <f>$J$9*J41</f>
        <v>0</v>
      </c>
      <c r="K40" s="31">
        <f>$K$9*K41</f>
        <v>0</v>
      </c>
      <c r="L40" s="33">
        <f>$L$9*L41</f>
        <v>0</v>
      </c>
      <c r="M40" s="32">
        <f>$M$9*M41</f>
        <v>0</v>
      </c>
      <c r="N40" s="31">
        <f>$N$9*N41</f>
        <v>0</v>
      </c>
      <c r="O40" s="33">
        <f>$O$9*O41</f>
        <v>0</v>
      </c>
      <c r="P40" s="32">
        <f>$P$9*P41</f>
        <v>0</v>
      </c>
      <c r="Q40" s="31">
        <f>$Q$9*Q41</f>
        <v>0</v>
      </c>
      <c r="R40" s="33">
        <f>$R$9*R41</f>
        <v>0</v>
      </c>
      <c r="S40" s="32">
        <f>$S$9*S41</f>
        <v>0</v>
      </c>
      <c r="T40" s="31">
        <f>$T$9*T41</f>
        <v>0</v>
      </c>
      <c r="U40" s="33">
        <f>$U$9*U41</f>
        <v>0</v>
      </c>
      <c r="V40" s="32">
        <f>$V$9*V41</f>
        <v>0</v>
      </c>
      <c r="W40" s="31">
        <f>$W$9*W41</f>
        <v>0</v>
      </c>
      <c r="X40" s="33">
        <f>$X$9*X41</f>
        <v>0</v>
      </c>
      <c r="Y40" s="32">
        <f>$Y$9*Y41</f>
        <v>0</v>
      </c>
      <c r="Z40" s="31">
        <f>$Z$9*Z41</f>
        <v>0</v>
      </c>
      <c r="AA40" s="33">
        <f>$AA$9*AA41</f>
        <v>0</v>
      </c>
      <c r="AB40" s="31">
        <f>$AB$9*AB41</f>
        <v>0</v>
      </c>
      <c r="AC40" s="31">
        <f>$AC$9*AC41</f>
        <v>0</v>
      </c>
      <c r="AD40" s="33">
        <f>$AD$9*AD41</f>
        <v>0</v>
      </c>
    </row>
    <row r="41" spans="1:47" ht="37.049999999999997" customHeight="1" x14ac:dyDescent="0.25">
      <c r="A41" s="34" t="s">
        <v>60</v>
      </c>
      <c r="B41" s="35" t="s">
        <v>61</v>
      </c>
      <c r="C41" s="36">
        <f>SUM(G40:AD40)</f>
        <v>0</v>
      </c>
      <c r="D41" s="57">
        <v>150</v>
      </c>
      <c r="E41" s="36">
        <f>C41*D41</f>
        <v>0</v>
      </c>
      <c r="G41" s="58">
        <f>'AC4 MS2 DPGF'!E41</f>
        <v>0</v>
      </c>
      <c r="H41" s="58">
        <f>'AC4 MS2 DPGF'!F41</f>
        <v>0</v>
      </c>
      <c r="I41" s="58">
        <f>'AC4 MS2 DPGF'!G41</f>
        <v>0</v>
      </c>
      <c r="J41" s="58">
        <f>'AC4 MS2 DPGF'!H41</f>
        <v>0</v>
      </c>
      <c r="K41" s="58">
        <f>'AC4 MS2 DPGF'!I41</f>
        <v>0</v>
      </c>
      <c r="L41" s="58">
        <f>'AC4 MS2 DPGF'!J41</f>
        <v>0</v>
      </c>
      <c r="M41" s="58">
        <f>'AC4 MS2 DPGF'!K41</f>
        <v>0</v>
      </c>
      <c r="N41" s="58">
        <f>'AC4 MS2 DPGF'!L41</f>
        <v>0</v>
      </c>
      <c r="O41" s="58">
        <f>'AC4 MS2 DPGF'!M41</f>
        <v>0</v>
      </c>
      <c r="P41" s="58">
        <f>'AC4 MS2 DPGF'!N41</f>
        <v>0</v>
      </c>
      <c r="Q41" s="58">
        <f>'AC4 MS2 DPGF'!O41</f>
        <v>0</v>
      </c>
      <c r="R41" s="58">
        <f>'AC4 MS2 DPGF'!P41</f>
        <v>0</v>
      </c>
      <c r="S41" s="58">
        <f>'AC4 MS2 DPGF'!Q41</f>
        <v>0</v>
      </c>
      <c r="T41" s="58">
        <f>'AC4 MS2 DPGF'!R41</f>
        <v>0</v>
      </c>
      <c r="U41" s="58">
        <f>'AC4 MS2 DPGF'!S41</f>
        <v>0</v>
      </c>
      <c r="V41" s="58">
        <f>'AC4 MS2 DPGF'!T41</f>
        <v>0</v>
      </c>
      <c r="W41" s="58">
        <f>'AC4 MS2 DPGF'!U41</f>
        <v>0</v>
      </c>
      <c r="X41" s="58">
        <f>'AC4 MS2 DPGF'!V41</f>
        <v>0</v>
      </c>
      <c r="Y41" s="58">
        <f>'AC4 MS2 DPGF'!W41</f>
        <v>0</v>
      </c>
      <c r="Z41" s="58">
        <f>'AC4 MS2 DPGF'!X41</f>
        <v>0</v>
      </c>
      <c r="AA41" s="58">
        <f>'AC4 MS2 DPGF'!Y41</f>
        <v>0</v>
      </c>
      <c r="AB41" s="58">
        <f>'AC4 MS2 DPGF'!Z41</f>
        <v>0</v>
      </c>
      <c r="AC41" s="58">
        <f>'AC4 MS2 DPGF'!AA41</f>
        <v>0</v>
      </c>
      <c r="AD41" s="58">
        <f>'AC4 MS2 DPGF'!AB41</f>
        <v>0</v>
      </c>
      <c r="AE41" s="59"/>
      <c r="AF41" s="59"/>
      <c r="AG41" s="59"/>
      <c r="AH41" s="59"/>
      <c r="AI41" s="59"/>
      <c r="AJ41" s="59"/>
      <c r="AK41" s="59"/>
      <c r="AL41" s="59"/>
      <c r="AM41" s="59"/>
      <c r="AN41" s="59"/>
      <c r="AO41" s="59"/>
      <c r="AP41" s="59"/>
      <c r="AQ41" s="59"/>
      <c r="AR41" s="59"/>
      <c r="AS41" s="59"/>
      <c r="AT41" s="59"/>
      <c r="AU41" s="59"/>
    </row>
    <row r="42" spans="1:47" ht="37.049999999999997" customHeight="1" x14ac:dyDescent="0.25">
      <c r="G42" s="32">
        <f>$G$9*G43</f>
        <v>0</v>
      </c>
      <c r="H42" s="31">
        <f>$H$9*H43</f>
        <v>0</v>
      </c>
      <c r="I42" s="33">
        <f>$I$9*I43</f>
        <v>0</v>
      </c>
      <c r="J42" s="32">
        <f>$J$9*J43</f>
        <v>0</v>
      </c>
      <c r="K42" s="31">
        <f>$K$9*K43</f>
        <v>0</v>
      </c>
      <c r="L42" s="33">
        <f>$L$9*L43</f>
        <v>0</v>
      </c>
      <c r="M42" s="32">
        <f>$M$9*M43</f>
        <v>0</v>
      </c>
      <c r="N42" s="31">
        <f>$N$9*N43</f>
        <v>0</v>
      </c>
      <c r="O42" s="33">
        <f>$O$9*O43</f>
        <v>0</v>
      </c>
      <c r="P42" s="32">
        <f>$P$9*P43</f>
        <v>0</v>
      </c>
      <c r="Q42" s="31">
        <f>$Q$9*Q43</f>
        <v>0</v>
      </c>
      <c r="R42" s="33">
        <f>$R$9*R43</f>
        <v>0</v>
      </c>
      <c r="S42" s="32">
        <f>$S$9*S43</f>
        <v>0</v>
      </c>
      <c r="T42" s="31">
        <f>$T$9*T43</f>
        <v>0</v>
      </c>
      <c r="U42" s="33">
        <f>$U$9*U43</f>
        <v>0</v>
      </c>
      <c r="V42" s="32">
        <f>$V$9*V43</f>
        <v>0</v>
      </c>
      <c r="W42" s="31">
        <f>$W$9*W43</f>
        <v>0</v>
      </c>
      <c r="X42" s="33">
        <f>$X$9*X43</f>
        <v>0</v>
      </c>
      <c r="Y42" s="32">
        <f>$Y$9*Y43</f>
        <v>0</v>
      </c>
      <c r="Z42" s="31">
        <f>$Z$9*Z43</f>
        <v>0</v>
      </c>
      <c r="AA42" s="33">
        <f>$AA$9*AA43</f>
        <v>0</v>
      </c>
      <c r="AB42" s="31">
        <f>$AB$9*AB43</f>
        <v>0</v>
      </c>
      <c r="AC42" s="31">
        <f>$AC$9*AC43</f>
        <v>0</v>
      </c>
      <c r="AD42" s="33">
        <f>$AD$9*AD43</f>
        <v>0</v>
      </c>
      <c r="AE42" s="59"/>
      <c r="AF42" s="59"/>
      <c r="AG42" s="59"/>
      <c r="AH42" s="59"/>
      <c r="AI42" s="59"/>
      <c r="AJ42" s="59"/>
      <c r="AK42" s="59"/>
      <c r="AL42" s="59"/>
      <c r="AM42" s="59"/>
      <c r="AN42" s="59"/>
      <c r="AO42" s="59"/>
      <c r="AP42" s="59"/>
      <c r="AQ42" s="59"/>
      <c r="AR42" s="59"/>
      <c r="AS42" s="59"/>
      <c r="AT42" s="59"/>
      <c r="AU42" s="59"/>
    </row>
    <row r="43" spans="1:47" ht="37.049999999999997" customHeight="1" x14ac:dyDescent="0.25">
      <c r="A43" s="41" t="s">
        <v>62</v>
      </c>
      <c r="B43" s="42" t="s">
        <v>63</v>
      </c>
      <c r="C43" s="43">
        <f>SUM(G42:AD42)</f>
        <v>0</v>
      </c>
      <c r="D43" s="60">
        <v>50</v>
      </c>
      <c r="E43" s="43">
        <f>C43*D43</f>
        <v>0</v>
      </c>
      <c r="G43" s="58">
        <f>'AC4 MS2 DPGF'!E43</f>
        <v>0</v>
      </c>
      <c r="H43" s="58">
        <f>'AC4 MS2 DPGF'!F43</f>
        <v>0</v>
      </c>
      <c r="I43" s="58">
        <f>'AC4 MS2 DPGF'!G43</f>
        <v>0</v>
      </c>
      <c r="J43" s="58">
        <f>'AC4 MS2 DPGF'!H43</f>
        <v>0</v>
      </c>
      <c r="K43" s="58">
        <f>'AC4 MS2 DPGF'!I43</f>
        <v>0</v>
      </c>
      <c r="L43" s="58">
        <f>'AC4 MS2 DPGF'!J43</f>
        <v>0</v>
      </c>
      <c r="M43" s="58">
        <f>'AC4 MS2 DPGF'!K43</f>
        <v>0</v>
      </c>
      <c r="N43" s="58">
        <f>'AC4 MS2 DPGF'!L43</f>
        <v>0</v>
      </c>
      <c r="O43" s="58">
        <f>'AC4 MS2 DPGF'!M43</f>
        <v>0</v>
      </c>
      <c r="P43" s="58">
        <f>'AC4 MS2 DPGF'!N43</f>
        <v>0</v>
      </c>
      <c r="Q43" s="58">
        <f>'AC4 MS2 DPGF'!O43</f>
        <v>0</v>
      </c>
      <c r="R43" s="58">
        <f>'AC4 MS2 DPGF'!P43</f>
        <v>0</v>
      </c>
      <c r="S43" s="58">
        <f>'AC4 MS2 DPGF'!Q43</f>
        <v>0</v>
      </c>
      <c r="T43" s="58">
        <f>'AC4 MS2 DPGF'!R43</f>
        <v>0</v>
      </c>
      <c r="U43" s="58">
        <f>'AC4 MS2 DPGF'!S43</f>
        <v>0</v>
      </c>
      <c r="V43" s="58">
        <f>'AC4 MS2 DPGF'!T43</f>
        <v>0</v>
      </c>
      <c r="W43" s="58">
        <f>'AC4 MS2 DPGF'!U43</f>
        <v>0</v>
      </c>
      <c r="X43" s="58">
        <f>'AC4 MS2 DPGF'!V43</f>
        <v>0</v>
      </c>
      <c r="Y43" s="58">
        <f>'AC4 MS2 DPGF'!W43</f>
        <v>0</v>
      </c>
      <c r="Z43" s="58">
        <f>'AC4 MS2 DPGF'!X43</f>
        <v>0</v>
      </c>
      <c r="AA43" s="58">
        <f>'AC4 MS2 DPGF'!Y43</f>
        <v>0</v>
      </c>
      <c r="AB43" s="58">
        <f>'AC4 MS2 DPGF'!Z43</f>
        <v>0</v>
      </c>
      <c r="AC43" s="58">
        <f>'AC4 MS2 DPGF'!AA43</f>
        <v>0</v>
      </c>
      <c r="AD43" s="58">
        <f>'AC4 MS2 DPGF'!AB43</f>
        <v>0</v>
      </c>
      <c r="AE43" s="59"/>
      <c r="AF43" s="59"/>
      <c r="AG43" s="59"/>
      <c r="AH43" s="59"/>
      <c r="AI43" s="59"/>
      <c r="AJ43" s="59"/>
      <c r="AK43" s="59"/>
      <c r="AL43" s="59"/>
      <c r="AM43" s="59"/>
      <c r="AN43" s="59"/>
      <c r="AO43" s="59"/>
      <c r="AP43" s="59"/>
      <c r="AQ43" s="59"/>
      <c r="AR43" s="59"/>
      <c r="AS43" s="59"/>
      <c r="AT43" s="59"/>
      <c r="AU43" s="59"/>
    </row>
    <row r="44" spans="1:47" s="30" customFormat="1" ht="37.049999999999997" customHeight="1" x14ac:dyDescent="0.25">
      <c r="A44" s="31"/>
      <c r="B44" s="31"/>
      <c r="C44" s="31"/>
      <c r="D44" s="31"/>
      <c r="E44" s="31"/>
      <c r="F44" s="31"/>
      <c r="G44" s="32">
        <f>$G$9*G45</f>
        <v>0</v>
      </c>
      <c r="H44" s="31">
        <f>$H$9*H45</f>
        <v>0</v>
      </c>
      <c r="I44" s="33">
        <f>$I$9*I45</f>
        <v>0</v>
      </c>
      <c r="J44" s="32">
        <f>$J$9*J45</f>
        <v>0</v>
      </c>
      <c r="K44" s="31">
        <f>$K$9*K45</f>
        <v>0</v>
      </c>
      <c r="L44" s="33">
        <f>$L$9*L45</f>
        <v>0</v>
      </c>
      <c r="M44" s="32">
        <f>$M$9*M45</f>
        <v>0</v>
      </c>
      <c r="N44" s="31">
        <f>$N$9*N45</f>
        <v>0</v>
      </c>
      <c r="O44" s="33">
        <f>$O$9*O45</f>
        <v>0</v>
      </c>
      <c r="P44" s="32">
        <f>$P$9*P45</f>
        <v>0</v>
      </c>
      <c r="Q44" s="31">
        <f>$Q$9*Q45</f>
        <v>0</v>
      </c>
      <c r="R44" s="33">
        <f>$R$9*R45</f>
        <v>0</v>
      </c>
      <c r="S44" s="32">
        <f>$S$9*S45</f>
        <v>0</v>
      </c>
      <c r="T44" s="31">
        <f>$T$9*T45</f>
        <v>0</v>
      </c>
      <c r="U44" s="33">
        <f>$U$9*U45</f>
        <v>0</v>
      </c>
      <c r="V44" s="32">
        <f>$V$9*V45</f>
        <v>0</v>
      </c>
      <c r="W44" s="31">
        <f>$W$9*W45</f>
        <v>0</v>
      </c>
      <c r="X44" s="33">
        <f>$X$9*X45</f>
        <v>0</v>
      </c>
      <c r="Y44" s="32">
        <f>$Y$9*Y45</f>
        <v>0</v>
      </c>
      <c r="Z44" s="31">
        <f>$Z$9*Z45</f>
        <v>0</v>
      </c>
      <c r="AA44" s="33">
        <f>$AA$9*AA45</f>
        <v>0</v>
      </c>
      <c r="AB44" s="31">
        <f>$AB$9*AB45</f>
        <v>0</v>
      </c>
      <c r="AC44" s="31">
        <f>$AC$9*AC45</f>
        <v>0</v>
      </c>
      <c r="AD44" s="33">
        <f>$AD$9*AD45</f>
        <v>0</v>
      </c>
    </row>
    <row r="45" spans="1:47" ht="37.049999999999997" customHeight="1" x14ac:dyDescent="0.25">
      <c r="A45" s="34" t="s">
        <v>64</v>
      </c>
      <c r="B45" s="35" t="s">
        <v>65</v>
      </c>
      <c r="C45" s="36">
        <f>SUM(G44:AD44)</f>
        <v>0</v>
      </c>
      <c r="D45" s="57">
        <v>150</v>
      </c>
      <c r="E45" s="36">
        <f>C45*D45</f>
        <v>0</v>
      </c>
      <c r="G45" s="58">
        <f>'AC4 MS2 DPGF'!E45</f>
        <v>0</v>
      </c>
      <c r="H45" s="58">
        <f>'AC4 MS2 DPGF'!F45</f>
        <v>0</v>
      </c>
      <c r="I45" s="58">
        <f>'AC4 MS2 DPGF'!G45</f>
        <v>0</v>
      </c>
      <c r="J45" s="58">
        <f>'AC4 MS2 DPGF'!H45</f>
        <v>0</v>
      </c>
      <c r="K45" s="58">
        <f>'AC4 MS2 DPGF'!I45</f>
        <v>0</v>
      </c>
      <c r="L45" s="58">
        <f>'AC4 MS2 DPGF'!J45</f>
        <v>0</v>
      </c>
      <c r="M45" s="58">
        <f>'AC4 MS2 DPGF'!K45</f>
        <v>0</v>
      </c>
      <c r="N45" s="58">
        <f>'AC4 MS2 DPGF'!L45</f>
        <v>0</v>
      </c>
      <c r="O45" s="58">
        <f>'AC4 MS2 DPGF'!M45</f>
        <v>0</v>
      </c>
      <c r="P45" s="58">
        <f>'AC4 MS2 DPGF'!N45</f>
        <v>0</v>
      </c>
      <c r="Q45" s="58">
        <f>'AC4 MS2 DPGF'!O45</f>
        <v>0</v>
      </c>
      <c r="R45" s="58">
        <f>'AC4 MS2 DPGF'!P45</f>
        <v>0</v>
      </c>
      <c r="S45" s="58">
        <f>'AC4 MS2 DPGF'!Q45</f>
        <v>0</v>
      </c>
      <c r="T45" s="58">
        <f>'AC4 MS2 DPGF'!R45</f>
        <v>0</v>
      </c>
      <c r="U45" s="58">
        <f>'AC4 MS2 DPGF'!S45</f>
        <v>0</v>
      </c>
      <c r="V45" s="58">
        <f>'AC4 MS2 DPGF'!T45</f>
        <v>0</v>
      </c>
      <c r="W45" s="58">
        <f>'AC4 MS2 DPGF'!U45</f>
        <v>0</v>
      </c>
      <c r="X45" s="58">
        <f>'AC4 MS2 DPGF'!V45</f>
        <v>0</v>
      </c>
      <c r="Y45" s="58">
        <f>'AC4 MS2 DPGF'!W45</f>
        <v>0</v>
      </c>
      <c r="Z45" s="58">
        <f>'AC4 MS2 DPGF'!X45</f>
        <v>0</v>
      </c>
      <c r="AA45" s="58">
        <f>'AC4 MS2 DPGF'!Y45</f>
        <v>0</v>
      </c>
      <c r="AB45" s="58">
        <f>'AC4 MS2 DPGF'!Z45</f>
        <v>0</v>
      </c>
      <c r="AC45" s="58">
        <f>'AC4 MS2 DPGF'!AA45</f>
        <v>0</v>
      </c>
      <c r="AD45" s="58">
        <f>'AC4 MS2 DPGF'!AB45</f>
        <v>0</v>
      </c>
      <c r="AE45" s="59"/>
      <c r="AF45" s="59"/>
      <c r="AG45" s="59"/>
      <c r="AH45" s="59"/>
      <c r="AI45" s="59"/>
      <c r="AJ45" s="59"/>
      <c r="AK45" s="59"/>
      <c r="AL45" s="59"/>
      <c r="AM45" s="59"/>
      <c r="AN45" s="59"/>
      <c r="AO45" s="59"/>
      <c r="AP45" s="59"/>
      <c r="AQ45" s="59"/>
      <c r="AR45" s="59"/>
      <c r="AS45" s="59"/>
      <c r="AT45" s="59"/>
      <c r="AU45" s="59"/>
    </row>
    <row r="46" spans="1:47" ht="37.049999999999997" customHeight="1" x14ac:dyDescent="0.25">
      <c r="G46" s="32">
        <f>$G$9*G47</f>
        <v>0</v>
      </c>
      <c r="H46" s="31">
        <f>$H$9*H47</f>
        <v>0</v>
      </c>
      <c r="I46" s="33">
        <f>$I$9*I47</f>
        <v>0</v>
      </c>
      <c r="J46" s="32">
        <f>$J$9*J47</f>
        <v>0</v>
      </c>
      <c r="K46" s="31">
        <f>$K$9*K47</f>
        <v>0</v>
      </c>
      <c r="L46" s="33">
        <f>$L$9*L47</f>
        <v>0</v>
      </c>
      <c r="M46" s="32">
        <f>$M$9*M47</f>
        <v>0</v>
      </c>
      <c r="N46" s="31">
        <f>$N$9*N47</f>
        <v>0</v>
      </c>
      <c r="O46" s="33">
        <f>$O$9*O47</f>
        <v>0</v>
      </c>
      <c r="P46" s="32">
        <f>$P$9*P47</f>
        <v>0</v>
      </c>
      <c r="Q46" s="31">
        <f>$Q$9*Q47</f>
        <v>0</v>
      </c>
      <c r="R46" s="33">
        <f>$R$9*R47</f>
        <v>0</v>
      </c>
      <c r="S46" s="32">
        <f>$S$9*S47</f>
        <v>0</v>
      </c>
      <c r="T46" s="31">
        <f>$T$9*T47</f>
        <v>0</v>
      </c>
      <c r="U46" s="33">
        <f>$U$9*U47</f>
        <v>0</v>
      </c>
      <c r="V46" s="32">
        <f>$V$9*V47</f>
        <v>0</v>
      </c>
      <c r="W46" s="31">
        <f>$W$9*W47</f>
        <v>0</v>
      </c>
      <c r="X46" s="33">
        <f>$X$9*X47</f>
        <v>0</v>
      </c>
      <c r="Y46" s="32">
        <f>$Y$9*Y47</f>
        <v>0</v>
      </c>
      <c r="Z46" s="31">
        <f>$Z$9*Z47</f>
        <v>0</v>
      </c>
      <c r="AA46" s="33">
        <f>$AA$9*AA47</f>
        <v>0</v>
      </c>
      <c r="AB46" s="31">
        <f>$AB$9*AB47</f>
        <v>0</v>
      </c>
      <c r="AC46" s="31">
        <f>$AC$9*AC47</f>
        <v>0</v>
      </c>
      <c r="AD46" s="33">
        <f>$AD$9*AD47</f>
        <v>0</v>
      </c>
      <c r="AE46" s="59"/>
      <c r="AF46" s="59"/>
      <c r="AG46" s="59"/>
      <c r="AH46" s="59"/>
      <c r="AI46" s="59"/>
      <c r="AJ46" s="59"/>
      <c r="AK46" s="59"/>
      <c r="AL46" s="59"/>
      <c r="AM46" s="59"/>
      <c r="AN46" s="59"/>
      <c r="AO46" s="59"/>
      <c r="AP46" s="59"/>
      <c r="AQ46" s="59"/>
      <c r="AR46" s="59"/>
      <c r="AS46" s="59"/>
      <c r="AT46" s="59"/>
      <c r="AU46" s="59"/>
    </row>
    <row r="47" spans="1:47" ht="37.049999999999997" customHeight="1" x14ac:dyDescent="0.25">
      <c r="A47" s="41" t="s">
        <v>66</v>
      </c>
      <c r="B47" s="42" t="s">
        <v>67</v>
      </c>
      <c r="C47" s="43">
        <f>SUM(G46:AD46)</f>
        <v>0</v>
      </c>
      <c r="D47" s="60">
        <v>50</v>
      </c>
      <c r="E47" s="43">
        <f>C47*D47</f>
        <v>0</v>
      </c>
      <c r="G47" s="58">
        <f>'AC4 MS2 DPGF'!E47</f>
        <v>0</v>
      </c>
      <c r="H47" s="58">
        <f>'AC4 MS2 DPGF'!F47</f>
        <v>0</v>
      </c>
      <c r="I47" s="58">
        <f>'AC4 MS2 DPGF'!G47</f>
        <v>0</v>
      </c>
      <c r="J47" s="58">
        <f>'AC4 MS2 DPGF'!H47</f>
        <v>0</v>
      </c>
      <c r="K47" s="58">
        <f>'AC4 MS2 DPGF'!I47</f>
        <v>0</v>
      </c>
      <c r="L47" s="58">
        <f>'AC4 MS2 DPGF'!J47</f>
        <v>0</v>
      </c>
      <c r="M47" s="58">
        <f>'AC4 MS2 DPGF'!K47</f>
        <v>0</v>
      </c>
      <c r="N47" s="58">
        <f>'AC4 MS2 DPGF'!L47</f>
        <v>0</v>
      </c>
      <c r="O47" s="58">
        <f>'AC4 MS2 DPGF'!M47</f>
        <v>0</v>
      </c>
      <c r="P47" s="58">
        <f>'AC4 MS2 DPGF'!N47</f>
        <v>0</v>
      </c>
      <c r="Q47" s="58">
        <f>'AC4 MS2 DPGF'!O47</f>
        <v>0</v>
      </c>
      <c r="R47" s="58">
        <f>'AC4 MS2 DPGF'!P47</f>
        <v>0</v>
      </c>
      <c r="S47" s="58">
        <f>'AC4 MS2 DPGF'!Q47</f>
        <v>0</v>
      </c>
      <c r="T47" s="58">
        <f>'AC4 MS2 DPGF'!R47</f>
        <v>0</v>
      </c>
      <c r="U47" s="58">
        <f>'AC4 MS2 DPGF'!S47</f>
        <v>0</v>
      </c>
      <c r="V47" s="58">
        <f>'AC4 MS2 DPGF'!T47</f>
        <v>0</v>
      </c>
      <c r="W47" s="58">
        <f>'AC4 MS2 DPGF'!U47</f>
        <v>0</v>
      </c>
      <c r="X47" s="58">
        <f>'AC4 MS2 DPGF'!V47</f>
        <v>0</v>
      </c>
      <c r="Y47" s="58">
        <f>'AC4 MS2 DPGF'!W47</f>
        <v>0</v>
      </c>
      <c r="Z47" s="58">
        <f>'AC4 MS2 DPGF'!X47</f>
        <v>0</v>
      </c>
      <c r="AA47" s="58">
        <f>'AC4 MS2 DPGF'!Y47</f>
        <v>0</v>
      </c>
      <c r="AB47" s="58">
        <f>'AC4 MS2 DPGF'!Z47</f>
        <v>0</v>
      </c>
      <c r="AC47" s="58">
        <f>'AC4 MS2 DPGF'!AA47</f>
        <v>0</v>
      </c>
      <c r="AD47" s="58">
        <f>'AC4 MS2 DPGF'!AB47</f>
        <v>0</v>
      </c>
      <c r="AE47" s="59"/>
      <c r="AF47" s="59"/>
      <c r="AG47" s="59"/>
      <c r="AH47" s="59"/>
      <c r="AI47" s="59"/>
      <c r="AJ47" s="59"/>
      <c r="AK47" s="59"/>
      <c r="AL47" s="59"/>
      <c r="AM47" s="59"/>
      <c r="AN47" s="59"/>
      <c r="AO47" s="59"/>
      <c r="AP47" s="59"/>
      <c r="AQ47" s="59"/>
      <c r="AR47" s="59"/>
      <c r="AS47" s="59"/>
      <c r="AT47" s="59"/>
      <c r="AU47" s="59"/>
    </row>
    <row r="48" spans="1:47" s="30" customFormat="1" ht="37.049999999999997" customHeight="1" x14ac:dyDescent="0.25">
      <c r="A48" s="31"/>
      <c r="B48" s="31"/>
      <c r="C48" s="31"/>
      <c r="D48" s="31"/>
      <c r="E48" s="31"/>
      <c r="F48" s="31"/>
      <c r="G48" s="32">
        <f>$G$9*G49</f>
        <v>0</v>
      </c>
      <c r="H48" s="31">
        <f>$H$9*H49</f>
        <v>0</v>
      </c>
      <c r="I48" s="33">
        <f>$I$9*I49</f>
        <v>0</v>
      </c>
      <c r="J48" s="32">
        <f>$J$9*J49</f>
        <v>0</v>
      </c>
      <c r="K48" s="31">
        <f>$K$9*K49</f>
        <v>0</v>
      </c>
      <c r="L48" s="33">
        <f>$L$9*L49</f>
        <v>0</v>
      </c>
      <c r="M48" s="32">
        <f>$M$9*M49</f>
        <v>0</v>
      </c>
      <c r="N48" s="31">
        <f>$N$9*N49</f>
        <v>0</v>
      </c>
      <c r="O48" s="33">
        <f>$O$9*O49</f>
        <v>0</v>
      </c>
      <c r="P48" s="32">
        <f>$P$9*P49</f>
        <v>0</v>
      </c>
      <c r="Q48" s="31">
        <f>$Q$9*Q49</f>
        <v>0</v>
      </c>
      <c r="R48" s="33">
        <f>$R$9*R49</f>
        <v>0</v>
      </c>
      <c r="S48" s="32">
        <f>$S$9*S49</f>
        <v>0</v>
      </c>
      <c r="T48" s="31">
        <f>$T$9*T49</f>
        <v>0</v>
      </c>
      <c r="U48" s="33">
        <f>$U$9*U49</f>
        <v>0</v>
      </c>
      <c r="V48" s="32">
        <f>$V$9*V49</f>
        <v>0</v>
      </c>
      <c r="W48" s="31">
        <f>$W$9*W49</f>
        <v>0</v>
      </c>
      <c r="X48" s="33">
        <f>$X$9*X49</f>
        <v>0</v>
      </c>
      <c r="Y48" s="32">
        <f>$Y$9*Y49</f>
        <v>0</v>
      </c>
      <c r="Z48" s="31">
        <f>$Z$9*Z49</f>
        <v>0</v>
      </c>
      <c r="AA48" s="33">
        <f>$AA$9*AA49</f>
        <v>0</v>
      </c>
      <c r="AB48" s="31">
        <f>$AB$9*AB49</f>
        <v>0</v>
      </c>
      <c r="AC48" s="31">
        <f>$AC$9*AC49</f>
        <v>0</v>
      </c>
      <c r="AD48" s="33">
        <f>$AD$9*AD49</f>
        <v>0</v>
      </c>
    </row>
    <row r="49" spans="1:47" ht="37.049999999999997" customHeight="1" x14ac:dyDescent="0.25">
      <c r="A49" s="34" t="s">
        <v>68</v>
      </c>
      <c r="B49" s="35" t="s">
        <v>69</v>
      </c>
      <c r="C49" s="36">
        <f>SUM(G48:AD48)</f>
        <v>0</v>
      </c>
      <c r="D49" s="57">
        <v>60</v>
      </c>
      <c r="E49" s="36">
        <f>C49*D49</f>
        <v>0</v>
      </c>
      <c r="G49" s="58">
        <f>'AC4 MS2 DPGF'!E49</f>
        <v>0</v>
      </c>
      <c r="H49" s="58">
        <f>'AC4 MS2 DPGF'!F49</f>
        <v>0</v>
      </c>
      <c r="I49" s="58">
        <f>'AC4 MS2 DPGF'!G49</f>
        <v>0</v>
      </c>
      <c r="J49" s="58">
        <f>'AC4 MS2 DPGF'!H49</f>
        <v>0</v>
      </c>
      <c r="K49" s="58">
        <f>'AC4 MS2 DPGF'!I49</f>
        <v>0</v>
      </c>
      <c r="L49" s="58">
        <f>'AC4 MS2 DPGF'!J49</f>
        <v>0</v>
      </c>
      <c r="M49" s="58">
        <f>'AC4 MS2 DPGF'!K49</f>
        <v>0</v>
      </c>
      <c r="N49" s="58">
        <f>'AC4 MS2 DPGF'!L49</f>
        <v>0</v>
      </c>
      <c r="O49" s="58">
        <f>'AC4 MS2 DPGF'!M49</f>
        <v>0</v>
      </c>
      <c r="P49" s="58">
        <f>'AC4 MS2 DPGF'!N49</f>
        <v>0</v>
      </c>
      <c r="Q49" s="58">
        <f>'AC4 MS2 DPGF'!O49</f>
        <v>0</v>
      </c>
      <c r="R49" s="58">
        <f>'AC4 MS2 DPGF'!P49</f>
        <v>0</v>
      </c>
      <c r="S49" s="58">
        <f>'AC4 MS2 DPGF'!Q49</f>
        <v>0</v>
      </c>
      <c r="T49" s="58">
        <f>'AC4 MS2 DPGF'!R49</f>
        <v>0</v>
      </c>
      <c r="U49" s="58">
        <f>'AC4 MS2 DPGF'!S49</f>
        <v>0</v>
      </c>
      <c r="V49" s="58">
        <f>'AC4 MS2 DPGF'!T49</f>
        <v>0</v>
      </c>
      <c r="W49" s="58">
        <f>'AC4 MS2 DPGF'!U49</f>
        <v>0</v>
      </c>
      <c r="X49" s="58">
        <f>'AC4 MS2 DPGF'!V49</f>
        <v>0</v>
      </c>
      <c r="Y49" s="58">
        <f>'AC4 MS2 DPGF'!W49</f>
        <v>0</v>
      </c>
      <c r="Z49" s="58">
        <f>'AC4 MS2 DPGF'!X49</f>
        <v>0</v>
      </c>
      <c r="AA49" s="58">
        <f>'AC4 MS2 DPGF'!Y49</f>
        <v>0</v>
      </c>
      <c r="AB49" s="58">
        <f>'AC4 MS2 DPGF'!Z49</f>
        <v>0</v>
      </c>
      <c r="AC49" s="58">
        <f>'AC4 MS2 DPGF'!AA49</f>
        <v>0</v>
      </c>
      <c r="AD49" s="58">
        <f>'AC4 MS2 DPGF'!AB49</f>
        <v>0</v>
      </c>
      <c r="AE49" s="59"/>
      <c r="AF49" s="59"/>
      <c r="AG49" s="59"/>
      <c r="AH49" s="59"/>
      <c r="AI49" s="59"/>
      <c r="AJ49" s="59"/>
      <c r="AK49" s="59"/>
      <c r="AL49" s="59"/>
      <c r="AM49" s="59"/>
      <c r="AN49" s="59"/>
      <c r="AO49" s="59"/>
      <c r="AP49" s="59"/>
      <c r="AQ49" s="59"/>
      <c r="AR49" s="59"/>
      <c r="AS49" s="59"/>
      <c r="AT49" s="59"/>
      <c r="AU49" s="59"/>
    </row>
    <row r="50" spans="1:47" ht="37.049999999999997" customHeight="1" x14ac:dyDescent="0.25">
      <c r="G50" s="32">
        <f>$G$9*G51</f>
        <v>0</v>
      </c>
      <c r="H50" s="31">
        <f>$H$9*H51</f>
        <v>0</v>
      </c>
      <c r="I50" s="33">
        <f>$I$9*I51</f>
        <v>0</v>
      </c>
      <c r="J50" s="32">
        <f>$J$9*J51</f>
        <v>0</v>
      </c>
      <c r="K50" s="31">
        <f>$K$9*K51</f>
        <v>0</v>
      </c>
      <c r="L50" s="33">
        <f>$L$9*L51</f>
        <v>0</v>
      </c>
      <c r="M50" s="32">
        <f>$M$9*M51</f>
        <v>0</v>
      </c>
      <c r="N50" s="31">
        <f>$N$9*N51</f>
        <v>0</v>
      </c>
      <c r="O50" s="33">
        <f>$O$9*O51</f>
        <v>0</v>
      </c>
      <c r="P50" s="32">
        <f>$P$9*P51</f>
        <v>0</v>
      </c>
      <c r="Q50" s="31">
        <f>$Q$9*Q51</f>
        <v>0</v>
      </c>
      <c r="R50" s="33">
        <f>$R$9*R51</f>
        <v>0</v>
      </c>
      <c r="S50" s="32">
        <f>$S$9*S51</f>
        <v>0</v>
      </c>
      <c r="T50" s="31">
        <f>$T$9*T51</f>
        <v>0</v>
      </c>
      <c r="U50" s="33">
        <f>$U$9*U51</f>
        <v>0</v>
      </c>
      <c r="V50" s="32">
        <f>$V$9*V51</f>
        <v>0</v>
      </c>
      <c r="W50" s="31">
        <f>$W$9*W51</f>
        <v>0</v>
      </c>
      <c r="X50" s="33">
        <f>$X$9*X51</f>
        <v>0</v>
      </c>
      <c r="Y50" s="32">
        <f>$Y$9*Y51</f>
        <v>0</v>
      </c>
      <c r="Z50" s="31">
        <f>$Z$9*Z51</f>
        <v>0</v>
      </c>
      <c r="AA50" s="33">
        <f>$AA$9*AA51</f>
        <v>0</v>
      </c>
      <c r="AB50" s="31">
        <f>$AB$9*AB51</f>
        <v>0</v>
      </c>
      <c r="AC50" s="31">
        <f>$AC$9*AC51</f>
        <v>0</v>
      </c>
      <c r="AD50" s="33">
        <f>$AD$9*AD51</f>
        <v>0</v>
      </c>
      <c r="AE50" s="59"/>
      <c r="AF50" s="59"/>
      <c r="AG50" s="59"/>
      <c r="AH50" s="59"/>
      <c r="AI50" s="59"/>
      <c r="AJ50" s="59"/>
      <c r="AK50" s="59"/>
      <c r="AL50" s="59"/>
      <c r="AM50" s="59"/>
      <c r="AN50" s="59"/>
      <c r="AO50" s="59"/>
      <c r="AP50" s="59"/>
      <c r="AQ50" s="59"/>
      <c r="AR50" s="59"/>
      <c r="AS50" s="59"/>
      <c r="AT50" s="59"/>
      <c r="AU50" s="59"/>
    </row>
    <row r="51" spans="1:47" ht="37.049999999999997" customHeight="1" x14ac:dyDescent="0.25">
      <c r="A51" s="41" t="s">
        <v>70</v>
      </c>
      <c r="B51" s="42" t="s">
        <v>71</v>
      </c>
      <c r="C51" s="43">
        <f>SUM(G50:AD50)</f>
        <v>0</v>
      </c>
      <c r="D51" s="60">
        <v>20</v>
      </c>
      <c r="E51" s="43">
        <f>C51*D51</f>
        <v>0</v>
      </c>
      <c r="G51" s="58">
        <f>'AC4 MS2 DPGF'!E51</f>
        <v>0</v>
      </c>
      <c r="H51" s="58">
        <f>'AC4 MS2 DPGF'!F51</f>
        <v>0</v>
      </c>
      <c r="I51" s="58">
        <f>'AC4 MS2 DPGF'!G51</f>
        <v>0</v>
      </c>
      <c r="J51" s="58">
        <f>'AC4 MS2 DPGF'!H51</f>
        <v>0</v>
      </c>
      <c r="K51" s="58">
        <f>'AC4 MS2 DPGF'!I51</f>
        <v>0</v>
      </c>
      <c r="L51" s="58">
        <f>'AC4 MS2 DPGF'!J51</f>
        <v>0</v>
      </c>
      <c r="M51" s="58">
        <f>'AC4 MS2 DPGF'!K51</f>
        <v>0</v>
      </c>
      <c r="N51" s="58">
        <f>'AC4 MS2 DPGF'!L51</f>
        <v>0</v>
      </c>
      <c r="O51" s="58">
        <f>'AC4 MS2 DPGF'!M51</f>
        <v>0</v>
      </c>
      <c r="P51" s="58">
        <f>'AC4 MS2 DPGF'!N51</f>
        <v>0</v>
      </c>
      <c r="Q51" s="58">
        <f>'AC4 MS2 DPGF'!O51</f>
        <v>0</v>
      </c>
      <c r="R51" s="58">
        <f>'AC4 MS2 DPGF'!P51</f>
        <v>0</v>
      </c>
      <c r="S51" s="58">
        <f>'AC4 MS2 DPGF'!Q51</f>
        <v>0</v>
      </c>
      <c r="T51" s="58">
        <f>'AC4 MS2 DPGF'!R51</f>
        <v>0</v>
      </c>
      <c r="U51" s="58">
        <f>'AC4 MS2 DPGF'!S51</f>
        <v>0</v>
      </c>
      <c r="V51" s="58">
        <f>'AC4 MS2 DPGF'!T51</f>
        <v>0</v>
      </c>
      <c r="W51" s="58">
        <f>'AC4 MS2 DPGF'!U51</f>
        <v>0</v>
      </c>
      <c r="X51" s="58">
        <f>'AC4 MS2 DPGF'!V51</f>
        <v>0</v>
      </c>
      <c r="Y51" s="58">
        <f>'AC4 MS2 DPGF'!W51</f>
        <v>0</v>
      </c>
      <c r="Z51" s="58">
        <f>'AC4 MS2 DPGF'!X51</f>
        <v>0</v>
      </c>
      <c r="AA51" s="58">
        <f>'AC4 MS2 DPGF'!Y51</f>
        <v>0</v>
      </c>
      <c r="AB51" s="58">
        <f>'AC4 MS2 DPGF'!Z51</f>
        <v>0</v>
      </c>
      <c r="AC51" s="58">
        <f>'AC4 MS2 DPGF'!AA51</f>
        <v>0</v>
      </c>
      <c r="AD51" s="58">
        <f>'AC4 MS2 DPGF'!AB51</f>
        <v>0</v>
      </c>
      <c r="AE51" s="59"/>
      <c r="AF51" s="59"/>
      <c r="AG51" s="59"/>
      <c r="AH51" s="59"/>
      <c r="AI51" s="59"/>
      <c r="AJ51" s="59"/>
      <c r="AK51" s="59"/>
      <c r="AL51" s="59"/>
      <c r="AM51" s="59"/>
      <c r="AN51" s="59"/>
      <c r="AO51" s="59"/>
      <c r="AP51" s="59"/>
      <c r="AQ51" s="59"/>
      <c r="AR51" s="59"/>
      <c r="AS51" s="59"/>
      <c r="AT51" s="59"/>
      <c r="AU51" s="59"/>
    </row>
    <row r="52" spans="1:47" s="30" customFormat="1" ht="37.049999999999997" customHeight="1" x14ac:dyDescent="0.25">
      <c r="A52" s="31"/>
      <c r="B52" s="31"/>
      <c r="C52" s="31"/>
      <c r="D52" s="31"/>
      <c r="E52" s="31"/>
      <c r="F52" s="31"/>
      <c r="G52" s="32">
        <f>$G$9*G53</f>
        <v>0</v>
      </c>
      <c r="H52" s="31">
        <f>$H$9*H53</f>
        <v>0</v>
      </c>
      <c r="I52" s="33">
        <f>$I$9*I53</f>
        <v>0</v>
      </c>
      <c r="J52" s="32">
        <f>$J$9*J53</f>
        <v>0</v>
      </c>
      <c r="K52" s="31">
        <f>$K$9*K53</f>
        <v>0</v>
      </c>
      <c r="L52" s="33">
        <f>$L$9*L53</f>
        <v>0</v>
      </c>
      <c r="M52" s="32">
        <f>$M$9*M53</f>
        <v>0</v>
      </c>
      <c r="N52" s="31">
        <f>$N$9*N53</f>
        <v>0</v>
      </c>
      <c r="O52" s="33">
        <f>$O$9*O53</f>
        <v>0</v>
      </c>
      <c r="P52" s="32">
        <f>$P$9*P53</f>
        <v>0</v>
      </c>
      <c r="Q52" s="31">
        <f>$Q$9*Q53</f>
        <v>0</v>
      </c>
      <c r="R52" s="33">
        <f>$R$9*R53</f>
        <v>0</v>
      </c>
      <c r="S52" s="32">
        <f>$S$9*S53</f>
        <v>0</v>
      </c>
      <c r="T52" s="31">
        <f>$T$9*T53</f>
        <v>0</v>
      </c>
      <c r="U52" s="33">
        <f>$U$9*U53</f>
        <v>0</v>
      </c>
      <c r="V52" s="32">
        <f>$V$9*V53</f>
        <v>0</v>
      </c>
      <c r="W52" s="31">
        <f>$W$9*W53</f>
        <v>0</v>
      </c>
      <c r="X52" s="33">
        <f>$X$9*X53</f>
        <v>0</v>
      </c>
      <c r="Y52" s="32">
        <f>$Y$9*Y53</f>
        <v>0</v>
      </c>
      <c r="Z52" s="31">
        <f>$Z$9*Z53</f>
        <v>0</v>
      </c>
      <c r="AA52" s="33">
        <f>$AA$9*AA53</f>
        <v>0</v>
      </c>
      <c r="AB52" s="31">
        <f>$AB$9*AB53</f>
        <v>0</v>
      </c>
      <c r="AC52" s="31">
        <f>$AC$9*AC53</f>
        <v>0</v>
      </c>
      <c r="AD52" s="33">
        <f>$AD$9*AD53</f>
        <v>0</v>
      </c>
    </row>
    <row r="53" spans="1:47" ht="36" customHeight="1" x14ac:dyDescent="0.25">
      <c r="A53" s="34" t="s">
        <v>72</v>
      </c>
      <c r="B53" s="35" t="s">
        <v>73</v>
      </c>
      <c r="C53" s="36">
        <f>SUM(G52:AD52)</f>
        <v>0</v>
      </c>
      <c r="D53" s="57">
        <v>60</v>
      </c>
      <c r="E53" s="36">
        <f>C53*D53</f>
        <v>0</v>
      </c>
      <c r="G53" s="58">
        <f>'AC4 MS2 DPGF'!E53</f>
        <v>0</v>
      </c>
      <c r="H53" s="58">
        <f>'AC4 MS2 DPGF'!F53</f>
        <v>0</v>
      </c>
      <c r="I53" s="58">
        <f>'AC4 MS2 DPGF'!G53</f>
        <v>0</v>
      </c>
      <c r="J53" s="58">
        <f>'AC4 MS2 DPGF'!H53</f>
        <v>0</v>
      </c>
      <c r="K53" s="58">
        <f>'AC4 MS2 DPGF'!I53</f>
        <v>0</v>
      </c>
      <c r="L53" s="58">
        <f>'AC4 MS2 DPGF'!J53</f>
        <v>0</v>
      </c>
      <c r="M53" s="58">
        <f>'AC4 MS2 DPGF'!K53</f>
        <v>0</v>
      </c>
      <c r="N53" s="58">
        <f>'AC4 MS2 DPGF'!L53</f>
        <v>0</v>
      </c>
      <c r="O53" s="58">
        <f>'AC4 MS2 DPGF'!M53</f>
        <v>0</v>
      </c>
      <c r="P53" s="58">
        <f>'AC4 MS2 DPGF'!N53</f>
        <v>0</v>
      </c>
      <c r="Q53" s="58">
        <f>'AC4 MS2 DPGF'!O53</f>
        <v>0</v>
      </c>
      <c r="R53" s="58">
        <f>'AC4 MS2 DPGF'!P53</f>
        <v>0</v>
      </c>
      <c r="S53" s="58">
        <f>'AC4 MS2 DPGF'!Q53</f>
        <v>0</v>
      </c>
      <c r="T53" s="58">
        <f>'AC4 MS2 DPGF'!R53</f>
        <v>0</v>
      </c>
      <c r="U53" s="58">
        <f>'AC4 MS2 DPGF'!S53</f>
        <v>0</v>
      </c>
      <c r="V53" s="58">
        <f>'AC4 MS2 DPGF'!T53</f>
        <v>0</v>
      </c>
      <c r="W53" s="58">
        <f>'AC4 MS2 DPGF'!U53</f>
        <v>0</v>
      </c>
      <c r="X53" s="58">
        <f>'AC4 MS2 DPGF'!V53</f>
        <v>0</v>
      </c>
      <c r="Y53" s="58">
        <f>'AC4 MS2 DPGF'!W53</f>
        <v>0</v>
      </c>
      <c r="Z53" s="58">
        <f>'AC4 MS2 DPGF'!X53</f>
        <v>0</v>
      </c>
      <c r="AA53" s="58">
        <f>'AC4 MS2 DPGF'!Y53</f>
        <v>0</v>
      </c>
      <c r="AB53" s="58">
        <f>'AC4 MS2 DPGF'!Z53</f>
        <v>0</v>
      </c>
      <c r="AC53" s="58">
        <f>'AC4 MS2 DPGF'!AA53</f>
        <v>0</v>
      </c>
      <c r="AD53" s="58">
        <f>'AC4 MS2 DPGF'!AB53</f>
        <v>0</v>
      </c>
      <c r="AE53" s="59"/>
      <c r="AF53" s="59"/>
      <c r="AG53" s="59"/>
      <c r="AH53" s="59"/>
      <c r="AI53" s="59"/>
      <c r="AJ53" s="59"/>
      <c r="AK53" s="59"/>
      <c r="AL53" s="59"/>
      <c r="AM53" s="59"/>
      <c r="AN53" s="59"/>
      <c r="AO53" s="59"/>
      <c r="AP53" s="59"/>
      <c r="AQ53" s="59"/>
      <c r="AR53" s="59"/>
      <c r="AS53" s="59"/>
      <c r="AT53" s="59"/>
      <c r="AU53" s="59"/>
    </row>
    <row r="54" spans="1:47" ht="36" customHeight="1" x14ac:dyDescent="0.25">
      <c r="A54" s="54"/>
      <c r="B54" s="54"/>
      <c r="C54" s="54"/>
      <c r="D54" s="62"/>
      <c r="E54" s="54"/>
      <c r="G54" s="32">
        <f>$G$9*G55</f>
        <v>0</v>
      </c>
      <c r="H54" s="31">
        <f>$H$9*H55</f>
        <v>0</v>
      </c>
      <c r="I54" s="33">
        <f>$I$9*I55</f>
        <v>0</v>
      </c>
      <c r="J54" s="32">
        <f>$J$9*J55</f>
        <v>0</v>
      </c>
      <c r="K54" s="31">
        <f>$K$9*K55</f>
        <v>0</v>
      </c>
      <c r="L54" s="33">
        <f>$L$9*L55</f>
        <v>0</v>
      </c>
      <c r="M54" s="32">
        <f>$M$9*M55</f>
        <v>0</v>
      </c>
      <c r="N54" s="31">
        <f>$N$9*N55</f>
        <v>0</v>
      </c>
      <c r="O54" s="33">
        <f>$O$9*O55</f>
        <v>0</v>
      </c>
      <c r="P54" s="32">
        <f>$P$9*P55</f>
        <v>0</v>
      </c>
      <c r="Q54" s="31">
        <f>$Q$9*Q55</f>
        <v>0</v>
      </c>
      <c r="R54" s="33">
        <f>$R$9*R55</f>
        <v>0</v>
      </c>
      <c r="S54" s="32">
        <f>$S$9*S55</f>
        <v>0</v>
      </c>
      <c r="T54" s="31">
        <f>$T$9*T55</f>
        <v>0</v>
      </c>
      <c r="U54" s="33">
        <f>$U$9*U55</f>
        <v>0</v>
      </c>
      <c r="V54" s="32">
        <f>$V$9*V55</f>
        <v>0</v>
      </c>
      <c r="W54" s="31">
        <f>$W$9*W55</f>
        <v>0</v>
      </c>
      <c r="X54" s="33">
        <f>$X$9*X55</f>
        <v>0</v>
      </c>
      <c r="Y54" s="32">
        <f>$Y$9*Y55</f>
        <v>0</v>
      </c>
      <c r="Z54" s="31">
        <f>$Z$9*Z55</f>
        <v>0</v>
      </c>
      <c r="AA54" s="33">
        <f>$AA$9*AA55</f>
        <v>0</v>
      </c>
      <c r="AB54" s="31">
        <f>$AB$9*AB55</f>
        <v>0</v>
      </c>
      <c r="AC54" s="31">
        <f>$AC$9*AC55</f>
        <v>0</v>
      </c>
      <c r="AD54" s="33">
        <f>$AD$9*AD55</f>
        <v>0</v>
      </c>
      <c r="AE54" s="59"/>
      <c r="AF54" s="59"/>
      <c r="AG54" s="59"/>
      <c r="AH54" s="59"/>
      <c r="AI54" s="59"/>
      <c r="AJ54" s="59"/>
      <c r="AK54" s="59"/>
      <c r="AL54" s="59"/>
      <c r="AM54" s="59"/>
      <c r="AN54" s="59"/>
      <c r="AO54" s="59"/>
      <c r="AP54" s="59"/>
      <c r="AQ54" s="59"/>
      <c r="AR54" s="59"/>
      <c r="AS54" s="59"/>
      <c r="AT54" s="59"/>
      <c r="AU54" s="59"/>
    </row>
    <row r="55" spans="1:47" ht="36" customHeight="1" x14ac:dyDescent="0.25">
      <c r="A55" s="41" t="s">
        <v>74</v>
      </c>
      <c r="B55" s="42" t="s">
        <v>75</v>
      </c>
      <c r="C55" s="43">
        <f>SUM(G54:AD54)</f>
        <v>0</v>
      </c>
      <c r="D55" s="60">
        <v>20</v>
      </c>
      <c r="E55" s="43">
        <f>C55*D55</f>
        <v>0</v>
      </c>
      <c r="G55" s="58">
        <f>'AC4 MS2 DPGF'!E55</f>
        <v>0</v>
      </c>
      <c r="H55" s="58">
        <f>'AC4 MS2 DPGF'!F55</f>
        <v>0</v>
      </c>
      <c r="I55" s="58">
        <f>'AC4 MS2 DPGF'!G55</f>
        <v>0</v>
      </c>
      <c r="J55" s="58">
        <f>'AC4 MS2 DPGF'!H55</f>
        <v>0</v>
      </c>
      <c r="K55" s="58">
        <f>'AC4 MS2 DPGF'!I55</f>
        <v>0</v>
      </c>
      <c r="L55" s="58">
        <f>'AC4 MS2 DPGF'!J55</f>
        <v>0</v>
      </c>
      <c r="M55" s="58">
        <f>'AC4 MS2 DPGF'!K55</f>
        <v>0</v>
      </c>
      <c r="N55" s="58">
        <f>'AC4 MS2 DPGF'!L55</f>
        <v>0</v>
      </c>
      <c r="O55" s="58">
        <f>'AC4 MS2 DPGF'!M55</f>
        <v>0</v>
      </c>
      <c r="P55" s="58">
        <f>'AC4 MS2 DPGF'!N55</f>
        <v>0</v>
      </c>
      <c r="Q55" s="58">
        <f>'AC4 MS2 DPGF'!O55</f>
        <v>0</v>
      </c>
      <c r="R55" s="58">
        <f>'AC4 MS2 DPGF'!P55</f>
        <v>0</v>
      </c>
      <c r="S55" s="58">
        <f>'AC4 MS2 DPGF'!Q55</f>
        <v>0</v>
      </c>
      <c r="T55" s="58">
        <f>'AC4 MS2 DPGF'!R55</f>
        <v>0</v>
      </c>
      <c r="U55" s="58">
        <f>'AC4 MS2 DPGF'!S55</f>
        <v>0</v>
      </c>
      <c r="V55" s="58">
        <f>'AC4 MS2 DPGF'!T55</f>
        <v>0</v>
      </c>
      <c r="W55" s="58">
        <f>'AC4 MS2 DPGF'!U55</f>
        <v>0</v>
      </c>
      <c r="X55" s="58">
        <f>'AC4 MS2 DPGF'!V55</f>
        <v>0</v>
      </c>
      <c r="Y55" s="58">
        <f>'AC4 MS2 DPGF'!W55</f>
        <v>0</v>
      </c>
      <c r="Z55" s="58">
        <f>'AC4 MS2 DPGF'!X55</f>
        <v>0</v>
      </c>
      <c r="AA55" s="58">
        <f>'AC4 MS2 DPGF'!Y55</f>
        <v>0</v>
      </c>
      <c r="AB55" s="58">
        <f>'AC4 MS2 DPGF'!Z55</f>
        <v>0</v>
      </c>
      <c r="AC55" s="58">
        <f>'AC4 MS2 DPGF'!AA55</f>
        <v>0</v>
      </c>
      <c r="AD55" s="58">
        <f>'AC4 MS2 DPGF'!AB55</f>
        <v>0</v>
      </c>
      <c r="AE55" s="59"/>
      <c r="AF55" s="59"/>
      <c r="AG55" s="59"/>
      <c r="AH55" s="59"/>
      <c r="AI55" s="59"/>
      <c r="AJ55" s="59"/>
      <c r="AK55" s="59"/>
      <c r="AL55" s="59"/>
      <c r="AM55" s="59"/>
      <c r="AN55" s="59"/>
      <c r="AO55" s="59"/>
      <c r="AP55" s="59"/>
      <c r="AQ55" s="59"/>
      <c r="AR55" s="59"/>
      <c r="AS55" s="59"/>
      <c r="AT55" s="59"/>
      <c r="AU55" s="59"/>
    </row>
    <row r="56" spans="1:47" ht="36" customHeight="1" x14ac:dyDescent="0.25">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row>
    <row r="57" spans="1:47" ht="30" x14ac:dyDescent="0.5">
      <c r="B57" s="94" t="s">
        <v>80</v>
      </c>
      <c r="C57" s="95"/>
      <c r="D57" s="95"/>
      <c r="E57" s="63">
        <f>SUM(E11,E13,E15,E17,E19,E21,E23,E25,E27,E29,E31,E33,E35,E37,E41,E43,E45,E47,E49,E51,E53,E55)</f>
        <v>0</v>
      </c>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row>
    <row r="58" spans="1:47" ht="12.75" customHeight="1" x14ac:dyDescent="0.25">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row>
    <row r="59" spans="1:47" ht="12.75" customHeight="1" x14ac:dyDescent="0.25">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row>
    <row r="60" spans="1:47" ht="12.75" customHeight="1" x14ac:dyDescent="0.25">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row>
    <row r="61" spans="1:47" ht="12.75" customHeight="1" x14ac:dyDescent="0.25">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row>
    <row r="62" spans="1:47" ht="12.75" customHeight="1" x14ac:dyDescent="0.25">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row>
    <row r="63" spans="1:47" ht="12.75" customHeight="1" x14ac:dyDescent="0.25">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row>
  </sheetData>
  <mergeCells count="13">
    <mergeCell ref="B57:D57"/>
    <mergeCell ref="A1:E1"/>
    <mergeCell ref="A3:E3"/>
    <mergeCell ref="A5:E5"/>
    <mergeCell ref="G5:AD5"/>
    <mergeCell ref="G7:I7"/>
    <mergeCell ref="J7:L7"/>
    <mergeCell ref="M7:O7"/>
    <mergeCell ref="P7:R7"/>
    <mergeCell ref="S7:U7"/>
    <mergeCell ref="V7:X7"/>
    <mergeCell ref="Y7:AA7"/>
    <mergeCell ref="AB7:AD7"/>
  </mergeCells>
  <pageMargins left="0.59055100000000005" right="0.59055100000000005" top="0.78740199999999982" bottom="0.78740199999999982" header="0.39370099999999991" footer="0.39370099999999991"/>
  <pageSetup paperSize="9" scale="58" orientation="landscape"/>
  <headerFooter>
    <oddHeader>&amp;CAnnexe à l'acte d'engagement - MP 20-xx
Prestations de supervision et de travaux d'exploitation</oddHeader>
    <oddFooter>&amp;L&amp;8ASP/DIT/DFJL</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MP24-25 MS2 BPU</vt:lpstr>
      <vt:lpstr>AC4 MS2 DPGF</vt:lpstr>
      <vt:lpstr>AC4 MS2 DQE</vt:lpstr>
      <vt:lpstr>'AC4 MS2 DPGF'!Zone_d_impression</vt:lpstr>
      <vt:lpstr>'AC4 MS2 DQE'!Zone_d_impression</vt:lpstr>
      <vt:lpstr>'MP24-25 MS2 BPU'!Zone_d_impression</vt:lpstr>
    </vt:vector>
  </TitlesOfParts>
  <Company>CNASEA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PEYNY</dc:creator>
  <cp:lastModifiedBy>Kévin RICHARD</cp:lastModifiedBy>
  <cp:revision>7</cp:revision>
  <dcterms:created xsi:type="dcterms:W3CDTF">2006-07-26T13:12:00Z</dcterms:created>
  <dcterms:modified xsi:type="dcterms:W3CDTF">2024-10-22T14:05:34Z</dcterms:modified>
  <cp:version>917504</cp:version>
</cp:coreProperties>
</file>