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2. Services\Denrées alimentaires\Système de restauration connectée 2024-2028\DCE\DCE DERNIERE VERSION 09.2024\"/>
    </mc:Choice>
  </mc:AlternateContent>
  <bookViews>
    <workbookView xWindow="25080" yWindow="-120" windowWidth="19440" windowHeight="11040" tabRatio="720" activeTab="1"/>
  </bookViews>
  <sheets>
    <sheet name="Page de garde" sheetId="10" r:id="rId1"/>
    <sheet name="DPGF" sheetId="22" r:id="rId2"/>
  </sheets>
  <externalReferences>
    <externalReference r:id="rId3"/>
    <externalReference r:id="rId4"/>
  </externalReferences>
  <definedNames>
    <definedName name="_Toc94673894" localSheetId="0">'Page de garde'!#REF!</definedName>
    <definedName name="_xlnm.Print_Titles" localSheetId="1">DPGF!$2:$2</definedName>
    <definedName name="Table_des_Prestations" localSheetId="1">'[1]Répartition ETF AT'!#REF!</definedName>
    <definedName name="Table_des_Prestations">'[2]Répartition ETF AT'!#REF!</definedName>
    <definedName name="_xlnm.Print_Area" localSheetId="1">DPGF!$A$2:$H$15</definedName>
    <definedName name="_xlnm.Print_Area" localSheetId="0">'Page de garde'!$A$1:$A$16</definedName>
  </definedNames>
  <calcPr calcId="162913"/>
</workbook>
</file>

<file path=xl/calcChain.xml><?xml version="1.0" encoding="utf-8"?>
<calcChain xmlns="http://schemas.openxmlformats.org/spreadsheetml/2006/main">
  <c r="E12" i="22" l="1"/>
  <c r="E19" i="22" l="1"/>
  <c r="F7" i="22"/>
  <c r="E7" i="22"/>
  <c r="F25" i="22" l="1"/>
  <c r="F26" i="22" s="1"/>
  <c r="F21" i="22"/>
  <c r="F23" i="22" s="1"/>
</calcChain>
</file>

<file path=xl/sharedStrings.xml><?xml version="1.0" encoding="utf-8"?>
<sst xmlns="http://schemas.openxmlformats.org/spreadsheetml/2006/main" count="35" uniqueCount="29">
  <si>
    <t>CADRE DE REPONSE FINANCIER</t>
  </si>
  <si>
    <t>Cachet, date et signature de l'entreprise :</t>
  </si>
  <si>
    <t>NE PAS TRANSFORMER EN PDF</t>
  </si>
  <si>
    <t>N°</t>
  </si>
  <si>
    <t>Nom du fournisseur :</t>
  </si>
  <si>
    <t>DESIGNATION</t>
  </si>
  <si>
    <t xml:space="preserve">MARCHE N°
</t>
  </si>
  <si>
    <t>TAUX DE TVA</t>
  </si>
  <si>
    <t>MONTANT TOTAL POUR
 4 ANS € HT</t>
  </si>
  <si>
    <t>MONTANT TOTAL POUR
 4 ANS € TTC</t>
  </si>
  <si>
    <t>Prix forfaitaire mensuel
en € HT</t>
  </si>
  <si>
    <t>Consultation n°24-C-017
Marché n°</t>
  </si>
  <si>
    <t>LOCATION, MAINTENANCE ET APPROVISIONNEMENT D’UN SYSTEME DE RESTAURATION CONNECTE SUR DIFFERENTS SITES DE LA CPAM DE PARIS</t>
  </si>
  <si>
    <t>Prix forfaitaire en € HT pour un déménagement</t>
  </si>
  <si>
    <t>Déménagement/déplacement d'un frigo (changement de zone ou de site)</t>
  </si>
  <si>
    <t>Prix forfaitaire en € HT pour un stand de lancement</t>
  </si>
  <si>
    <r>
      <rPr>
        <b/>
        <sz val="16"/>
        <rFont val="Century Gothic"/>
        <family val="2"/>
      </rPr>
      <t xml:space="preserve">                                                  </t>
    </r>
    <r>
      <rPr>
        <b/>
        <u val="double"/>
        <sz val="16"/>
        <rFont val="Century Gothic"/>
        <family val="2"/>
      </rPr>
      <t>DECOMPOSITION DU PRIX GLOBAL ET FORFAITAIRE (DPGF)</t>
    </r>
  </si>
  <si>
    <t>MONTANT TOTAL 
ANNUEL € HT</t>
  </si>
  <si>
    <t>MONTANT TOTAL
ANNUEL € TTC</t>
  </si>
  <si>
    <t>Mise à diposition d'une solution de restauration connectée (incluant : location d'un frigo connecté neuf, approvisionnement quotidien,  maintenance, service client et toutes les prestations prévues au CCTP)</t>
  </si>
  <si>
    <t xml:space="preserve">Prix forfaitaire mensuel 
en € HT à partir de 2 solutions sur un même site </t>
  </si>
  <si>
    <t>TOTAL € HT POUR UN AN - 8 SITES</t>
  </si>
  <si>
    <t>TOTAL € HT - 8 SITES</t>
  </si>
  <si>
    <t>Coût pour 1 journée de lancement estimée à 2h pendant la pause méridienne (intervenants, repas, goodies…)</t>
  </si>
  <si>
    <t xml:space="preserve">Seuls les cases entourées de rouge doivent être renseignées
</t>
  </si>
  <si>
    <t>Forfait d'installation pour un site : RDC sans ascenseur</t>
  </si>
  <si>
    <t>Forfait d'installation pour un site : étages sans ascenseur</t>
  </si>
  <si>
    <t>TOTAL € HT POUR L'INSTALLATION - 8 SITES</t>
  </si>
  <si>
    <t>Prix forfaitaire en € HT pour une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</si>
</sst>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&quot; € &quot;;#,##0.00&quot; € &quot;;&quot;-&quot;#&quot; € &quot;;&quot; &quot;@&quot; &quot;"/>
  </numFmts>
  <fonts count="7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1"/>
      <color rgb="FFFF0000"/>
      <name val="Calibri"/>
      <family val="2"/>
    </font>
    <font>
      <sz val="10"/>
      <color rgb="FFCC0000"/>
      <name val="Arial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1"/>
      <color rgb="FF800080"/>
      <name val="Calibri"/>
      <family val="2"/>
    </font>
    <font>
      <sz val="10"/>
      <color rgb="FF996600"/>
      <name val="Arial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sz val="10"/>
      <color rgb="FF333333"/>
      <name val="Arial"/>
      <family val="2"/>
    </font>
    <font>
      <sz val="11"/>
      <color rgb="FF008000"/>
      <name val="Calibri"/>
      <family val="2"/>
    </font>
    <font>
      <b/>
      <sz val="11"/>
      <color rgb="FF333333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i/>
      <sz val="10"/>
      <name val="Arial"/>
      <family val="2"/>
    </font>
    <font>
      <b/>
      <sz val="11"/>
      <color rgb="FF000000"/>
      <name val="Century Gothic"/>
      <family val="2"/>
    </font>
    <font>
      <b/>
      <u val="double"/>
      <sz val="16"/>
      <name val="Century Gothic"/>
      <family val="2"/>
    </font>
    <font>
      <b/>
      <sz val="14"/>
      <name val="Century Gothic"/>
      <family val="2"/>
    </font>
    <font>
      <b/>
      <sz val="18"/>
      <color theme="3"/>
      <name val="Century Gothic"/>
      <family val="2"/>
    </font>
    <font>
      <b/>
      <sz val="11"/>
      <name val="Century Gothic"/>
      <family val="2"/>
    </font>
    <font>
      <b/>
      <sz val="12"/>
      <color rgb="FFC00000"/>
      <name val="Century Gothic"/>
      <family val="2"/>
    </font>
    <font>
      <b/>
      <sz val="18"/>
      <color rgb="FFC00000"/>
      <name val="Century Gothic"/>
      <family val="2"/>
    </font>
    <font>
      <b/>
      <sz val="12"/>
      <color rgb="FF000000"/>
      <name val="Century Gothic"/>
      <family val="2"/>
    </font>
    <font>
      <b/>
      <sz val="14"/>
      <color rgb="FFC00000"/>
      <name val="Century Gothic"/>
      <family val="2"/>
    </font>
    <font>
      <sz val="12"/>
      <name val="Calibri"/>
      <family val="2"/>
    </font>
    <font>
      <sz val="11"/>
      <name val="Calibri"/>
      <family val="2"/>
    </font>
    <font>
      <b/>
      <sz val="16"/>
      <name val="Century Gothic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CCCC"/>
        <bgColor rgb="FFFFCCCC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0000"/>
        <bgColor rgb="FFCC0000"/>
      </patternFill>
    </fill>
    <fill>
      <patternFill patternType="solid">
        <fgColor rgb="FFFFFF99"/>
        <bgColor rgb="FFFFFF99"/>
      </patternFill>
    </fill>
    <fill>
      <patternFill patternType="solid">
        <fgColor rgb="FF969696"/>
        <bgColor rgb="FF96969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C00000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C00000"/>
      </top>
      <bottom style="thin">
        <color indexed="6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 style="thin">
        <color indexed="64"/>
      </top>
      <bottom style="medium">
        <color rgb="FFC00000"/>
      </bottom>
      <diagonal/>
    </border>
    <border>
      <left/>
      <right style="thin">
        <color indexed="64"/>
      </right>
      <top style="thin">
        <color indexed="64"/>
      </top>
      <bottom style="medium">
        <color rgb="FFC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C00000"/>
      </top>
      <bottom style="thin">
        <color indexed="64"/>
      </bottom>
      <diagonal/>
    </border>
    <border>
      <left style="thin">
        <color indexed="64"/>
      </left>
      <right/>
      <top style="medium">
        <color rgb="FFC00000"/>
      </top>
      <bottom style="thin">
        <color indexed="64"/>
      </bottom>
      <diagonal/>
    </border>
  </borders>
  <cellStyleXfs count="13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25" fillId="0" borderId="0" applyFont="0" applyFill="0" applyBorder="0" applyAlignment="0" applyProtection="0"/>
    <xf numFmtId="0" fontId="12" fillId="22" borderId="0" applyNumberFormat="0" applyBorder="0" applyAlignment="0" applyProtection="0"/>
    <xf numFmtId="0" fontId="22" fillId="0" borderId="0"/>
    <xf numFmtId="0" fontId="2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44" fontId="27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3" fillId="0" borderId="0"/>
    <xf numFmtId="0" fontId="57" fillId="0" borderId="22" applyNumberFormat="0" applyProtection="0"/>
    <xf numFmtId="0" fontId="58" fillId="0" borderId="23" applyNumberFormat="0" applyProtection="0"/>
    <xf numFmtId="0" fontId="59" fillId="0" borderId="24" applyNumberFormat="0" applyProtection="0"/>
    <xf numFmtId="0" fontId="59" fillId="0" borderId="0" applyNumberFormat="0" applyBorder="0" applyProtection="0"/>
    <xf numFmtId="0" fontId="54" fillId="26" borderId="0" applyNumberFormat="0" applyBorder="0" applyProtection="0"/>
    <xf numFmtId="0" fontId="49" fillId="25" borderId="0" applyNumberFormat="0" applyBorder="0" applyProtection="0"/>
    <xf numFmtId="0" fontId="51" fillId="49" borderId="0" applyNumberFormat="0" applyBorder="0" applyProtection="0"/>
    <xf numFmtId="0" fontId="42" fillId="29" borderId="19" applyNumberFormat="0" applyProtection="0"/>
    <xf numFmtId="0" fontId="55" fillId="46" borderId="21" applyNumberFormat="0" applyProtection="0"/>
    <xf numFmtId="0" fontId="40" fillId="46" borderId="19" applyNumberFormat="0" applyProtection="0"/>
    <xf numFmtId="0" fontId="41" fillId="0" borderId="20" applyNumberFormat="0" applyProtection="0"/>
    <xf numFmtId="0" fontId="62" fillId="50" borderId="26" applyNumberFormat="0" applyProtection="0"/>
    <xf numFmtId="0" fontId="38" fillId="0" borderId="0" applyNumberFormat="0" applyBorder="0" applyProtection="0"/>
    <xf numFmtId="0" fontId="53" fillId="47" borderId="19" applyNumberFormat="0" applyProtection="0"/>
    <xf numFmtId="0" fontId="56" fillId="0" borderId="0" applyNumberFormat="0" applyBorder="0" applyProtection="0"/>
    <xf numFmtId="0" fontId="61" fillId="0" borderId="25" applyNumberFormat="0" applyProtection="0"/>
    <xf numFmtId="0" fontId="35" fillId="41" borderId="0" applyNumberFormat="0" applyBorder="0" applyProtection="0"/>
    <xf numFmtId="0" fontId="34" fillId="24" borderId="0" applyNumberFormat="0" applyBorder="0" applyProtection="0"/>
    <xf numFmtId="0" fontId="34" fillId="30" borderId="0" applyNumberFormat="0" applyBorder="0" applyProtection="0"/>
    <xf numFmtId="0" fontId="35" fillId="34" borderId="0" applyNumberFormat="0" applyBorder="0" applyProtection="0"/>
    <xf numFmtId="0" fontId="35" fillId="42" borderId="0" applyNumberFormat="0" applyBorder="0" applyProtection="0"/>
    <xf numFmtId="0" fontId="34" fillId="25" borderId="0" applyNumberFormat="0" applyBorder="0" applyProtection="0"/>
    <xf numFmtId="0" fontId="34" fillId="31" borderId="0" applyNumberFormat="0" applyBorder="0" applyProtection="0"/>
    <xf numFmtId="0" fontId="35" fillId="31" borderId="0" applyNumberFormat="0" applyBorder="0" applyProtection="0"/>
    <xf numFmtId="0" fontId="35" fillId="43" borderId="0" applyNumberFormat="0" applyBorder="0" applyProtection="0"/>
    <xf numFmtId="0" fontId="34" fillId="26" borderId="0" applyNumberFormat="0" applyBorder="0" applyProtection="0"/>
    <xf numFmtId="0" fontId="34" fillId="32" borderId="0" applyNumberFormat="0" applyBorder="0" applyProtection="0"/>
    <xf numFmtId="0" fontId="35" fillId="32" borderId="0" applyNumberFormat="0" applyBorder="0" applyProtection="0"/>
    <xf numFmtId="0" fontId="35" fillId="35" borderId="0" applyNumberFormat="0" applyBorder="0" applyProtection="0"/>
    <xf numFmtId="0" fontId="34" fillId="27" borderId="0" applyNumberFormat="0" applyBorder="0" applyProtection="0"/>
    <xf numFmtId="0" fontId="34" fillId="27" borderId="0" applyNumberFormat="0" applyBorder="0" applyProtection="0"/>
    <xf numFmtId="0" fontId="35" fillId="35" borderId="0" applyNumberFormat="0" applyBorder="0" applyProtection="0"/>
    <xf numFmtId="0" fontId="35" fillId="36" borderId="0" applyNumberFormat="0" applyBorder="0" applyProtection="0"/>
    <xf numFmtId="0" fontId="34" fillId="28" borderId="0" applyNumberFormat="0" applyBorder="0" applyProtection="0"/>
    <xf numFmtId="0" fontId="34" fillId="30" borderId="0" applyNumberFormat="0" applyBorder="0" applyProtection="0"/>
    <xf numFmtId="0" fontId="35" fillId="36" borderId="0" applyNumberFormat="0" applyBorder="0" applyProtection="0"/>
    <xf numFmtId="0" fontId="35" fillId="44" borderId="0" applyNumberFormat="0" applyBorder="0" applyProtection="0"/>
    <xf numFmtId="0" fontId="34" fillId="29" borderId="0" applyNumberFormat="0" applyBorder="0" applyProtection="0"/>
    <xf numFmtId="0" fontId="34" fillId="33" borderId="0" applyNumberFormat="0" applyBorder="0" applyProtection="0"/>
    <xf numFmtId="0" fontId="35" fillId="37" borderId="0" applyNumberFormat="0" applyBorder="0" applyProtection="0"/>
    <xf numFmtId="0" fontId="36" fillId="0" borderId="0" applyNumberFormat="0" applyBorder="0" applyProtection="0"/>
    <xf numFmtId="0" fontId="37" fillId="38" borderId="0" applyNumberFormat="0" applyBorder="0" applyProtection="0"/>
    <xf numFmtId="0" fontId="37" fillId="39" borderId="0" applyNumberFormat="0" applyBorder="0" applyProtection="0"/>
    <xf numFmtId="0" fontId="36" fillId="40" borderId="0" applyNumberFormat="0" applyBorder="0" applyProtection="0"/>
    <xf numFmtId="0" fontId="39" fillId="45" borderId="0" applyNumberFormat="0" applyBorder="0" applyProtection="0"/>
    <xf numFmtId="0" fontId="43" fillId="48" borderId="0" applyNumberFormat="0" applyBorder="0" applyProtection="0"/>
    <xf numFmtId="164" fontId="33" fillId="0" borderId="0" applyFont="0" applyBorder="0" applyProtection="0"/>
    <xf numFmtId="0" fontId="44" fillId="0" borderId="0" applyNumberFormat="0" applyBorder="0" applyProtection="0"/>
    <xf numFmtId="0" fontId="45" fillId="26" borderId="0" applyNumberFormat="0" applyBorder="0" applyProtection="0"/>
    <xf numFmtId="0" fontId="46" fillId="0" borderId="0" applyNumberFormat="0" applyBorder="0" applyProtection="0"/>
    <xf numFmtId="0" fontId="47" fillId="0" borderId="0" applyNumberFormat="0" applyBorder="0" applyProtection="0"/>
    <xf numFmtId="0" fontId="48" fillId="0" borderId="0" applyNumberFormat="0" applyBorder="0" applyProtection="0"/>
    <xf numFmtId="0" fontId="50" fillId="47" borderId="0" applyNumberFormat="0" applyBorder="0" applyProtection="0"/>
    <xf numFmtId="0" fontId="52" fillId="0" borderId="0" applyNumberFormat="0" applyBorder="0" applyProtection="0"/>
    <xf numFmtId="0" fontId="33" fillId="0" borderId="0" applyNumberFormat="0" applyFont="0" applyBorder="0" applyProtection="0"/>
    <xf numFmtId="0" fontId="33" fillId="0" borderId="0" applyNumberFormat="0" applyFont="0" applyBorder="0" applyProtection="0"/>
    <xf numFmtId="0" fontId="60" fillId="0" borderId="0" applyNumberFormat="0" applyBorder="0" applyProtection="0"/>
    <xf numFmtId="0" fontId="39" fillId="0" borderId="0" applyNumberFormat="0" applyBorder="0" applyProtection="0"/>
    <xf numFmtId="0" fontId="2" fillId="0" borderId="0"/>
  </cellStyleXfs>
  <cellXfs count="74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11" fillId="0" borderId="0" xfId="33" quotePrefix="1" applyAlignment="1" applyProtection="1"/>
    <xf numFmtId="0" fontId="26" fillId="0" borderId="0" xfId="37" applyFont="1" applyAlignment="1">
      <alignment vertical="center"/>
    </xf>
    <xf numFmtId="0" fontId="1" fillId="0" borderId="0" xfId="54"/>
    <xf numFmtId="0" fontId="28" fillId="0" borderId="13" xfId="37" applyFont="1" applyBorder="1" applyAlignment="1">
      <alignment vertical="center"/>
    </xf>
    <xf numFmtId="0" fontId="28" fillId="0" borderId="16" xfId="37" applyFont="1" applyBorder="1" applyAlignment="1">
      <alignment vertical="center"/>
    </xf>
    <xf numFmtId="0" fontId="31" fillId="0" borderId="0" xfId="55" applyFont="1" applyAlignment="1" applyProtection="1">
      <alignment horizontal="center"/>
    </xf>
    <xf numFmtId="0" fontId="28" fillId="0" borderId="0" xfId="55" applyFont="1" applyProtection="1"/>
    <xf numFmtId="0" fontId="28" fillId="0" borderId="12" xfId="55" applyFont="1" applyBorder="1" applyAlignment="1" applyProtection="1">
      <alignment vertical="center"/>
      <protection locked="0"/>
    </xf>
    <xf numFmtId="0" fontId="28" fillId="0" borderId="27" xfId="37" applyFont="1" applyBorder="1" applyAlignment="1">
      <alignment vertical="center"/>
    </xf>
    <xf numFmtId="0" fontId="29" fillId="0" borderId="0" xfId="37" applyFont="1" applyBorder="1" applyAlignment="1">
      <alignment horizontal="center" vertical="center"/>
    </xf>
    <xf numFmtId="0" fontId="30" fillId="0" borderId="0" xfId="48" applyNumberFormat="1" applyFont="1" applyBorder="1" applyAlignment="1">
      <alignment vertical="center"/>
    </xf>
    <xf numFmtId="0" fontId="30" fillId="0" borderId="0" xfId="37" applyFont="1" applyFill="1" applyBorder="1" applyAlignment="1">
      <alignment vertical="center" wrapText="1"/>
    </xf>
    <xf numFmtId="0" fontId="26" fillId="0" borderId="15" xfId="37" applyFont="1" applyBorder="1" applyAlignment="1">
      <alignment vertical="center"/>
    </xf>
    <xf numFmtId="0" fontId="26" fillId="0" borderId="28" xfId="37" applyFont="1" applyBorder="1" applyAlignment="1">
      <alignment vertical="center"/>
    </xf>
    <xf numFmtId="0" fontId="26" fillId="0" borderId="17" xfId="37" applyFont="1" applyBorder="1" applyAlignment="1">
      <alignment vertical="center"/>
    </xf>
    <xf numFmtId="0" fontId="2" fillId="0" borderId="0" xfId="0" applyFont="1"/>
    <xf numFmtId="0" fontId="63" fillId="0" borderId="0" xfId="0" applyFont="1"/>
    <xf numFmtId="0" fontId="66" fillId="0" borderId="0" xfId="55" applyFont="1" applyFill="1" applyAlignment="1" applyProtection="1">
      <alignment horizontal="center" vertical="center" wrapText="1"/>
    </xf>
    <xf numFmtId="0" fontId="32" fillId="0" borderId="12" xfId="55" applyFont="1" applyBorder="1" applyAlignment="1" applyProtection="1">
      <alignment horizontal="center" vertical="center"/>
    </xf>
    <xf numFmtId="0" fontId="67" fillId="0" borderId="0" xfId="55" applyFont="1" applyAlignment="1" applyProtection="1">
      <alignment horizontal="center"/>
    </xf>
    <xf numFmtId="0" fontId="69" fillId="0" borderId="0" xfId="55" applyFont="1" applyAlignment="1" applyProtection="1">
      <alignment horizontal="center" vertical="center" wrapText="1"/>
    </xf>
    <xf numFmtId="0" fontId="70" fillId="0" borderId="0" xfId="55" applyFont="1" applyAlignment="1" applyProtection="1">
      <alignment horizontal="center"/>
    </xf>
    <xf numFmtId="0" fontId="67" fillId="0" borderId="12" xfId="55" applyFont="1" applyBorder="1" applyAlignment="1" applyProtection="1">
      <alignment horizontal="center" vertical="center" wrapText="1"/>
    </xf>
    <xf numFmtId="0" fontId="68" fillId="0" borderId="31" xfId="37" applyFont="1" applyFill="1" applyBorder="1" applyAlignment="1">
      <alignment horizontal="center" vertical="center" wrapText="1"/>
    </xf>
    <xf numFmtId="0" fontId="71" fillId="0" borderId="0" xfId="73" applyFont="1" applyBorder="1" applyAlignment="1">
      <alignment vertical="center" wrapText="1"/>
    </xf>
    <xf numFmtId="0" fontId="72" fillId="0" borderId="33" xfId="37" applyFont="1" applyBorder="1" applyAlignment="1">
      <alignment horizontal="left" vertical="center" wrapText="1"/>
    </xf>
    <xf numFmtId="0" fontId="66" fillId="0" borderId="33" xfId="37" applyFont="1" applyBorder="1" applyAlignment="1">
      <alignment horizontal="left" vertical="center" wrapText="1"/>
    </xf>
    <xf numFmtId="0" fontId="29" fillId="0" borderId="10" xfId="37" applyFont="1" applyBorder="1" applyAlignment="1">
      <alignment horizontal="center" vertical="center"/>
    </xf>
    <xf numFmtId="0" fontId="68" fillId="0" borderId="34" xfId="37" applyFont="1" applyFill="1" applyBorder="1" applyAlignment="1">
      <alignment horizontal="center" vertical="center" wrapText="1"/>
    </xf>
    <xf numFmtId="7" fontId="26" fillId="0" borderId="29" xfId="48" applyNumberFormat="1" applyFont="1" applyBorder="1" applyAlignment="1" applyProtection="1">
      <alignment vertical="center"/>
      <protection locked="0"/>
    </xf>
    <xf numFmtId="10" fontId="71" fillId="0" borderId="0" xfId="73" applyNumberFormat="1" applyFont="1" applyBorder="1" applyAlignment="1">
      <alignment vertical="center" wrapText="1"/>
    </xf>
    <xf numFmtId="7" fontId="71" fillId="0" borderId="11" xfId="73" applyNumberFormat="1" applyFont="1" applyBorder="1" applyAlignment="1">
      <alignment horizontal="right" vertical="center" wrapText="1"/>
    </xf>
    <xf numFmtId="0" fontId="68" fillId="51" borderId="11" xfId="37" applyFont="1" applyFill="1" applyBorder="1" applyAlignment="1">
      <alignment horizontal="center" vertical="center" wrapText="1"/>
    </xf>
    <xf numFmtId="0" fontId="29" fillId="0" borderId="38" xfId="37" applyFont="1" applyBorder="1" applyAlignment="1">
      <alignment horizontal="center" vertical="center"/>
    </xf>
    <xf numFmtId="0" fontId="73" fillId="0" borderId="0" xfId="0" applyFont="1" applyFill="1" applyBorder="1" applyAlignment="1">
      <alignment vertical="center" wrapText="1"/>
    </xf>
    <xf numFmtId="7" fontId="26" fillId="0" borderId="0" xfId="48" applyNumberFormat="1" applyFont="1" applyBorder="1" applyAlignment="1" applyProtection="1">
      <alignment vertical="center"/>
      <protection locked="0"/>
    </xf>
    <xf numFmtId="7" fontId="71" fillId="0" borderId="0" xfId="73" applyNumberFormat="1" applyFont="1" applyFill="1" applyBorder="1" applyAlignment="1">
      <alignment horizontal="right" vertical="center" wrapText="1"/>
    </xf>
    <xf numFmtId="10" fontId="71" fillId="0" borderId="0" xfId="73" applyNumberFormat="1" applyFont="1" applyFill="1" applyBorder="1" applyAlignment="1">
      <alignment vertical="center" wrapText="1"/>
    </xf>
    <xf numFmtId="0" fontId="64" fillId="0" borderId="0" xfId="73" applyFont="1" applyFill="1" applyBorder="1" applyAlignment="1">
      <alignment horizontal="center" vertical="center" wrapText="1"/>
    </xf>
    <xf numFmtId="0" fontId="71" fillId="0" borderId="0" xfId="73" applyFont="1" applyFill="1" applyBorder="1" applyAlignment="1">
      <alignment horizontal="center" vertical="center" wrapText="1"/>
    </xf>
    <xf numFmtId="0" fontId="68" fillId="0" borderId="0" xfId="37" applyFont="1" applyFill="1" applyBorder="1" applyAlignment="1">
      <alignment horizontal="center" vertical="center" wrapText="1"/>
    </xf>
    <xf numFmtId="0" fontId="29" fillId="0" borderId="11" xfId="37" applyFont="1" applyBorder="1" applyAlignment="1">
      <alignment horizontal="center" vertical="center"/>
    </xf>
    <xf numFmtId="0" fontId="74" fillId="51" borderId="35" xfId="0" applyFont="1" applyFill="1" applyBorder="1" applyAlignment="1">
      <alignment vertical="center" wrapText="1"/>
    </xf>
    <xf numFmtId="0" fontId="68" fillId="0" borderId="32" xfId="37" applyFont="1" applyBorder="1" applyAlignment="1">
      <alignment horizontal="center" vertical="center"/>
    </xf>
    <xf numFmtId="0" fontId="68" fillId="0" borderId="11" xfId="37" applyFont="1" applyFill="1" applyBorder="1" applyAlignment="1">
      <alignment horizontal="center" vertical="center" wrapText="1"/>
    </xf>
    <xf numFmtId="0" fontId="68" fillId="0" borderId="11" xfId="37" applyFont="1" applyBorder="1" applyAlignment="1">
      <alignment horizontal="center" vertical="center"/>
    </xf>
    <xf numFmtId="0" fontId="74" fillId="51" borderId="39" xfId="0" applyFont="1" applyFill="1" applyBorder="1" applyAlignment="1">
      <alignment vertical="center" wrapText="1"/>
    </xf>
    <xf numFmtId="0" fontId="74" fillId="51" borderId="11" xfId="0" applyFont="1" applyFill="1" applyBorder="1" applyAlignment="1">
      <alignment vertical="center" wrapText="1"/>
    </xf>
    <xf numFmtId="7" fontId="26" fillId="0" borderId="0" xfId="48" applyNumberFormat="1" applyFont="1" applyBorder="1" applyAlignment="1" applyProtection="1">
      <alignment horizontal="center" vertical="center"/>
      <protection locked="0"/>
    </xf>
    <xf numFmtId="0" fontId="74" fillId="0" borderId="0" xfId="0" applyFont="1" applyFill="1" applyBorder="1" applyAlignment="1">
      <alignment vertical="center" wrapText="1"/>
    </xf>
    <xf numFmtId="0" fontId="64" fillId="0" borderId="11" xfId="73" applyFont="1" applyBorder="1" applyAlignment="1">
      <alignment horizontal="center" vertical="center" wrapText="1"/>
    </xf>
    <xf numFmtId="10" fontId="71" fillId="0" borderId="11" xfId="73" applyNumberFormat="1" applyFont="1" applyBorder="1" applyAlignment="1">
      <alignment vertical="center" wrapText="1"/>
    </xf>
    <xf numFmtId="7" fontId="26" fillId="52" borderId="46" xfId="48" applyNumberFormat="1" applyFont="1" applyFill="1" applyBorder="1" applyAlignment="1" applyProtection="1">
      <alignment vertical="center"/>
      <protection locked="0"/>
    </xf>
    <xf numFmtId="7" fontId="26" fillId="52" borderId="45" xfId="48" applyNumberFormat="1" applyFont="1" applyFill="1" applyBorder="1" applyAlignment="1" applyProtection="1">
      <alignment vertical="center"/>
      <protection locked="0"/>
    </xf>
    <xf numFmtId="0" fontId="29" fillId="52" borderId="10" xfId="37" applyFont="1" applyFill="1" applyBorder="1" applyAlignment="1">
      <alignment horizontal="center" vertical="center"/>
    </xf>
    <xf numFmtId="0" fontId="29" fillId="52" borderId="30" xfId="37" applyFont="1" applyFill="1" applyBorder="1" applyAlignment="1">
      <alignment horizontal="center" vertical="center"/>
    </xf>
    <xf numFmtId="7" fontId="26" fillId="52" borderId="47" xfId="48" applyNumberFormat="1" applyFont="1" applyFill="1" applyBorder="1" applyAlignment="1" applyProtection="1">
      <alignment horizontal="center" vertical="center"/>
      <protection locked="0"/>
    </xf>
    <xf numFmtId="7" fontId="26" fillId="52" borderId="40" xfId="48" applyNumberFormat="1" applyFont="1" applyFill="1" applyBorder="1" applyAlignment="1" applyProtection="1">
      <alignment horizontal="center" vertical="center"/>
      <protection locked="0"/>
    </xf>
    <xf numFmtId="0" fontId="28" fillId="0" borderId="18" xfId="37" applyFont="1" applyBorder="1" applyAlignment="1">
      <alignment horizontal="left" vertical="top" wrapText="1"/>
    </xf>
    <xf numFmtId="0" fontId="66" fillId="0" borderId="14" xfId="37" applyFont="1" applyBorder="1" applyAlignment="1">
      <alignment horizontal="center" vertical="center" wrapText="1"/>
    </xf>
    <xf numFmtId="0" fontId="72" fillId="0" borderId="14" xfId="37" applyFont="1" applyBorder="1" applyAlignment="1">
      <alignment horizontal="left" vertical="center" wrapText="1"/>
    </xf>
    <xf numFmtId="0" fontId="66" fillId="0" borderId="14" xfId="37" applyFont="1" applyBorder="1" applyAlignment="1">
      <alignment horizontal="left" vertical="center" wrapText="1"/>
    </xf>
    <xf numFmtId="0" fontId="65" fillId="0" borderId="18" xfId="37" applyFont="1" applyFill="1" applyBorder="1" applyAlignment="1">
      <alignment horizontal="center" vertical="center"/>
    </xf>
    <xf numFmtId="0" fontId="66" fillId="0" borderId="33" xfId="37" applyFont="1" applyFill="1" applyBorder="1" applyAlignment="1">
      <alignment horizontal="right" vertical="center" wrapText="1"/>
    </xf>
    <xf numFmtId="0" fontId="68" fillId="0" borderId="36" xfId="37" applyFont="1" applyFill="1" applyBorder="1" applyAlignment="1">
      <alignment horizontal="center" vertical="center" wrapText="1"/>
    </xf>
    <xf numFmtId="0" fontId="68" fillId="0" borderId="37" xfId="37" applyFont="1" applyFill="1" applyBorder="1" applyAlignment="1">
      <alignment horizontal="center" vertical="center" wrapText="1"/>
    </xf>
    <xf numFmtId="7" fontId="26" fillId="0" borderId="41" xfId="48" applyNumberFormat="1" applyFont="1" applyBorder="1" applyAlignment="1" applyProtection="1">
      <alignment horizontal="center" vertical="center"/>
      <protection locked="0"/>
    </xf>
    <xf numFmtId="7" fontId="26" fillId="0" borderId="42" xfId="48" applyNumberFormat="1" applyFont="1" applyBorder="1" applyAlignment="1" applyProtection="1">
      <alignment horizontal="center" vertical="center"/>
      <protection locked="0"/>
    </xf>
    <xf numFmtId="0" fontId="68" fillId="0" borderId="43" xfId="37" applyFont="1" applyFill="1" applyBorder="1" applyAlignment="1">
      <alignment horizontal="center" vertical="center" wrapText="1"/>
    </xf>
    <xf numFmtId="0" fontId="68" fillId="0" borderId="44" xfId="37" applyFont="1" applyFill="1" applyBorder="1" applyAlignment="1">
      <alignment horizontal="center" vertical="center" wrapText="1"/>
    </xf>
  </cellXfs>
  <cellStyles count="133">
    <cellStyle name="% 2 2" xfId="132"/>
    <cellStyle name="20 % - Accent1" xfId="1" builtinId="30" customBuiltin="1"/>
    <cellStyle name="20 % - Accent1 2" xfId="91"/>
    <cellStyle name="20 % - Accent2" xfId="2" builtinId="34" customBuiltin="1"/>
    <cellStyle name="20 % - Accent2 2" xfId="95"/>
    <cellStyle name="20 % - Accent3" xfId="3" builtinId="38" customBuiltin="1"/>
    <cellStyle name="20 % - Accent3 2" xfId="99"/>
    <cellStyle name="20 % - Accent4" xfId="4" builtinId="42" customBuiltin="1"/>
    <cellStyle name="20 % - Accent4 2" xfId="103"/>
    <cellStyle name="20 % - Accent5" xfId="5" builtinId="46" customBuiltin="1"/>
    <cellStyle name="20 % - Accent5 2" xfId="107"/>
    <cellStyle name="20 % - Accent6" xfId="6" builtinId="50" customBuiltin="1"/>
    <cellStyle name="20 % - Accent6 2" xfId="111"/>
    <cellStyle name="40 % - Accent1" xfId="7" builtinId="31" customBuiltin="1"/>
    <cellStyle name="40 % - Accent1 2" xfId="92"/>
    <cellStyle name="40 % - Accent2" xfId="8" builtinId="35" customBuiltin="1"/>
    <cellStyle name="40 % - Accent2 2" xfId="96"/>
    <cellStyle name="40 % - Accent3" xfId="9" builtinId="39" customBuiltin="1"/>
    <cellStyle name="40 % - Accent3 2" xfId="100"/>
    <cellStyle name="40 % - Accent4" xfId="10" builtinId="43" customBuiltin="1"/>
    <cellStyle name="40 % - Accent4 2" xfId="104"/>
    <cellStyle name="40 % - Accent5" xfId="11" builtinId="47" customBuiltin="1"/>
    <cellStyle name="40 % - Accent5 2" xfId="108"/>
    <cellStyle name="40 % - Accent6" xfId="12" builtinId="51" customBuiltin="1"/>
    <cellStyle name="40 % - Accent6 2" xfId="112"/>
    <cellStyle name="60 % - Accent1" xfId="13" builtinId="32" customBuiltin="1"/>
    <cellStyle name="60 % - Accent1 2" xfId="93"/>
    <cellStyle name="60 % - Accent2" xfId="14" builtinId="36" customBuiltin="1"/>
    <cellStyle name="60 % - Accent2 2" xfId="97"/>
    <cellStyle name="60 % - Accent3" xfId="15" builtinId="40" customBuiltin="1"/>
    <cellStyle name="60 % - Accent3 2" xfId="101"/>
    <cellStyle name="60 % - Accent4" xfId="16" builtinId="44" customBuiltin="1"/>
    <cellStyle name="60 % - Accent4 2" xfId="105"/>
    <cellStyle name="60 % - Accent5" xfId="17" builtinId="48" customBuiltin="1"/>
    <cellStyle name="60 % - Accent5 2" xfId="109"/>
    <cellStyle name="60 % - Accent6" xfId="18" builtinId="52" customBuiltin="1"/>
    <cellStyle name="60 % - Accent6 2" xfId="113"/>
    <cellStyle name="Accent" xfId="114"/>
    <cellStyle name="Accent 1" xfId="115"/>
    <cellStyle name="Accent 2" xfId="116"/>
    <cellStyle name="Accent 3" xfId="117"/>
    <cellStyle name="Accent1" xfId="19" builtinId="29" customBuiltin="1"/>
    <cellStyle name="Accent1 2" xfId="90"/>
    <cellStyle name="Accent2" xfId="20" builtinId="33" customBuiltin="1"/>
    <cellStyle name="Accent2 2" xfId="94"/>
    <cellStyle name="Accent3" xfId="21" builtinId="37" customBuiltin="1"/>
    <cellStyle name="Accent3 2" xfId="98"/>
    <cellStyle name="Accent4" xfId="22" builtinId="41" customBuiltin="1"/>
    <cellStyle name="Accent4 2" xfId="102"/>
    <cellStyle name="Accent5" xfId="23" builtinId="45" customBuiltin="1"/>
    <cellStyle name="Accent5 2" xfId="106"/>
    <cellStyle name="Accent6" xfId="24" builtinId="49" customBuiltin="1"/>
    <cellStyle name="Accent6 2" xfId="110"/>
    <cellStyle name="Avertissement" xfId="25" builtinId="11" customBuiltin="1"/>
    <cellStyle name="Avertissement 2" xfId="86"/>
    <cellStyle name="Bad" xfId="118"/>
    <cellStyle name="Calcul" xfId="26" builtinId="22" customBuiltin="1"/>
    <cellStyle name="Calcul 2" xfId="83"/>
    <cellStyle name="Cellule liée" xfId="27" builtinId="24" customBuiltin="1"/>
    <cellStyle name="Cellule liée 2" xfId="84"/>
    <cellStyle name="Commentaire" xfId="28"/>
    <cellStyle name="Entrée" xfId="29" builtinId="20" customBuiltin="1"/>
    <cellStyle name="Entrée 2" xfId="81"/>
    <cellStyle name="Error" xfId="119"/>
    <cellStyle name="Euro" xfId="30"/>
    <cellStyle name="Euro 2" xfId="31"/>
    <cellStyle name="Euro 2 2" xfId="71"/>
    <cellStyle name="Excel_BuiltIn_Currency" xfId="120"/>
    <cellStyle name="Footnote" xfId="121"/>
    <cellStyle name="Good" xfId="122"/>
    <cellStyle name="Heading (user)" xfId="123"/>
    <cellStyle name="Heading 1" xfId="124"/>
    <cellStyle name="Heading 2" xfId="125"/>
    <cellStyle name="Insatisfaisant" xfId="32" builtinId="27" customBuiltin="1"/>
    <cellStyle name="Insatisfaisant 2" xfId="79"/>
    <cellStyle name="Lien hypertexte" xfId="33" builtinId="8"/>
    <cellStyle name="Lien hypertexte 2" xfId="50"/>
    <cellStyle name="Monétaire" xfId="48" builtinId="4"/>
    <cellStyle name="Monétaire 2" xfId="34"/>
    <cellStyle name="Monétaire 2 2" xfId="72"/>
    <cellStyle name="Monétaire 3" xfId="51"/>
    <cellStyle name="Neutral" xfId="126"/>
    <cellStyle name="Neutre" xfId="35" builtinId="28" customBuiltin="1"/>
    <cellStyle name="Neutre 2" xfId="80"/>
    <cellStyle name="Normal" xfId="0" builtinId="0"/>
    <cellStyle name="Normal 10" xfId="62"/>
    <cellStyle name="Normal 11" xfId="63"/>
    <cellStyle name="Normal 12" xfId="64"/>
    <cellStyle name="Normal 13" xfId="65"/>
    <cellStyle name="Normal 14" xfId="66"/>
    <cellStyle name="Normal 15" xfId="67"/>
    <cellStyle name="Normal 16" xfId="68"/>
    <cellStyle name="Normal 17" xfId="69"/>
    <cellStyle name="Normal 18" xfId="70"/>
    <cellStyle name="Normal 19" xfId="73"/>
    <cellStyle name="Normal 2" xfId="36"/>
    <cellStyle name="Normal 2 2" xfId="52"/>
    <cellStyle name="Normal 2 3" xfId="127"/>
    <cellStyle name="Normal 2_Page de garde" xfId="55"/>
    <cellStyle name="Normal 3" xfId="49"/>
    <cellStyle name="Normal 4" xfId="56"/>
    <cellStyle name="Normal 5" xfId="57"/>
    <cellStyle name="Normal 6" xfId="58"/>
    <cellStyle name="Normal 7" xfId="59"/>
    <cellStyle name="Normal 8" xfId="60"/>
    <cellStyle name="Normal 9" xfId="61"/>
    <cellStyle name="Normal_Etablissement_simulations v2 2 2" xfId="37"/>
    <cellStyle name="Normal_Page de garde" xfId="54"/>
    <cellStyle name="Note 2" xfId="87"/>
    <cellStyle name="Pourcentage 2" xfId="53"/>
    <cellStyle name="Satisfaisant" xfId="38" builtinId="26" customBuiltin="1"/>
    <cellStyle name="Satisfaisant 2" xfId="78"/>
    <cellStyle name="Sortie" xfId="39" builtinId="21" customBuiltin="1"/>
    <cellStyle name="Sortie 2" xfId="82"/>
    <cellStyle name="Status" xfId="128"/>
    <cellStyle name="Text" xfId="129"/>
    <cellStyle name="Texte explicatif" xfId="40" builtinId="53" customBuiltin="1"/>
    <cellStyle name="Texte explicatif 2" xfId="88"/>
    <cellStyle name="Titre" xfId="41" builtinId="15" customBuiltin="1"/>
    <cellStyle name="Titre 1" xfId="130"/>
    <cellStyle name="Titre 1" xfId="42" builtinId="16" customBuiltin="1"/>
    <cellStyle name="Titre 1 2" xfId="74"/>
    <cellStyle name="Titre 2" xfId="43" builtinId="17" customBuiltin="1"/>
    <cellStyle name="Titre 2 2" xfId="75"/>
    <cellStyle name="Titre 3" xfId="44" builtinId="18" customBuiltin="1"/>
    <cellStyle name="Titre 3 2" xfId="76"/>
    <cellStyle name="Titre 4" xfId="45" builtinId="19" customBuiltin="1"/>
    <cellStyle name="Titre 4 2" xfId="77"/>
    <cellStyle name="Total" xfId="46" builtinId="25" customBuiltin="1"/>
    <cellStyle name="Total 2" xfId="89"/>
    <cellStyle name="Vérification" xfId="47" builtinId="23" customBuiltin="1"/>
    <cellStyle name="Vérification 2" xfId="85"/>
    <cellStyle name="Warning" xfId="13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2577465</xdr:colOff>
      <xdr:row>5</xdr:row>
      <xdr:rowOff>8890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37744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1865470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B73"/>
  <sheetViews>
    <sheetView showGridLines="0" zoomScaleNormal="100" zoomScaleSheetLayoutView="100" zoomScalePageLayoutView="70" workbookViewId="0">
      <selection activeCell="D11" sqref="D11"/>
    </sheetView>
  </sheetViews>
  <sheetFormatPr baseColWidth="10" defaultRowHeight="12.75"/>
  <cols>
    <col min="1" max="1" width="99.85546875" customWidth="1"/>
  </cols>
  <sheetData>
    <row r="1" spans="1:2" ht="12" customHeight="1">
      <c r="A1" s="6"/>
    </row>
    <row r="2" spans="1:2" ht="12" customHeight="1">
      <c r="A2" s="6"/>
    </row>
    <row r="3" spans="1:2" ht="12" customHeight="1">
      <c r="A3" s="6"/>
    </row>
    <row r="4" spans="1:2" ht="12" customHeight="1">
      <c r="A4" s="6"/>
    </row>
    <row r="5" spans="1:2" ht="12" customHeight="1">
      <c r="A5" s="6"/>
    </row>
    <row r="6" spans="1:2" ht="12" customHeight="1" thickBot="1">
      <c r="A6" s="6"/>
    </row>
    <row r="7" spans="1:2" ht="74.25" customHeight="1" thickBot="1">
      <c r="A7" s="26" t="s">
        <v>11</v>
      </c>
    </row>
    <row r="8" spans="1:2" ht="80.25" customHeight="1">
      <c r="A8" s="21" t="s">
        <v>12</v>
      </c>
    </row>
    <row r="9" spans="1:2" ht="22.5">
      <c r="A9" s="23" t="s">
        <v>0</v>
      </c>
    </row>
    <row r="10" spans="1:2" ht="15">
      <c r="A10" s="9"/>
    </row>
    <row r="11" spans="1:2" s="1" customFormat="1" ht="22.5">
      <c r="A11" s="25" t="s">
        <v>2</v>
      </c>
    </row>
    <row r="12" spans="1:2" s="1" customFormat="1" ht="13.5">
      <c r="A12" s="10"/>
    </row>
    <row r="13" spans="1:2" ht="71.25" customHeight="1">
      <c r="A13" s="24" t="s">
        <v>24</v>
      </c>
    </row>
    <row r="14" spans="1:2" ht="19.5" customHeight="1" thickBot="1">
      <c r="A14" s="10"/>
    </row>
    <row r="15" spans="1:2" ht="28.5" customHeight="1" thickBot="1">
      <c r="A15" s="22" t="s">
        <v>1</v>
      </c>
      <c r="B15" s="2"/>
    </row>
    <row r="16" spans="1:2" ht="89.25" customHeight="1" thickBot="1">
      <c r="A16" s="11"/>
      <c r="B16" s="3"/>
    </row>
    <row r="17" ht="12.75" customHeight="1"/>
    <row r="73" spans="1:1">
      <c r="A73" s="4"/>
    </row>
  </sheetData>
  <phoneticPr fontId="3" type="noConversion"/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G87"/>
  <sheetViews>
    <sheetView showGridLines="0" tabSelected="1" topLeftCell="A10" zoomScale="90" zoomScaleNormal="90" zoomScaleSheetLayoutView="100" workbookViewId="0">
      <selection activeCell="M21" sqref="M21"/>
    </sheetView>
  </sheetViews>
  <sheetFormatPr baseColWidth="10" defaultColWidth="11.42578125" defaultRowHeight="24" customHeight="1"/>
  <cols>
    <col min="1" max="1" width="21.140625" style="5" customWidth="1"/>
    <col min="2" max="2" width="2" style="5" customWidth="1"/>
    <col min="3" max="3" width="5.85546875" style="5" bestFit="1" customWidth="1"/>
    <col min="4" max="4" width="63.140625" style="5" customWidth="1"/>
    <col min="5" max="6" width="27.42578125" style="5" customWidth="1"/>
    <col min="7" max="7" width="4.7109375" style="5" customWidth="1"/>
    <col min="8" max="16384" width="11.42578125" style="5"/>
  </cols>
  <sheetData>
    <row r="2" spans="2:7" ht="61.5" customHeight="1" thickBot="1">
      <c r="B2" s="66" t="s">
        <v>16</v>
      </c>
      <c r="C2" s="66"/>
      <c r="D2" s="66"/>
      <c r="E2" s="66"/>
      <c r="F2" s="66"/>
      <c r="G2" s="66"/>
    </row>
    <row r="3" spans="2:7" ht="51" customHeight="1" thickTop="1">
      <c r="B3" s="7"/>
      <c r="C3" s="64" t="s">
        <v>4</v>
      </c>
      <c r="D3" s="65"/>
      <c r="E3" s="63" t="s">
        <v>6</v>
      </c>
      <c r="F3" s="63"/>
      <c r="G3" s="16"/>
    </row>
    <row r="4" spans="2:7" ht="38.25" customHeight="1">
      <c r="B4" s="8"/>
      <c r="C4" s="29"/>
      <c r="D4" s="30"/>
      <c r="E4" s="67"/>
      <c r="F4" s="67"/>
      <c r="G4" s="18"/>
    </row>
    <row r="5" spans="2:7" ht="60" customHeight="1" thickBot="1">
      <c r="B5" s="8"/>
      <c r="C5" s="47" t="s">
        <v>3</v>
      </c>
      <c r="D5" s="32" t="s">
        <v>5</v>
      </c>
      <c r="E5" s="27" t="s">
        <v>10</v>
      </c>
      <c r="F5" s="27" t="s">
        <v>20</v>
      </c>
      <c r="G5" s="18"/>
    </row>
    <row r="6" spans="2:7" ht="50.25" customHeight="1" thickBot="1">
      <c r="B6" s="8"/>
      <c r="C6" s="45">
        <v>1</v>
      </c>
      <c r="D6" s="46" t="s">
        <v>19</v>
      </c>
      <c r="E6" s="33"/>
      <c r="F6" s="33"/>
      <c r="G6" s="18"/>
    </row>
    <row r="7" spans="2:7" ht="28.5" customHeight="1">
      <c r="B7" s="8"/>
      <c r="C7" s="58" t="s">
        <v>21</v>
      </c>
      <c r="D7" s="59"/>
      <c r="E7" s="56">
        <f>E6*12*8</f>
        <v>0</v>
      </c>
      <c r="F7" s="57">
        <f>F6*12*8</f>
        <v>0</v>
      </c>
      <c r="G7" s="18"/>
    </row>
    <row r="8" spans="2:7" ht="33" customHeight="1">
      <c r="B8" s="8"/>
      <c r="C8" s="13"/>
      <c r="D8" s="38"/>
      <c r="E8" s="39"/>
      <c r="F8" s="39"/>
      <c r="G8" s="18"/>
    </row>
    <row r="9" spans="2:7" ht="33" customHeight="1" thickBot="1">
      <c r="B9" s="8"/>
      <c r="C9" s="49" t="s">
        <v>3</v>
      </c>
      <c r="D9" s="48" t="s">
        <v>5</v>
      </c>
      <c r="E9" s="68" t="s">
        <v>28</v>
      </c>
      <c r="F9" s="69"/>
      <c r="G9" s="18"/>
    </row>
    <row r="10" spans="2:7" ht="33" customHeight="1" thickBot="1">
      <c r="B10" s="8"/>
      <c r="C10" s="37">
        <v>2</v>
      </c>
      <c r="D10" s="50" t="s">
        <v>25</v>
      </c>
      <c r="E10" s="70"/>
      <c r="F10" s="71"/>
      <c r="G10" s="18"/>
    </row>
    <row r="11" spans="2:7" ht="33" customHeight="1" thickBot="1">
      <c r="B11" s="8"/>
      <c r="C11" s="37">
        <v>3</v>
      </c>
      <c r="D11" s="50" t="s">
        <v>26</v>
      </c>
      <c r="E11" s="70"/>
      <c r="F11" s="71"/>
      <c r="G11" s="18"/>
    </row>
    <row r="12" spans="2:7" ht="33" customHeight="1">
      <c r="B12" s="8"/>
      <c r="C12" s="58" t="s">
        <v>27</v>
      </c>
      <c r="D12" s="59"/>
      <c r="E12" s="60">
        <f>(E10*4)+(E11*4)</f>
        <v>0</v>
      </c>
      <c r="F12" s="61"/>
      <c r="G12" s="18"/>
    </row>
    <row r="13" spans="2:7" ht="33" customHeight="1">
      <c r="B13" s="8"/>
      <c r="C13" s="13"/>
      <c r="D13" s="38"/>
      <c r="E13" s="39"/>
      <c r="F13" s="39"/>
      <c r="G13" s="18"/>
    </row>
    <row r="14" spans="2:7" ht="50.25" customHeight="1" thickBot="1">
      <c r="B14" s="8"/>
      <c r="C14" s="49" t="s">
        <v>3</v>
      </c>
      <c r="D14" s="48" t="s">
        <v>5</v>
      </c>
      <c r="E14" s="68" t="s">
        <v>13</v>
      </c>
      <c r="F14" s="69"/>
      <c r="G14" s="18"/>
    </row>
    <row r="15" spans="2:7" ht="39" customHeight="1" thickBot="1">
      <c r="B15" s="8"/>
      <c r="C15" s="37">
        <v>4</v>
      </c>
      <c r="D15" s="50" t="s">
        <v>14</v>
      </c>
      <c r="E15" s="70"/>
      <c r="F15" s="71"/>
      <c r="G15" s="18"/>
    </row>
    <row r="16" spans="2:7" ht="30" customHeight="1">
      <c r="B16" s="8"/>
      <c r="C16" s="13"/>
      <c r="D16" s="15"/>
      <c r="E16" s="14"/>
      <c r="F16" s="14"/>
      <c r="G16" s="18"/>
    </row>
    <row r="17" spans="2:7" ht="31.5" customHeight="1" thickBot="1">
      <c r="B17" s="8"/>
      <c r="C17" s="49" t="s">
        <v>3</v>
      </c>
      <c r="D17" s="48" t="s">
        <v>5</v>
      </c>
      <c r="E17" s="72" t="s">
        <v>15</v>
      </c>
      <c r="F17" s="73"/>
      <c r="G17" s="18"/>
    </row>
    <row r="18" spans="2:7" ht="39.950000000000003" customHeight="1" thickBot="1">
      <c r="B18" s="8"/>
      <c r="C18" s="31">
        <v>5</v>
      </c>
      <c r="D18" s="51" t="s">
        <v>23</v>
      </c>
      <c r="E18" s="70"/>
      <c r="F18" s="71"/>
      <c r="G18" s="18"/>
    </row>
    <row r="19" spans="2:7" ht="26.25" customHeight="1">
      <c r="B19" s="8"/>
      <c r="C19" s="58" t="s">
        <v>22</v>
      </c>
      <c r="D19" s="59"/>
      <c r="E19" s="60">
        <f>E18*8</f>
        <v>0</v>
      </c>
      <c r="F19" s="61"/>
      <c r="G19" s="18"/>
    </row>
    <row r="20" spans="2:7" ht="39.950000000000003" customHeight="1">
      <c r="B20" s="8"/>
      <c r="C20" s="13"/>
      <c r="D20" s="53"/>
      <c r="E20" s="52"/>
      <c r="F20" s="52"/>
      <c r="G20" s="18"/>
    </row>
    <row r="21" spans="2:7" ht="39.950000000000003" customHeight="1">
      <c r="B21" s="8"/>
      <c r="C21" s="42"/>
      <c r="D21" s="40"/>
      <c r="E21" s="54" t="s">
        <v>17</v>
      </c>
      <c r="F21" s="35">
        <f>E7+E12+E19</f>
        <v>0</v>
      </c>
      <c r="G21" s="18"/>
    </row>
    <row r="22" spans="2:7" ht="39.950000000000003" customHeight="1">
      <c r="B22" s="8"/>
      <c r="C22" s="42"/>
      <c r="D22" s="41"/>
      <c r="E22" s="54" t="s">
        <v>7</v>
      </c>
      <c r="F22" s="55">
        <v>0.2</v>
      </c>
      <c r="G22" s="18"/>
    </row>
    <row r="23" spans="2:7" ht="39.950000000000003" customHeight="1">
      <c r="B23" s="8"/>
      <c r="C23" s="42"/>
      <c r="D23" s="40"/>
      <c r="E23" s="54" t="s">
        <v>18</v>
      </c>
      <c r="F23" s="35">
        <f>F21*F22</f>
        <v>0</v>
      </c>
      <c r="G23" s="18"/>
    </row>
    <row r="24" spans="2:7" ht="24.75" customHeight="1">
      <c r="B24" s="8"/>
      <c r="C24" s="42"/>
      <c r="D24" s="43"/>
      <c r="E24" s="28"/>
      <c r="F24" s="34"/>
      <c r="G24" s="18"/>
    </row>
    <row r="25" spans="2:7" ht="39.950000000000003" customHeight="1">
      <c r="B25" s="8"/>
      <c r="C25" s="44"/>
      <c r="D25" s="40"/>
      <c r="E25" s="36" t="s">
        <v>8</v>
      </c>
      <c r="F25" s="35">
        <f>(E7*4)+E12+E19</f>
        <v>0</v>
      </c>
      <c r="G25" s="18"/>
    </row>
    <row r="26" spans="2:7" ht="39.950000000000003" customHeight="1">
      <c r="B26" s="8"/>
      <c r="C26" s="44"/>
      <c r="D26" s="40"/>
      <c r="E26" s="36" t="s">
        <v>9</v>
      </c>
      <c r="F26" s="35">
        <f>F25*1.2</f>
        <v>0</v>
      </c>
      <c r="G26" s="18"/>
    </row>
    <row r="27" spans="2:7" ht="14.25" customHeight="1" thickBot="1">
      <c r="B27" s="12"/>
      <c r="C27" s="62"/>
      <c r="D27" s="62"/>
      <c r="E27" s="62"/>
      <c r="F27" s="62"/>
      <c r="G27" s="17"/>
    </row>
    <row r="28" spans="2:7" ht="14.25" customHeight="1" thickTop="1">
      <c r="B28"/>
      <c r="C28" s="20"/>
      <c r="D28" s="20"/>
      <c r="E28" s="20"/>
      <c r="F28" s="20"/>
    </row>
    <row r="29" spans="2:7" ht="14.25" customHeight="1">
      <c r="B29"/>
      <c r="C29"/>
      <c r="D29"/>
      <c r="E29"/>
      <c r="F29"/>
    </row>
    <row r="30" spans="2:7" ht="12" customHeight="1">
      <c r="B30"/>
      <c r="C30"/>
      <c r="D30" s="19"/>
      <c r="E30"/>
      <c r="F30"/>
    </row>
    <row r="31" spans="2:7" ht="27.75" customHeight="1">
      <c r="B31"/>
      <c r="C31"/>
      <c r="D31"/>
      <c r="E31"/>
      <c r="F31"/>
    </row>
    <row r="32" spans="2:7" ht="12.75">
      <c r="B32"/>
      <c r="C32"/>
      <c r="D32"/>
      <c r="E32"/>
      <c r="F32"/>
    </row>
    <row r="33" spans="2:6" ht="14.25" customHeight="1">
      <c r="B33"/>
      <c r="C33"/>
      <c r="D33"/>
      <c r="E33"/>
      <c r="F33"/>
    </row>
    <row r="34" spans="2:6" ht="14.25" customHeight="1">
      <c r="B34"/>
      <c r="C34"/>
      <c r="D34"/>
      <c r="E34"/>
      <c r="F34"/>
    </row>
    <row r="35" spans="2:6" ht="14.25" customHeight="1">
      <c r="B35"/>
      <c r="C35"/>
      <c r="D35"/>
      <c r="E35"/>
      <c r="F35"/>
    </row>
    <row r="36" spans="2:6" ht="14.25" customHeight="1">
      <c r="B36"/>
      <c r="C36"/>
      <c r="D36"/>
      <c r="E36"/>
      <c r="F36"/>
    </row>
    <row r="37" spans="2:6" ht="12" customHeight="1">
      <c r="B37"/>
      <c r="C37"/>
      <c r="D37"/>
      <c r="E37"/>
      <c r="F37"/>
    </row>
    <row r="38" spans="2:6" ht="27.75" customHeight="1">
      <c r="B38"/>
      <c r="C38"/>
      <c r="D38"/>
      <c r="E38"/>
      <c r="F38"/>
    </row>
    <row r="39" spans="2:6" ht="12.75">
      <c r="B39"/>
      <c r="C39"/>
      <c r="D39"/>
      <c r="E39"/>
      <c r="F39"/>
    </row>
    <row r="40" spans="2:6" ht="14.25" customHeight="1">
      <c r="B40"/>
      <c r="C40"/>
      <c r="D40"/>
      <c r="E40"/>
      <c r="F40"/>
    </row>
    <row r="41" spans="2:6" ht="14.25" customHeight="1">
      <c r="B41"/>
      <c r="C41"/>
      <c r="D41"/>
      <c r="E41"/>
      <c r="F41"/>
    </row>
    <row r="42" spans="2:6" ht="14.25" customHeight="1">
      <c r="B42"/>
      <c r="C42"/>
      <c r="D42"/>
      <c r="E42"/>
      <c r="F42"/>
    </row>
    <row r="43" spans="2:6" ht="14.25" customHeight="1">
      <c r="B43"/>
      <c r="C43"/>
      <c r="D43"/>
      <c r="E43"/>
      <c r="F43"/>
    </row>
    <row r="44" spans="2:6" ht="7.5" customHeight="1">
      <c r="B44"/>
      <c r="C44"/>
      <c r="D44"/>
      <c r="E44"/>
      <c r="F44"/>
    </row>
    <row r="45" spans="2:6" ht="27.75" customHeight="1">
      <c r="B45"/>
      <c r="C45"/>
      <c r="D45"/>
      <c r="E45"/>
      <c r="F45"/>
    </row>
    <row r="46" spans="2:6" ht="12.75">
      <c r="B46"/>
      <c r="C46"/>
      <c r="D46"/>
      <c r="E46"/>
      <c r="F46"/>
    </row>
    <row r="47" spans="2:6" ht="14.25" customHeight="1">
      <c r="B47"/>
      <c r="C47"/>
      <c r="D47"/>
      <c r="E47"/>
      <c r="F47"/>
    </row>
    <row r="48" spans="2:6" ht="14.25" customHeight="1">
      <c r="B48"/>
      <c r="C48"/>
      <c r="D48"/>
      <c r="E48"/>
      <c r="F48"/>
    </row>
    <row r="49" spans="2:6" ht="14.25" customHeight="1">
      <c r="B49"/>
      <c r="C49"/>
      <c r="D49"/>
      <c r="E49"/>
      <c r="F49"/>
    </row>
    <row r="50" spans="2:6" ht="14.25" customHeight="1">
      <c r="B50"/>
      <c r="C50"/>
      <c r="D50"/>
      <c r="E50"/>
      <c r="F50"/>
    </row>
    <row r="51" spans="2:6" ht="14.25" customHeight="1">
      <c r="B51"/>
      <c r="C51"/>
      <c r="D51"/>
      <c r="E51"/>
      <c r="F51"/>
    </row>
    <row r="52" spans="2:6" ht="8.25" customHeight="1">
      <c r="B52"/>
      <c r="C52"/>
      <c r="D52"/>
      <c r="E52"/>
      <c r="F52"/>
    </row>
    <row r="53" spans="2:6" ht="27.75" customHeight="1">
      <c r="B53"/>
      <c r="C53"/>
      <c r="D53"/>
      <c r="E53"/>
      <c r="F53"/>
    </row>
    <row r="54" spans="2:6" ht="12.75">
      <c r="B54"/>
      <c r="C54"/>
      <c r="D54"/>
      <c r="E54"/>
      <c r="F54"/>
    </row>
    <row r="55" spans="2:6" ht="14.25" customHeight="1">
      <c r="B55"/>
      <c r="C55"/>
      <c r="D55"/>
      <c r="E55"/>
      <c r="F55"/>
    </row>
    <row r="56" spans="2:6" ht="14.25" customHeight="1">
      <c r="B56"/>
      <c r="C56"/>
      <c r="D56"/>
      <c r="E56"/>
      <c r="F56"/>
    </row>
    <row r="57" spans="2:6" ht="14.25" customHeight="1">
      <c r="B57"/>
      <c r="C57"/>
      <c r="D57"/>
      <c r="E57"/>
      <c r="F57"/>
    </row>
    <row r="58" spans="2:6" ht="14.25" customHeight="1">
      <c r="B58"/>
      <c r="C58"/>
      <c r="D58"/>
      <c r="E58"/>
      <c r="F58"/>
    </row>
    <row r="59" spans="2:6" ht="12" customHeight="1">
      <c r="B59"/>
      <c r="C59"/>
      <c r="D59"/>
      <c r="E59"/>
      <c r="F59"/>
    </row>
    <row r="60" spans="2:6" ht="27.75" customHeight="1">
      <c r="B60"/>
      <c r="C60"/>
      <c r="D60"/>
      <c r="E60"/>
      <c r="F60"/>
    </row>
    <row r="61" spans="2:6" ht="12.75">
      <c r="B61"/>
      <c r="C61"/>
      <c r="D61"/>
      <c r="E61"/>
      <c r="F61"/>
    </row>
    <row r="62" spans="2:6" ht="14.25" customHeight="1">
      <c r="B62"/>
      <c r="C62"/>
      <c r="D62"/>
      <c r="E62"/>
      <c r="F62"/>
    </row>
    <row r="63" spans="2:6" ht="14.25" customHeight="1">
      <c r="B63"/>
      <c r="C63"/>
      <c r="D63"/>
      <c r="E63"/>
      <c r="F63"/>
    </row>
    <row r="64" spans="2:6" ht="12" customHeight="1">
      <c r="B64"/>
      <c r="C64"/>
      <c r="D64"/>
      <c r="E64"/>
      <c r="F64"/>
    </row>
    <row r="65" spans="2:6" ht="27.75" customHeight="1">
      <c r="B65"/>
      <c r="C65"/>
      <c r="D65"/>
      <c r="E65"/>
      <c r="F65"/>
    </row>
    <row r="66" spans="2:6" ht="12.75">
      <c r="B66"/>
      <c r="C66"/>
      <c r="D66"/>
      <c r="E66"/>
      <c r="F66"/>
    </row>
    <row r="67" spans="2:6" ht="14.25" customHeight="1">
      <c r="B67"/>
      <c r="C67"/>
      <c r="D67"/>
      <c r="E67"/>
      <c r="F67"/>
    </row>
    <row r="68" spans="2:6" ht="14.25" customHeight="1">
      <c r="B68"/>
      <c r="C68"/>
      <c r="D68"/>
      <c r="E68"/>
      <c r="F68"/>
    </row>
    <row r="69" spans="2:6" ht="14.25" customHeight="1">
      <c r="B69"/>
      <c r="C69"/>
      <c r="D69"/>
      <c r="E69"/>
      <c r="F69"/>
    </row>
    <row r="70" spans="2:6" ht="14.25" customHeight="1">
      <c r="B70"/>
      <c r="C70"/>
      <c r="D70"/>
      <c r="E70"/>
      <c r="F70"/>
    </row>
    <row r="71" spans="2:6" ht="7.5" customHeight="1">
      <c r="B71"/>
      <c r="C71"/>
      <c r="D71"/>
      <c r="E71"/>
      <c r="F71"/>
    </row>
    <row r="72" spans="2:6" ht="7.5" customHeight="1">
      <c r="B72"/>
      <c r="C72"/>
      <c r="D72"/>
      <c r="E72"/>
      <c r="F72"/>
    </row>
    <row r="73" spans="2:6" ht="24" customHeight="1">
      <c r="C73"/>
      <c r="D73"/>
      <c r="E73"/>
      <c r="F73"/>
    </row>
    <row r="74" spans="2:6" ht="24" customHeight="1">
      <c r="C74"/>
      <c r="D74"/>
      <c r="E74"/>
      <c r="F74"/>
    </row>
    <row r="75" spans="2:6" ht="24" customHeight="1">
      <c r="C75"/>
      <c r="D75"/>
      <c r="E75"/>
      <c r="F75"/>
    </row>
    <row r="76" spans="2:6" ht="24" customHeight="1">
      <c r="C76"/>
      <c r="D76"/>
      <c r="E76"/>
      <c r="F76"/>
    </row>
    <row r="77" spans="2:6" ht="24" customHeight="1">
      <c r="C77"/>
      <c r="D77"/>
      <c r="E77"/>
      <c r="F77"/>
    </row>
    <row r="78" spans="2:6" ht="24" customHeight="1">
      <c r="C78"/>
      <c r="D78"/>
      <c r="E78"/>
      <c r="F78"/>
    </row>
    <row r="79" spans="2:6" ht="24" customHeight="1">
      <c r="C79"/>
      <c r="D79"/>
      <c r="E79"/>
      <c r="F79"/>
    </row>
    <row r="80" spans="2:6" ht="24" customHeight="1">
      <c r="C80"/>
      <c r="D80"/>
      <c r="E80"/>
      <c r="F80"/>
    </row>
    <row r="81" spans="3:6" ht="24" customHeight="1">
      <c r="C81"/>
      <c r="D81"/>
      <c r="E81"/>
      <c r="F81"/>
    </row>
    <row r="82" spans="3:6" ht="24" customHeight="1">
      <c r="C82"/>
      <c r="D82"/>
      <c r="E82"/>
      <c r="F82"/>
    </row>
    <row r="83" spans="3:6" ht="24" customHeight="1">
      <c r="C83"/>
      <c r="D83"/>
      <c r="E83"/>
      <c r="F83"/>
    </row>
    <row r="84" spans="3:6" ht="24" customHeight="1">
      <c r="C84"/>
      <c r="D84"/>
      <c r="E84"/>
      <c r="F84"/>
    </row>
    <row r="85" spans="3:6" ht="24" customHeight="1">
      <c r="C85"/>
      <c r="D85"/>
      <c r="E85"/>
      <c r="F85"/>
    </row>
    <row r="86" spans="3:6" ht="24" customHeight="1">
      <c r="C86"/>
      <c r="D86"/>
      <c r="E86"/>
      <c r="F86"/>
    </row>
    <row r="87" spans="3:6" ht="24" customHeight="1">
      <c r="C87"/>
      <c r="D87"/>
      <c r="E87"/>
      <c r="F87"/>
    </row>
  </sheetData>
  <sheetProtection algorithmName="SHA-512" hashValue="CjSdzXVljo70UkPQx4CAhSK1Y3Br5CG/vDn27yXflT5CGqs719Ie/BrgAk3M0XmYtD8tsA1Ak42z6Z0Fkns9Rg==" saltValue="h4Z+cIxXpMNWq+GivNbTAQ==" spinCount="100000" sheet="1" objects="1" scenarios="1"/>
  <mergeCells count="17">
    <mergeCell ref="B2:G2"/>
    <mergeCell ref="E4:F4"/>
    <mergeCell ref="C19:D19"/>
    <mergeCell ref="E19:F19"/>
    <mergeCell ref="E14:F14"/>
    <mergeCell ref="E15:F15"/>
    <mergeCell ref="E17:F17"/>
    <mergeCell ref="E18:F18"/>
    <mergeCell ref="C7:D7"/>
    <mergeCell ref="E9:F9"/>
    <mergeCell ref="E10:F10"/>
    <mergeCell ref="E11:F11"/>
    <mergeCell ref="C12:D12"/>
    <mergeCell ref="E12:F12"/>
    <mergeCell ref="C27:F27"/>
    <mergeCell ref="E3:F3"/>
    <mergeCell ref="C3:D3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55" fitToHeight="0" orientation="portrait" r:id="rId1"/>
  <headerFooter alignWithMargins="0">
    <oddHeader>&amp;LCAMIEG/CAVIMAC&amp;R22-MAPA-003</oddHeader>
    <oddFooter>&amp;L&amp;A&amp;C&amp;F&amp;R&amp;P/&amp;N</oddFooter>
  </headerFooter>
  <rowBreaks count="1" manualBreakCount="1">
    <brk id="44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</vt:lpstr>
      <vt:lpstr>DPGF!Impression_des_titres</vt:lpstr>
      <vt:lpstr>DPGF!Zone_d_impression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CANADA</dc:creator>
  <cp:lastModifiedBy>BEC CECILE (CPAM PARIS)</cp:lastModifiedBy>
  <cp:lastPrinted>2021-10-08T08:26:36Z</cp:lastPrinted>
  <dcterms:created xsi:type="dcterms:W3CDTF">2010-02-10T09:37:03Z</dcterms:created>
  <dcterms:modified xsi:type="dcterms:W3CDTF">2024-10-24T06:41:25Z</dcterms:modified>
</cp:coreProperties>
</file>