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1\DAF_2024_001238_AC_BDC_diags_structures\2-CONSULTATION\1-DCE\B-FINAL\Lot n°4 - Départements 67 et 68 – toutes emprises\"/>
    </mc:Choice>
  </mc:AlternateContent>
  <bookViews>
    <workbookView xWindow="0" yWindow="0" windowWidth="20490" windowHeight="7020"/>
  </bookViews>
  <sheets>
    <sheet name="Page de garde" sheetId="9" r:id="rId1"/>
    <sheet name="BPU Lot 4" sheetId="13" r:id="rId2"/>
    <sheet name="DQE Lot 4" sheetId="12" r:id="rId3"/>
  </sheets>
  <definedNames>
    <definedName name="_lot2" localSheetId="1">#REF!</definedName>
    <definedName name="_lot2" localSheetId="2">#REF!</definedName>
    <definedName name="_lot2" localSheetId="0">#REF!</definedName>
    <definedName name="_lot2">#REF!</definedName>
    <definedName name="ACPRODEFBPU" localSheetId="0">#REF!</definedName>
    <definedName name="ACPRODEFBPU2" localSheetId="1">#REF!</definedName>
    <definedName name="ACPRODEFBPU2" localSheetId="2">#REF!</definedName>
    <definedName name="ACPRODEFBPU2" localSheetId="0">#REF!</definedName>
    <definedName name="ACPRODEFBPU2">#REF!</definedName>
    <definedName name="BpuPRODEF" localSheetId="0">#REF!</definedName>
    <definedName name="_xlnm.Print_Titles" localSheetId="1">'BPU Lot 4'!$3:$3</definedName>
    <definedName name="_xlnm.Print_Titles" localSheetId="2">'DQE Lot 4'!$3:$3</definedName>
    <definedName name="prixBPU" localSheetId="0">#REF!</definedName>
    <definedName name="_xlnm.Print_Area" localSheetId="0">'Page de garde'!$A$1:$J$11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5" i="12" l="1"/>
  <c r="F203" i="12"/>
  <c r="F202" i="12"/>
  <c r="F200" i="12"/>
  <c r="F199" i="12"/>
  <c r="F197" i="12"/>
  <c r="F196" i="12"/>
  <c r="F193" i="12"/>
  <c r="F191" i="12"/>
  <c r="F190" i="12"/>
  <c r="F188" i="12"/>
  <c r="F187" i="12"/>
  <c r="F185" i="12"/>
  <c r="F184" i="12"/>
  <c r="F182" i="12"/>
  <c r="F181" i="12"/>
  <c r="F178" i="12"/>
  <c r="F176" i="12"/>
  <c r="F175" i="12"/>
  <c r="F173" i="12"/>
  <c r="F172" i="12"/>
  <c r="F170" i="12"/>
  <c r="F169" i="12"/>
  <c r="F167" i="12"/>
  <c r="F166" i="12"/>
  <c r="F163" i="12"/>
  <c r="F161" i="12"/>
  <c r="F160" i="12"/>
  <c r="F159" i="12"/>
  <c r="F158" i="12"/>
  <c r="F157" i="12"/>
  <c r="F155" i="12"/>
  <c r="F154" i="12"/>
  <c r="F153" i="12"/>
  <c r="F152" i="12"/>
  <c r="F151" i="12"/>
  <c r="F149" i="12"/>
  <c r="F148" i="12"/>
  <c r="F147" i="12"/>
  <c r="F146" i="12"/>
  <c r="F145" i="12"/>
  <c r="F143" i="12"/>
  <c r="F142" i="12"/>
  <c r="F141" i="12"/>
  <c r="F140" i="12"/>
  <c r="F139" i="12"/>
  <c r="F136" i="12"/>
  <c r="F135" i="12"/>
  <c r="F133" i="12"/>
  <c r="F132" i="12"/>
  <c r="F130" i="12"/>
  <c r="F129" i="12"/>
  <c r="F127" i="12"/>
  <c r="F126" i="12"/>
  <c r="F122" i="12"/>
  <c r="F121" i="12"/>
  <c r="F120" i="12"/>
  <c r="F119" i="12"/>
  <c r="F118" i="12"/>
  <c r="F117" i="12"/>
  <c r="F115" i="12"/>
  <c r="F114" i="12"/>
  <c r="F113" i="12"/>
  <c r="F112" i="12"/>
  <c r="F111" i="12"/>
  <c r="F109" i="12"/>
  <c r="F108" i="12"/>
  <c r="F107" i="12"/>
  <c r="F106" i="12"/>
  <c r="F105" i="12"/>
  <c r="F104" i="12"/>
  <c r="F103" i="12"/>
  <c r="F102" i="12"/>
  <c r="F101" i="12"/>
  <c r="F100" i="12"/>
  <c r="F99" i="12"/>
  <c r="F97" i="12"/>
  <c r="F96" i="12"/>
  <c r="F95" i="12"/>
  <c r="F94" i="12"/>
  <c r="F93" i="12"/>
  <c r="F92" i="12"/>
  <c r="F91" i="12"/>
  <c r="F90" i="12"/>
  <c r="F89" i="12"/>
  <c r="F88" i="12"/>
  <c r="F87" i="12"/>
  <c r="F86" i="12"/>
  <c r="F85" i="12"/>
  <c r="F84" i="12"/>
  <c r="F83" i="12"/>
  <c r="F82" i="12"/>
  <c r="F81" i="12"/>
  <c r="F79" i="12"/>
  <c r="F78" i="12"/>
  <c r="F77" i="12"/>
  <c r="F76" i="12"/>
  <c r="F75" i="12"/>
  <c r="F74" i="12"/>
  <c r="F72" i="12"/>
  <c r="F71" i="12"/>
  <c r="F70" i="12"/>
  <c r="F69" i="12"/>
  <c r="F68" i="12"/>
  <c r="F67" i="12"/>
  <c r="F66" i="12"/>
  <c r="F65" i="12"/>
  <c r="F64" i="12"/>
  <c r="F63" i="12"/>
  <c r="F62" i="12"/>
  <c r="F61" i="12"/>
  <c r="F60" i="12"/>
  <c r="F59" i="12"/>
  <c r="F58" i="12"/>
  <c r="F57" i="12"/>
  <c r="F56" i="12"/>
  <c r="F55" i="12"/>
  <c r="F54" i="12"/>
  <c r="F53" i="12"/>
  <c r="F52" i="12"/>
  <c r="F51" i="12"/>
  <c r="F50" i="12"/>
  <c r="F49" i="12"/>
  <c r="F48" i="12"/>
  <c r="F47" i="12"/>
  <c r="F46" i="12"/>
  <c r="F45" i="12"/>
  <c r="F44" i="12"/>
  <c r="F43" i="12"/>
  <c r="F42" i="12"/>
  <c r="F41" i="12"/>
  <c r="F40" i="12"/>
  <c r="F39" i="12"/>
  <c r="F38" i="12"/>
  <c r="F37" i="12"/>
  <c r="F36" i="12"/>
  <c r="F35" i="12"/>
  <c r="F34" i="12"/>
  <c r="F33" i="12"/>
  <c r="F32" i="12"/>
  <c r="F30" i="12"/>
  <c r="F29" i="12"/>
  <c r="F28" i="12"/>
  <c r="F27" i="12"/>
  <c r="F26" i="12"/>
  <c r="F25" i="12"/>
  <c r="F24" i="12"/>
  <c r="F23" i="12"/>
  <c r="F22" i="12"/>
  <c r="F19" i="12"/>
  <c r="F18" i="12"/>
  <c r="F17" i="12"/>
  <c r="F16" i="12"/>
  <c r="F15" i="12"/>
  <c r="F14" i="12"/>
  <c r="F13" i="12"/>
  <c r="F12" i="12"/>
  <c r="F11" i="12"/>
  <c r="F10" i="12"/>
  <c r="F9" i="12"/>
  <c r="F8" i="12"/>
  <c r="F6" i="12"/>
  <c r="F5" i="12"/>
  <c r="F207" i="12" l="1"/>
  <c r="F208" i="12" s="1"/>
  <c r="F209" i="12" s="1"/>
</calcChain>
</file>

<file path=xl/sharedStrings.xml><?xml version="1.0" encoding="utf-8"?>
<sst xmlns="http://schemas.openxmlformats.org/spreadsheetml/2006/main" count="1160" uniqueCount="372">
  <si>
    <t>SECRETARIAT GENERAL POUR L’ADMINISTRATION</t>
  </si>
  <si>
    <t>DAF_2024_001238</t>
  </si>
  <si>
    <t>Prestations</t>
  </si>
  <si>
    <t>Unité</t>
  </si>
  <si>
    <t>Prix unitaire en € HT</t>
  </si>
  <si>
    <t>Prestations générales</t>
  </si>
  <si>
    <t>3.1</t>
  </si>
  <si>
    <t>Réunion de lancement (y compris visite sur site)</t>
  </si>
  <si>
    <t>u</t>
  </si>
  <si>
    <t>3.2</t>
  </si>
  <si>
    <t>Le rapport de mission et présentation</t>
  </si>
  <si>
    <t>3.3</t>
  </si>
  <si>
    <t>Matériel pour exécution de la mission</t>
  </si>
  <si>
    <t>3.3.1</t>
  </si>
  <si>
    <t>Amenée et repli nacelle</t>
  </si>
  <si>
    <t>ens</t>
  </si>
  <si>
    <t>3.3.2</t>
  </si>
  <si>
    <t>Location nacelle 1/2 journée</t>
  </si>
  <si>
    <t>3.3.3</t>
  </si>
  <si>
    <t>Location nacelle 1 journée</t>
  </si>
  <si>
    <t>3.3.4</t>
  </si>
  <si>
    <t>Amenée et repli échafaudage</t>
  </si>
  <si>
    <t>3.3.5</t>
  </si>
  <si>
    <t>Location échafaudage ≤ 5 m par 1/2 journée</t>
  </si>
  <si>
    <t>3.3.6</t>
  </si>
  <si>
    <t>Location échafaudage &gt; 5 m par 1/2 journée</t>
  </si>
  <si>
    <t>3.3.7</t>
  </si>
  <si>
    <t>Alimentation en électricité</t>
  </si>
  <si>
    <t>3.3.8</t>
  </si>
  <si>
    <t>Instrument électronique de suivi des fissures - Forfait pour le 1er mois</t>
  </si>
  <si>
    <t>3.3.9</t>
  </si>
  <si>
    <t>Instrument électronique de suivi des fissures - Forfait mensuel au delà du 1er mois</t>
  </si>
  <si>
    <t>3.3.10</t>
  </si>
  <si>
    <t>Pose de cibles pour relevé altimétrique, à la cible</t>
  </si>
  <si>
    <t>3.3.11</t>
  </si>
  <si>
    <t>Relevé des enregistrements par instrument (y compris rapport)</t>
  </si>
  <si>
    <t>3.3.12</t>
  </si>
  <si>
    <t>Relevé des cibles topographiques (y compris rapport)</t>
  </si>
  <si>
    <t xml:space="preserve">Prestations complémentaires </t>
  </si>
  <si>
    <t>4.1</t>
  </si>
  <si>
    <t>Réalisation des sondages en site occupé ou en terrasse</t>
  </si>
  <si>
    <t>4.1.1</t>
  </si>
  <si>
    <t>Déplacement des meubles pour accéder aux plafonds ou planchers et remise en place après intervention (y compris éléments lourds en terrasse)</t>
  </si>
  <si>
    <t>m3</t>
  </si>
  <si>
    <t>4.1.2</t>
  </si>
  <si>
    <t xml:space="preserve">Dépose et repose de dalles de faux plafonds </t>
  </si>
  <si>
    <t>m²</t>
  </si>
  <si>
    <t>4.1.3</t>
  </si>
  <si>
    <t xml:space="preserve">Découpage de moquette ou de sol mince avant sondages. Rajout de moquette ou de sol mince après rebouchage des sondages </t>
  </si>
  <si>
    <t>4.1.4</t>
  </si>
  <si>
    <t xml:space="preserve">Découpage de parquet, carrelage ou de sol dur avant sondages. Réfection à l'identique après rebouchage des sondages </t>
  </si>
  <si>
    <t>4.1.5</t>
  </si>
  <si>
    <t xml:space="preserve">Repérage et marquage des dalles conservées </t>
  </si>
  <si>
    <t>4.1.6</t>
  </si>
  <si>
    <t xml:space="preserve">Dépose et repose de dalles sur plots </t>
  </si>
  <si>
    <t>4.1.7</t>
  </si>
  <si>
    <t xml:space="preserve">Relevé d'étanchéité provisoire </t>
  </si>
  <si>
    <t>4.1.8</t>
  </si>
  <si>
    <t xml:space="preserve">Réfection de l'étanchéité après sondage </t>
  </si>
  <si>
    <t>4.1.9</t>
  </si>
  <si>
    <t xml:space="preserve">Protections (bâches, polyane) pour éviter la propagation des poussières </t>
  </si>
  <si>
    <t>4.2</t>
  </si>
  <si>
    <t>Sondages, essais sur structure béton y compris préparation, sécurisation et remise en état (horizontaux et verticaux)</t>
  </si>
  <si>
    <t>4.2.1</t>
  </si>
  <si>
    <t>Amenée et repli du matériel et équipes pour essais, carottages, auscultations</t>
  </si>
  <si>
    <t>4.2.2</t>
  </si>
  <si>
    <t>Carottage et analyse de planchers et dallages (y compris rebouchage)</t>
  </si>
  <si>
    <t>4.2.3</t>
  </si>
  <si>
    <t>Carottage et analyse du complexe toiture terrasse (y compris rebouchage, dépose/repose de substrat)</t>
  </si>
  <si>
    <t>4.2.4</t>
  </si>
  <si>
    <t>Sondages destructifs (cis platelage, nettoyage et évacuation gravois) sur poteaux béton hors carrotage</t>
  </si>
  <si>
    <t>4.2.5</t>
  </si>
  <si>
    <t>Plus-value pour poteaux mixtes (non compris prélèvement et essai sur profil métallique)</t>
  </si>
  <si>
    <t>4.2.6</t>
  </si>
  <si>
    <t>Sondages destructifs (cis platelage, nettoyage et évacuation gravois) sur poutres hors carrotage</t>
  </si>
  <si>
    <t>4.2.7</t>
  </si>
  <si>
    <t>Plus-value pour poutre métallique enrobée de béton (non compris prélèvement et essai sur profil métallique)</t>
  </si>
  <si>
    <t>4.2.8</t>
  </si>
  <si>
    <t>Sondages destructifs (cis platelage, nettoyage et évacuation gravois) sur poutrelles hors carrotage</t>
  </si>
  <si>
    <t>4.2.9</t>
  </si>
  <si>
    <t>Sondages destructifs (cis platelage, nettoyage et évacuation gravois) sur dalles hors carrotage</t>
  </si>
  <si>
    <t>4.2.10</t>
  </si>
  <si>
    <t>Plus-value pour plancher collaborant</t>
  </si>
  <si>
    <t>4.2.11</t>
  </si>
  <si>
    <t>Sondages destructifs (cis platelage, nettoyage et évacuation gravois) sur dallage</t>
  </si>
  <si>
    <t>4.2.12</t>
  </si>
  <si>
    <t>Sondages destructifs (cis platelage, nettoyage et évacuation gravois) sur radier hors carrotage</t>
  </si>
  <si>
    <t>4.2.13</t>
  </si>
  <si>
    <t>Rebouchage des sondages au mortier sans retrait</t>
  </si>
  <si>
    <t>4.2.14</t>
  </si>
  <si>
    <t>Rebouchage des sondages au plâtre</t>
  </si>
  <si>
    <t>4.2.15</t>
  </si>
  <si>
    <t>Sondages sur poteaux au radar, pachomètre ou ferroscan</t>
  </si>
  <si>
    <t>4.2.16</t>
  </si>
  <si>
    <t>Sondages sur poutres au radar, pachomètre ou ferroscan</t>
  </si>
  <si>
    <t>4.2.17</t>
  </si>
  <si>
    <t>Sondages sur poutrelles au radar, pachomètre ou ferroscan</t>
  </si>
  <si>
    <t>4.2.18</t>
  </si>
  <si>
    <t>Sondages sur dalles au radar, pachomètre ou ferroscan</t>
  </si>
  <si>
    <t>4.2.19</t>
  </si>
  <si>
    <t>Plus-value pour dalle collaborante</t>
  </si>
  <si>
    <t>4.2.20</t>
  </si>
  <si>
    <t>Sondages sur dallage au radar, pachomètre ou ferroscan</t>
  </si>
  <si>
    <t>4.2.21</t>
  </si>
  <si>
    <t>Sondages sur radier au radar, pachomètre ou ferroscan</t>
  </si>
  <si>
    <t>4.2.22</t>
  </si>
  <si>
    <t>Sondage destructif sur appui et relevé des caractéristiques dimensionnelles de poutre précontrainte</t>
  </si>
  <si>
    <t>4.2.23</t>
  </si>
  <si>
    <t>Sondages de poutres précontraintes au radar</t>
  </si>
  <si>
    <t>4.2.24</t>
  </si>
  <si>
    <t>Gammagraphie sur poutre précontrainte</t>
  </si>
  <si>
    <t>4.2.25</t>
  </si>
  <si>
    <t xml:space="preserve">Prélèvement d'aciers à béton </t>
  </si>
  <si>
    <t>4.2.26</t>
  </si>
  <si>
    <t xml:space="preserve">Essais de compression sur carottes en béton </t>
  </si>
  <si>
    <t>4.2.27</t>
  </si>
  <si>
    <t xml:space="preserve">Essais de traction par fendage (essai Brésilien) </t>
  </si>
  <si>
    <t>4.2.28</t>
  </si>
  <si>
    <t>Analyse chimique sur béton (composition du béton)</t>
  </si>
  <si>
    <t>4.2.29</t>
  </si>
  <si>
    <t>Essais de traction sur aciers à beton</t>
  </si>
  <si>
    <t>4.2.30</t>
  </si>
  <si>
    <t>Essais chimiques (par échantillon) sur échantillon d'aciers à beton</t>
  </si>
  <si>
    <t>4.2.31</t>
  </si>
  <si>
    <t>Essais sclérométriques</t>
  </si>
  <si>
    <t>4.2.32</t>
  </si>
  <si>
    <t>Mesure d'homogénéité du béton par radar géophysique</t>
  </si>
  <si>
    <t>4.2.33</t>
  </si>
  <si>
    <t>Mesure de la vitesse de propagation des ondes dans le matériau</t>
  </si>
  <si>
    <t>4.2.34</t>
  </si>
  <si>
    <t xml:space="preserve">Essais à la plaque </t>
  </si>
  <si>
    <t>4.2.35</t>
  </si>
  <si>
    <t>Mesure de l'état de corrosion des aciers par technique électrochimique</t>
  </si>
  <si>
    <t>4.2.36</t>
  </si>
  <si>
    <t>Mesure de l'état de corrosion des aciers par impulsions galvanostatiques</t>
  </si>
  <si>
    <t>4.2.37</t>
  </si>
  <si>
    <t>Détermination du niveau de carbonatation du béton</t>
  </si>
  <si>
    <t>4.2.38</t>
  </si>
  <si>
    <t>Mise en évidence de l'éventuelle hydrofugation d'une façade en béton</t>
  </si>
  <si>
    <t>4.2.39</t>
  </si>
  <si>
    <t>Mesure d'humidité par gamma densimétrie</t>
  </si>
  <si>
    <t>4.2.40</t>
  </si>
  <si>
    <t>Mesure d'humidité par capacimétrie</t>
  </si>
  <si>
    <t>4.2.41</t>
  </si>
  <si>
    <t>Mesure de l'adhérence d'un revêtement sur béton durci</t>
  </si>
  <si>
    <t>4.3</t>
  </si>
  <si>
    <t>Sondages, essais sur structure maçonnée y compris préparation, sécurisation et remise en état</t>
  </si>
  <si>
    <t>4.3.1</t>
  </si>
  <si>
    <t>Prélèvement d'échantillon sur poteaux et murs en moellons ou maçonnerie</t>
  </si>
  <si>
    <t>4.3.2</t>
  </si>
  <si>
    <t>Essai d'écrasement sur poteaux et murs en moellons ou maçonnerie</t>
  </si>
  <si>
    <t>4.3.3</t>
  </si>
  <si>
    <t>Mise en évidence de l'éventuelle hydrofugation sur mur maçonné</t>
  </si>
  <si>
    <t>4.3.4</t>
  </si>
  <si>
    <t>Mesure d'humidité par gamma densimétrie sur mur maçonné</t>
  </si>
  <si>
    <t>4.3.5</t>
  </si>
  <si>
    <t>Mesure d'humidité par capacimétrie sur mur maçonné</t>
  </si>
  <si>
    <t>4.3.6</t>
  </si>
  <si>
    <t>Mesure de l'adhérence d'un revêtement sur mur maçonné</t>
  </si>
  <si>
    <t>4.4</t>
  </si>
  <si>
    <t>Sondages, essais sur structure métallique y compris préparation, sécurisation et remise en état (horizontaux et verticaux)</t>
  </si>
  <si>
    <t>4.4.1</t>
  </si>
  <si>
    <t>4.4.2</t>
  </si>
  <si>
    <t>Prélèvement d'échantillons par sciage (cis étaiement provisoire)</t>
  </si>
  <si>
    <t>4.4.3</t>
  </si>
  <si>
    <t>Prélèvement d'échantillons par grattage</t>
  </si>
  <si>
    <t>4.4.4</t>
  </si>
  <si>
    <t xml:space="preserve">Essais de traction sur échantillons de charpente métallique </t>
  </si>
  <si>
    <t>4.4.5</t>
  </si>
  <si>
    <t xml:space="preserve">Essais chimiques (par échantillon) sur échantillons de charpente métallique </t>
  </si>
  <si>
    <t>4.4.6</t>
  </si>
  <si>
    <t>Sondages traversants sur plancher à solives</t>
  </si>
  <si>
    <t>4.4.7</t>
  </si>
  <si>
    <t>Sondages supérieurs sur plancher à solives</t>
  </si>
  <si>
    <t>4.4.8</t>
  </si>
  <si>
    <t>Sondages inférieurs sur plancher à solives</t>
  </si>
  <si>
    <t>4.4.9</t>
  </si>
  <si>
    <t xml:space="preserve">Sondage sur poutre </t>
  </si>
  <si>
    <t>4.4.10</t>
  </si>
  <si>
    <t xml:space="preserve">Sondage sur poteau métallique </t>
  </si>
  <si>
    <t>4.4.11</t>
  </si>
  <si>
    <t xml:space="preserve">Sondage sur poteau en fonte </t>
  </si>
  <si>
    <t>4.4.12</t>
  </si>
  <si>
    <t>Prélèvement d'échantillon sur poteaux fonte</t>
  </si>
  <si>
    <t>4.4.13</t>
  </si>
  <si>
    <t>Analyse en laboratoire sur poteaux fonte</t>
  </si>
  <si>
    <t>4.4.14</t>
  </si>
  <si>
    <t>Prélèvement d'échantillons par sciage (cis étaiement provisoire) sur poutrelles métalliques</t>
  </si>
  <si>
    <t>4.4.15</t>
  </si>
  <si>
    <t>Prélèvement d'échantillons par grattage sur poutrelles métalliques</t>
  </si>
  <si>
    <t>4.4.16</t>
  </si>
  <si>
    <t>Essais de traction sur échantillons de poutrelles métalliques</t>
  </si>
  <si>
    <t>4.4.17</t>
  </si>
  <si>
    <t>Essais chimiques (par échantillon) sur échantillons de poutrelles métalliques</t>
  </si>
  <si>
    <t>4.5</t>
  </si>
  <si>
    <t>Sondages, essais sur structure bois y compris préparation, sécurisation et remise en état (horizontaux et verticaux)</t>
  </si>
  <si>
    <t>4.5.1</t>
  </si>
  <si>
    <t>4.5.2</t>
  </si>
  <si>
    <t>Relevé de la géométrie des éléments</t>
  </si>
  <si>
    <t>4.5.3</t>
  </si>
  <si>
    <t xml:space="preserve">Relevé des assemblages  </t>
  </si>
  <si>
    <t>4.5.4</t>
  </si>
  <si>
    <t>Carottage et analyse différents éléments constitutifs du plancher</t>
  </si>
  <si>
    <t>4.5.5</t>
  </si>
  <si>
    <t>Sondages traversants sur plancher</t>
  </si>
  <si>
    <t>4.5.6</t>
  </si>
  <si>
    <t>Sondages supérieurs sur plancher</t>
  </si>
  <si>
    <t>4.5.7</t>
  </si>
  <si>
    <t>Sondages inférieurs sur plancher</t>
  </si>
  <si>
    <t>4.5.8</t>
  </si>
  <si>
    <t>Prélèvement d'échantillon de plancher</t>
  </si>
  <si>
    <t>4.5.9</t>
  </si>
  <si>
    <t>Analyse en laboratoire de plancher</t>
  </si>
  <si>
    <t>4.5.10</t>
  </si>
  <si>
    <t>Prélèvement d'échantillonsur sur poteaux et structure à pans de bois</t>
  </si>
  <si>
    <t>4.5.11</t>
  </si>
  <si>
    <t>Analyse en laboratoire de poteaux et structure à pans de bois</t>
  </si>
  <si>
    <t>4.6</t>
  </si>
  <si>
    <t>Fouilles et tranchées de reconnaissance pour les Fondations et Terrassements</t>
  </si>
  <si>
    <t>4.6.1</t>
  </si>
  <si>
    <t>Amené et repli du matériel et équipes pour excavation</t>
  </si>
  <si>
    <t>4.6.2</t>
  </si>
  <si>
    <t>Fouille de reconnaissance de fondation jusqu'à 1m, y compris préparation, sécurisation et remise en état</t>
  </si>
  <si>
    <t>4.6.3</t>
  </si>
  <si>
    <t>Fouille de reconnaissance de fondation après 1m, y compris préparation, sécurisation et remise en état</t>
  </si>
  <si>
    <t>ml</t>
  </si>
  <si>
    <t>4.6.4</t>
  </si>
  <si>
    <t>Tranchée (largeur : 1,50m), jusqu'à 1,30m de profondeur, y compris préparation, sécurisation et remise en état</t>
  </si>
  <si>
    <t>4.6.5</t>
  </si>
  <si>
    <t>Tranchée (largeur : 1,50m), jusqu'à 4m de profondeur, y compris préparation, sécurisation et remise en état</t>
  </si>
  <si>
    <t>4.7</t>
  </si>
  <si>
    <t>Notes de calcul</t>
  </si>
  <si>
    <t>4.7.1</t>
  </si>
  <si>
    <t>Descente de charge sans modélisation</t>
  </si>
  <si>
    <t>4.7.2</t>
  </si>
  <si>
    <t>Descente de charge avec modélisation éléments finis</t>
  </si>
  <si>
    <t>4.7.3</t>
  </si>
  <si>
    <t>Capacité portante des éléments sondés (hors murs maçonnés, moellons et briques) par type d'élément (même matériau, mêmes caractéristiques dimensionnelles)</t>
  </si>
  <si>
    <t>4.7.4</t>
  </si>
  <si>
    <t>Calcul à chaud des éléments sondés (béton) par type d'élément (même matériau, mêmes caractéristiques dimensionnelles)</t>
  </si>
  <si>
    <t>4.7.5</t>
  </si>
  <si>
    <t>Calcul à froid des éléments sondés (béton) par type d'élément (même matériau, mêmes caractéristiques dimensionnelles)</t>
  </si>
  <si>
    <t>4.7.6</t>
  </si>
  <si>
    <t>Capacité portante des murs maçonnés, moellons et briques par type d'élément (même matériau, mêmes caractéristiques dimensionnelles)</t>
  </si>
  <si>
    <t>Prescriptions techniques, analytiques et règlementaires</t>
  </si>
  <si>
    <t>5.1</t>
  </si>
  <si>
    <t>Fondations</t>
  </si>
  <si>
    <t>5.1.1</t>
  </si>
  <si>
    <t>Bâtiment d'une surface d'emprise (SE) ≤ 100 m²</t>
  </si>
  <si>
    <t>5.1.1.1</t>
  </si>
  <si>
    <t>Fondations superficielles</t>
  </si>
  <si>
    <t>5.1.1.2</t>
  </si>
  <si>
    <t>Fondations profondes</t>
  </si>
  <si>
    <t>5.1.2</t>
  </si>
  <si>
    <t xml:space="preserve">Bâtiment de taille moyenne (100 m² &lt; SE ≤ 350 m²) </t>
  </si>
  <si>
    <t>5.1.2.1</t>
  </si>
  <si>
    <t>5.1.2.2</t>
  </si>
  <si>
    <t>5.1.3</t>
  </si>
  <si>
    <t>Bâtiment  de grande taille (350 m² &lt; SE ≤ 800 m²)</t>
  </si>
  <si>
    <t>5.1.3.1</t>
  </si>
  <si>
    <t>5.1.3.2</t>
  </si>
  <si>
    <t>5.1.4</t>
  </si>
  <si>
    <t>Bâtiment de très grande taille (SE &gt; 800 m²)</t>
  </si>
  <si>
    <t>5.1.4.1</t>
  </si>
  <si>
    <t>5.1.4.2</t>
  </si>
  <si>
    <t>5.2</t>
  </si>
  <si>
    <t>Structure</t>
  </si>
  <si>
    <t>5.2.1</t>
  </si>
  <si>
    <t>Bâtiment d'une surface de plancher (SP) ≤ 100m²</t>
  </si>
  <si>
    <t>5.2.1.1</t>
  </si>
  <si>
    <t>Structure en maçonnerie</t>
  </si>
  <si>
    <t>5.2.1.2</t>
  </si>
  <si>
    <t>Structure en béton armé</t>
  </si>
  <si>
    <t>5.2.1.3</t>
  </si>
  <si>
    <t>Structure bois</t>
  </si>
  <si>
    <t>5.2.1.4</t>
  </si>
  <si>
    <t>Structure métallique</t>
  </si>
  <si>
    <t>5.2.1.5</t>
  </si>
  <si>
    <t>Structure mixte</t>
  </si>
  <si>
    <t>5.2.2</t>
  </si>
  <si>
    <t xml:space="preserve">Bâtiment de taille moyenne (100 m² &lt; SP ≤ 350m²) </t>
  </si>
  <si>
    <t>5.2.2.1</t>
  </si>
  <si>
    <t>5.2.2.2</t>
  </si>
  <si>
    <t>5.2.2.3</t>
  </si>
  <si>
    <t>5.2.2.4</t>
  </si>
  <si>
    <t>5.2.2.5</t>
  </si>
  <si>
    <t>5.2.3</t>
  </si>
  <si>
    <t>Bâtiment de grande taille (350 m² &lt; SP ≤ 1200 m²)</t>
  </si>
  <si>
    <t>5.2.3.1</t>
  </si>
  <si>
    <t>5.2.3.2</t>
  </si>
  <si>
    <t>5.2.3.3</t>
  </si>
  <si>
    <t>5.2.3.4</t>
  </si>
  <si>
    <t>5.2.3.5</t>
  </si>
  <si>
    <t>5.2.4</t>
  </si>
  <si>
    <t>Bâtiment de très grande taille (SP &gt; 1200 m²)</t>
  </si>
  <si>
    <t>5.2.4.1</t>
  </si>
  <si>
    <t>5.2.4.2</t>
  </si>
  <si>
    <t>5.2.4.3</t>
  </si>
  <si>
    <t>5.2.4.4</t>
  </si>
  <si>
    <t>5.2.4.5</t>
  </si>
  <si>
    <t>5.2.5</t>
  </si>
  <si>
    <t>Monument historique</t>
  </si>
  <si>
    <t>5.2.5.1</t>
  </si>
  <si>
    <t xml:space="preserve">Majoration pour façades inscrites ou classées au titre des monuments historiques
</t>
  </si>
  <si>
    <t>5.3</t>
  </si>
  <si>
    <t>Façades</t>
  </si>
  <si>
    <t>5.3.1</t>
  </si>
  <si>
    <t>5.3.1.1</t>
  </si>
  <si>
    <t>Façades sans ornements</t>
  </si>
  <si>
    <t>5.3.1.2</t>
  </si>
  <si>
    <t>Façades ornementées (balcon, auvent, moulures,…)</t>
  </si>
  <si>
    <t>5.3.2</t>
  </si>
  <si>
    <t>5.3.2.1</t>
  </si>
  <si>
    <t>5.3.2.2</t>
  </si>
  <si>
    <t>5.3.3</t>
  </si>
  <si>
    <t>5.3.3.1</t>
  </si>
  <si>
    <t>5.3.3.2</t>
  </si>
  <si>
    <t>5.3.4</t>
  </si>
  <si>
    <t>5.3.4.1</t>
  </si>
  <si>
    <t>5.3.5</t>
  </si>
  <si>
    <t>5.3.5.1</t>
  </si>
  <si>
    <t>5.4</t>
  </si>
  <si>
    <t>Charpente couverture</t>
  </si>
  <si>
    <t>5.4.1</t>
  </si>
  <si>
    <t>5.4.1.1</t>
  </si>
  <si>
    <t>Charpente/Couverture avec charpente apparente</t>
  </si>
  <si>
    <t>5.4.1.2</t>
  </si>
  <si>
    <t>Charpente/Couverture avec charpente non apparente (y compris dépose/repose faux-plafond)</t>
  </si>
  <si>
    <t>5.4.2</t>
  </si>
  <si>
    <t>5.4.2.1</t>
  </si>
  <si>
    <t>5.4.2.2</t>
  </si>
  <si>
    <t>5.4.3</t>
  </si>
  <si>
    <t>Bâtiment de grande taille (350 m² &lt; SE ≤ 800 m²)</t>
  </si>
  <si>
    <t>5.4.3.1</t>
  </si>
  <si>
    <t>5.4.3.2</t>
  </si>
  <si>
    <t>5.4.4</t>
  </si>
  <si>
    <t>5.4.4.1</t>
  </si>
  <si>
    <t>5.4.4.2</t>
  </si>
  <si>
    <t>5.4.5</t>
  </si>
  <si>
    <t>5.4.5.1</t>
  </si>
  <si>
    <t>Majoration pour façades inscrites ou classées au titre des monuments historiques
(applicable aux lignes 1.5.1.1 à 1.5.4.2)</t>
  </si>
  <si>
    <t>5.5</t>
  </si>
  <si>
    <t>Toiture terrasse</t>
  </si>
  <si>
    <t>5.5.1</t>
  </si>
  <si>
    <t>5.5.1.1</t>
  </si>
  <si>
    <t>5.5.1.2</t>
  </si>
  <si>
    <t>Toiture terrasse végétalisée</t>
  </si>
  <si>
    <t>5.5.2</t>
  </si>
  <si>
    <t>5.5.2.1</t>
  </si>
  <si>
    <t>5.5.2.2</t>
  </si>
  <si>
    <t>5.5.3</t>
  </si>
  <si>
    <t>5.5.3.1</t>
  </si>
  <si>
    <t>5.5.3.2</t>
  </si>
  <si>
    <t>5.5.4</t>
  </si>
  <si>
    <t>5.5.4.1</t>
  </si>
  <si>
    <t>5.5.4.2</t>
  </si>
  <si>
    <t>BORDEREAU DES PRIX UNITAIRES (BPU) - LOT 4 : Départements 67 et 68 – toutes emprises</t>
  </si>
  <si>
    <r>
      <t xml:space="preserve">Quantités prévisionnelles </t>
    </r>
    <r>
      <rPr>
        <b/>
        <vertAlign val="superscript"/>
        <sz val="9"/>
        <color rgb="FF00000A"/>
        <rFont val="Arial"/>
        <family val="2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</si>
  <si>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Les quantités sont données à titre indicatif servant uniquement à comparer les offres des candidats</t>
    </r>
  </si>
  <si>
    <t>T.V.A. 20 %</t>
  </si>
  <si>
    <t>TOTAL TTC - D.Q.E.</t>
  </si>
  <si>
    <t>A                                                               , le</t>
  </si>
  <si>
    <t>(Cachet et signature de la société)</t>
  </si>
  <si>
    <t>TOTAL HT - D.Q.E.</t>
  </si>
  <si>
    <t>Prix total en € HT</t>
  </si>
  <si>
    <t xml:space="preserve">BPU :
Tous les postes du BPU doivent être impérativement renseignés sans modification du cadre.
NE SONT PAS ADMIS : 
- Les postes « non chiffrés »
- Les postes « pour mémoire »
- Les postes « inclus »
- Les ajouts modifications et suppressions de postes
DQE :
Les quantites sont figées et ne sont pas modifiables par le candidat
Chaque ligne doit être obligatoirement remplie au regard du prix unitaire défini au BPU de l'offre. 
</t>
  </si>
  <si>
    <t>BPU ET DETAIL QUANTITATIF ESTIMATIF</t>
  </si>
  <si>
    <t>ARTICLES CCTP</t>
  </si>
  <si>
    <t>SERVICE INFRASTRUCTURE DE LA DEFENSE NORD EST</t>
  </si>
  <si>
    <r>
      <t xml:space="preserve">   </t>
    </r>
    <r>
      <rPr>
        <b/>
        <u/>
        <sz val="16"/>
        <rFont val="Arial"/>
        <family val="2"/>
      </rPr>
      <t>Objet</t>
    </r>
    <r>
      <rPr>
        <b/>
        <sz val="16"/>
        <rFont val="Arial"/>
        <family val="2"/>
      </rPr>
      <t xml:space="preserve"> :  Accord-cadre  portant sur la réalisation de  diagnostics structure, charpente, couverture, fondations pour les opérations relevant du périmètre du SID NORD EST. 
</t>
    </r>
    <r>
      <rPr>
        <b/>
        <u/>
        <sz val="14"/>
        <rFont val="Arial"/>
        <family val="2"/>
      </rPr>
      <t/>
    </r>
  </si>
  <si>
    <t>DAF_2024_001238 - Accord-cadre à bons de commande pour la réalisation des missions diagnostics structure, charpente, couverture, fondation sur l’ensemble des sites du périmètre du SID NORD EST</t>
  </si>
  <si>
    <t>DETAIL QUANTITATIF ESTIMATIF (DQE) - LOT 4 : Départements 67 et 68 – toutes emprises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</si>
</sst>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rgb="FF00000A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rgb="FF00000A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sz val="20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vertAlign val="superscript"/>
      <sz val="9"/>
      <color rgb="FF00000A"/>
      <name val="Arial"/>
      <family val="2"/>
    </font>
    <font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2" fontId="10" fillId="3" borderId="2" xfId="1" applyNumberFormat="1" applyFont="1" applyFill="1" applyBorder="1" applyAlignment="1">
      <alignment horizontal="center" vertical="center" wrapText="1"/>
    </xf>
    <xf numFmtId="2" fontId="8" fillId="6" borderId="8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top" wrapText="1"/>
    </xf>
    <xf numFmtId="0" fontId="11" fillId="0" borderId="0" xfId="2"/>
    <xf numFmtId="0" fontId="12" fillId="0" borderId="0" xfId="2" applyFont="1"/>
    <xf numFmtId="1" fontId="12" fillId="0" borderId="0" xfId="2" applyNumberFormat="1" applyFont="1"/>
    <xf numFmtId="0" fontId="13" fillId="0" borderId="0" xfId="2" applyFont="1"/>
    <xf numFmtId="0" fontId="0" fillId="0" borderId="0" xfId="0" applyFont="1"/>
    <xf numFmtId="0" fontId="7" fillId="0" borderId="0" xfId="0" applyFont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Border="1"/>
    <xf numFmtId="164" fontId="23" fillId="0" borderId="2" xfId="0" applyNumberFormat="1" applyFont="1" applyFill="1" applyBorder="1" applyAlignment="1">
      <alignment horizontal="center" vertical="center"/>
    </xf>
    <xf numFmtId="0" fontId="8" fillId="6" borderId="9" xfId="0" applyFont="1" applyFill="1" applyBorder="1" applyAlignment="1">
      <alignment vertical="center" wrapText="1"/>
    </xf>
    <xf numFmtId="0" fontId="8" fillId="6" borderId="10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0" fontId="8" fillId="6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5" fillId="7" borderId="18" xfId="2" applyFont="1" applyFill="1" applyBorder="1" applyAlignment="1">
      <alignment horizontal="center" vertical="center" wrapText="1"/>
    </xf>
    <xf numFmtId="0" fontId="15" fillId="7" borderId="17" xfId="2" applyFont="1" applyFill="1" applyBorder="1" applyAlignment="1">
      <alignment horizontal="center" vertical="center" wrapText="1"/>
    </xf>
    <xf numFmtId="0" fontId="15" fillId="7" borderId="16" xfId="2" applyFont="1" applyFill="1" applyBorder="1" applyAlignment="1">
      <alignment horizontal="center" vertical="center" wrapText="1"/>
    </xf>
    <xf numFmtId="0" fontId="11" fillId="0" borderId="15" xfId="2" applyBorder="1" applyAlignment="1">
      <alignment horizontal="center"/>
    </xf>
    <xf numFmtId="0" fontId="11" fillId="0" borderId="0" xfId="2" applyAlignment="1">
      <alignment horizontal="center"/>
    </xf>
    <xf numFmtId="0" fontId="11" fillId="0" borderId="14" xfId="2" applyBorder="1" applyAlignment="1">
      <alignment horizontal="center"/>
    </xf>
    <xf numFmtId="0" fontId="21" fillId="0" borderId="15" xfId="2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 wrapText="1"/>
    </xf>
    <xf numFmtId="0" fontId="21" fillId="0" borderId="14" xfId="2" applyFont="1" applyBorder="1" applyAlignment="1">
      <alignment horizontal="center" vertical="center" wrapText="1"/>
    </xf>
    <xf numFmtId="0" fontId="14" fillId="0" borderId="13" xfId="2" quotePrefix="1" applyFont="1" applyBorder="1" applyAlignment="1">
      <alignment horizontal="center" vertical="center" wrapText="1"/>
    </xf>
    <xf numFmtId="0" fontId="14" fillId="0" borderId="12" xfId="2" quotePrefix="1" applyFont="1" applyBorder="1" applyAlignment="1">
      <alignment horizontal="center" vertical="center" wrapText="1"/>
    </xf>
    <xf numFmtId="0" fontId="14" fillId="0" borderId="11" xfId="2" quotePrefix="1" applyFont="1" applyBorder="1" applyAlignment="1">
      <alignment horizontal="center" vertical="center" wrapText="1"/>
    </xf>
    <xf numFmtId="0" fontId="17" fillId="0" borderId="21" xfId="2" applyFont="1" applyBorder="1" applyAlignment="1">
      <alignment horizontal="center" vertical="center"/>
    </xf>
    <xf numFmtId="0" fontId="17" fillId="0" borderId="20" xfId="2" applyFont="1" applyBorder="1" applyAlignment="1">
      <alignment horizontal="center" vertical="center"/>
    </xf>
    <xf numFmtId="0" fontId="17" fillId="0" borderId="19" xfId="2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22" fillId="0" borderId="15" xfId="2" applyFont="1" applyBorder="1" applyAlignment="1">
      <alignment horizontal="center"/>
    </xf>
    <xf numFmtId="0" fontId="12" fillId="0" borderId="15" xfId="2" applyFont="1" applyBorder="1" applyAlignment="1">
      <alignment horizontal="center"/>
    </xf>
    <xf numFmtId="0" fontId="12" fillId="0" borderId="0" xfId="2" applyFont="1" applyAlignment="1">
      <alignment horizontal="center"/>
    </xf>
    <xf numFmtId="0" fontId="12" fillId="0" borderId="14" xfId="2" applyFont="1" applyBorder="1" applyAlignment="1">
      <alignment horizontal="center"/>
    </xf>
    <xf numFmtId="0" fontId="18" fillId="0" borderId="15" xfId="2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6"/>
  <sheetViews>
    <sheetView tabSelected="1" view="pageBreakPreview" topLeftCell="A7" zoomScale="120" zoomScaleNormal="100" zoomScaleSheetLayoutView="120" workbookViewId="0">
      <selection activeCell="A5" sqref="A5:J5"/>
    </sheetView>
  </sheetViews>
  <sheetFormatPr baseColWidth="10" defaultColWidth="14.42578125" defaultRowHeight="15" customHeight="1" x14ac:dyDescent="0.2"/>
  <cols>
    <col min="1" max="1" width="3.85546875" style="21" customWidth="1"/>
    <col min="2" max="2" width="5.42578125" style="21" customWidth="1"/>
    <col min="3" max="3" width="10.42578125" style="21" customWidth="1"/>
    <col min="4" max="4" width="9" style="21" customWidth="1"/>
    <col min="5" max="5" width="9.28515625" style="21" customWidth="1"/>
    <col min="6" max="6" width="10.85546875" style="21" customWidth="1"/>
    <col min="7" max="7" width="8.7109375" style="21" customWidth="1"/>
    <col min="8" max="8" width="11.140625" style="21" customWidth="1"/>
    <col min="9" max="9" width="8.28515625" style="21" customWidth="1"/>
    <col min="10" max="10" width="15.28515625" style="21" customWidth="1"/>
    <col min="11" max="26" width="10.7109375" style="21" customWidth="1"/>
    <col min="27" max="16384" width="14.42578125" style="21"/>
  </cols>
  <sheetData>
    <row r="1" spans="1:26" ht="53.25" customHeight="1" thickTop="1" x14ac:dyDescent="0.2">
      <c r="A1" s="49"/>
      <c r="B1" s="50"/>
      <c r="C1" s="50"/>
      <c r="D1" s="50"/>
      <c r="E1" s="50"/>
      <c r="F1" s="50"/>
      <c r="G1" s="50"/>
      <c r="H1" s="50"/>
      <c r="I1" s="50"/>
      <c r="J1" s="51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39.75" customHeight="1" x14ac:dyDescent="0.2">
      <c r="A2" s="52" t="s">
        <v>0</v>
      </c>
      <c r="B2" s="53"/>
      <c r="C2" s="53"/>
      <c r="D2" s="53"/>
      <c r="E2" s="53"/>
      <c r="F2" s="53"/>
      <c r="G2" s="53"/>
      <c r="H2" s="53"/>
      <c r="I2" s="53"/>
      <c r="J2" s="54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53.25" customHeight="1" x14ac:dyDescent="0.2">
      <c r="A3" s="52" t="s">
        <v>368</v>
      </c>
      <c r="B3" s="53"/>
      <c r="C3" s="53"/>
      <c r="D3" s="53"/>
      <c r="E3" s="53"/>
      <c r="F3" s="53"/>
      <c r="G3" s="53"/>
      <c r="H3" s="53"/>
      <c r="I3" s="53"/>
      <c r="J3" s="54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60" customHeight="1" x14ac:dyDescent="0.2">
      <c r="A4" s="55"/>
      <c r="B4" s="41"/>
      <c r="C4" s="41"/>
      <c r="D4" s="41"/>
      <c r="E4" s="41"/>
      <c r="F4" s="41"/>
      <c r="G4" s="41"/>
      <c r="H4" s="41"/>
      <c r="I4" s="41"/>
      <c r="J4" s="4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39" customHeight="1" x14ac:dyDescent="0.2">
      <c r="A5" s="56"/>
      <c r="B5" s="57"/>
      <c r="C5" s="57"/>
      <c r="D5" s="57"/>
      <c r="E5" s="57"/>
      <c r="F5" s="57"/>
      <c r="G5" s="57"/>
      <c r="H5" s="57"/>
      <c r="I5" s="57"/>
      <c r="J5" s="58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24.75" customHeight="1" x14ac:dyDescent="0.2">
      <c r="A6" s="59" t="s">
        <v>1</v>
      </c>
      <c r="B6" s="60"/>
      <c r="C6" s="60"/>
      <c r="D6" s="60"/>
      <c r="E6" s="60"/>
      <c r="F6" s="60"/>
      <c r="G6" s="60"/>
      <c r="H6" s="60"/>
      <c r="I6" s="60"/>
      <c r="J6" s="61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25.5" customHeight="1" x14ac:dyDescent="0.2">
      <c r="A7" s="59"/>
      <c r="B7" s="60"/>
      <c r="C7" s="60"/>
      <c r="D7" s="60"/>
      <c r="E7" s="60"/>
      <c r="F7" s="60"/>
      <c r="G7" s="60"/>
      <c r="H7" s="60"/>
      <c r="I7" s="60"/>
      <c r="J7" s="61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1.25" customHeight="1" x14ac:dyDescent="0.2">
      <c r="A8" s="37" t="s">
        <v>369</v>
      </c>
      <c r="B8" s="38"/>
      <c r="C8" s="38"/>
      <c r="D8" s="38"/>
      <c r="E8" s="38"/>
      <c r="F8" s="38"/>
      <c r="G8" s="38"/>
      <c r="H8" s="38"/>
      <c r="I8" s="38"/>
      <c r="J8" s="39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3.25" customHeight="1" x14ac:dyDescent="0.2">
      <c r="A9" s="40"/>
      <c r="B9" s="41"/>
      <c r="C9" s="41"/>
      <c r="D9" s="41"/>
      <c r="E9" s="41"/>
      <c r="F9" s="41"/>
      <c r="G9" s="41"/>
      <c r="H9" s="41"/>
      <c r="I9" s="41"/>
      <c r="J9" s="4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69" customHeight="1" x14ac:dyDescent="0.2">
      <c r="A10" s="43" t="s">
        <v>366</v>
      </c>
      <c r="B10" s="44"/>
      <c r="C10" s="44"/>
      <c r="D10" s="44"/>
      <c r="E10" s="44"/>
      <c r="F10" s="44"/>
      <c r="G10" s="44"/>
      <c r="H10" s="44"/>
      <c r="I10" s="44"/>
      <c r="J10" s="45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236.25" customHeight="1" thickBot="1" x14ac:dyDescent="0.25">
      <c r="A11" s="46" t="s">
        <v>365</v>
      </c>
      <c r="B11" s="47"/>
      <c r="C11" s="47"/>
      <c r="D11" s="47"/>
      <c r="E11" s="47"/>
      <c r="F11" s="47"/>
      <c r="G11" s="47"/>
      <c r="H11" s="47"/>
      <c r="I11" s="47"/>
      <c r="J11" s="48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2.75" customHeight="1" thickTop="1" x14ac:dyDescent="0.2">
      <c r="B12" s="22"/>
      <c r="C12" s="24"/>
      <c r="D12" s="23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2.75" customHeight="1" x14ac:dyDescent="0.2">
      <c r="B13" s="22"/>
      <c r="C13" s="22"/>
      <c r="D13" s="23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2.75" customHeight="1" x14ac:dyDescent="0.2">
      <c r="B14" s="22"/>
      <c r="C14" s="22"/>
      <c r="D14" s="23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2.75" customHeight="1" x14ac:dyDescent="0.2">
      <c r="B15" s="22"/>
      <c r="C15" s="22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2.75" customHeight="1" x14ac:dyDescent="0.2">
      <c r="B16" s="22"/>
      <c r="C16" s="22"/>
      <c r="D16" s="23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2:26" ht="12.75" customHeight="1" x14ac:dyDescent="0.2">
      <c r="B17" s="22"/>
      <c r="C17" s="22"/>
      <c r="D17" s="23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2:26" ht="12.75" customHeight="1" x14ac:dyDescent="0.2">
      <c r="B18" s="22"/>
      <c r="C18" s="22"/>
      <c r="D18" s="23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2:26" ht="12" customHeight="1" x14ac:dyDescent="0.2">
      <c r="B19" s="22"/>
      <c r="C19" s="22"/>
      <c r="D19" s="23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2:26" ht="15" customHeight="1" x14ac:dyDescent="0.2">
      <c r="B20" s="22"/>
      <c r="C20" s="22"/>
      <c r="D20" s="23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2:26" ht="12.75" customHeight="1" x14ac:dyDescent="0.2">
      <c r="B21" s="22"/>
      <c r="C21" s="22"/>
      <c r="D21" s="23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2:26" ht="12.75" customHeight="1" x14ac:dyDescent="0.2">
      <c r="B22" s="22"/>
      <c r="C22" s="22"/>
      <c r="D22" s="23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2:26" ht="12.75" customHeight="1" x14ac:dyDescent="0.2">
      <c r="B23" s="22"/>
      <c r="C23" s="22"/>
      <c r="D23" s="23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2:26" ht="12.75" customHeight="1" x14ac:dyDescent="0.2">
      <c r="B24" s="22"/>
      <c r="C24" s="22"/>
      <c r="D24" s="23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2:26" ht="12.75" customHeight="1" x14ac:dyDescent="0.2">
      <c r="B25" s="22"/>
      <c r="C25" s="22"/>
      <c r="D25" s="23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2:26" ht="12.75" customHeight="1" x14ac:dyDescent="0.2">
      <c r="B26" s="22"/>
      <c r="C26" s="22"/>
      <c r="D26" s="2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2:26" ht="12.75" customHeight="1" x14ac:dyDescent="0.2">
      <c r="B27" s="22"/>
      <c r="C27" s="22"/>
      <c r="D27" s="23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2:26" ht="12.75" customHeight="1" x14ac:dyDescent="0.2">
      <c r="B28" s="22"/>
      <c r="C28" s="22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2:26" ht="12.75" customHeight="1" x14ac:dyDescent="0.2">
      <c r="B29" s="22"/>
      <c r="C29" s="22"/>
      <c r="D29" s="23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2:26" ht="12.75" customHeight="1" x14ac:dyDescent="0.2">
      <c r="B30" s="22"/>
      <c r="C30" s="22"/>
      <c r="D30" s="23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2:26" ht="12.75" customHeight="1" x14ac:dyDescent="0.2">
      <c r="B31" s="22"/>
      <c r="C31" s="22"/>
      <c r="D31" s="23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2:26" ht="12.75" customHeight="1" x14ac:dyDescent="0.2">
      <c r="B32" s="22"/>
      <c r="C32" s="22"/>
      <c r="D32" s="23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2:26" ht="12.75" customHeight="1" x14ac:dyDescent="0.2">
      <c r="B33" s="22"/>
      <c r="C33" s="22"/>
      <c r="D33" s="23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2:26" ht="12.75" customHeight="1" x14ac:dyDescent="0.2">
      <c r="B34" s="22"/>
      <c r="C34" s="22"/>
      <c r="D34" s="23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2:26" ht="12.75" customHeight="1" x14ac:dyDescent="0.2">
      <c r="B35" s="22"/>
      <c r="C35" s="22"/>
      <c r="D35" s="23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2:26" ht="12.75" customHeight="1" x14ac:dyDescent="0.2">
      <c r="B36" s="22"/>
      <c r="C36" s="22"/>
      <c r="D36" s="23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2:26" ht="12.75" customHeight="1" x14ac:dyDescent="0.2">
      <c r="B37" s="22"/>
      <c r="C37" s="22"/>
      <c r="D37" s="23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2:26" ht="12.75" customHeight="1" x14ac:dyDescent="0.2">
      <c r="B38" s="22"/>
      <c r="C38" s="22"/>
      <c r="D38" s="23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2:26" ht="12.75" customHeight="1" x14ac:dyDescent="0.2">
      <c r="B39" s="22"/>
      <c r="C39" s="22"/>
      <c r="D39" s="23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2:26" ht="12.75" customHeight="1" x14ac:dyDescent="0.2">
      <c r="B40" s="22"/>
      <c r="C40" s="22"/>
      <c r="D40" s="23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2:26" ht="12.75" customHeight="1" x14ac:dyDescent="0.2">
      <c r="B41" s="22"/>
      <c r="C41" s="22"/>
      <c r="D41" s="23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2:26" ht="12.75" customHeight="1" x14ac:dyDescent="0.2">
      <c r="B42" s="22"/>
      <c r="C42" s="22"/>
      <c r="D42" s="23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2:26" ht="12.75" customHeight="1" x14ac:dyDescent="0.2">
      <c r="B43" s="22"/>
      <c r="C43" s="22"/>
      <c r="D43" s="23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2:26" ht="12.75" customHeight="1" x14ac:dyDescent="0.2">
      <c r="B44" s="22"/>
      <c r="C44" s="22"/>
      <c r="D44" s="23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2:26" ht="12.75" customHeight="1" x14ac:dyDescent="0.2">
      <c r="B45" s="22"/>
      <c r="C45" s="22"/>
      <c r="D45" s="23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2:26" ht="12.75" customHeight="1" x14ac:dyDescent="0.2">
      <c r="B46" s="22"/>
      <c r="C46" s="22"/>
      <c r="D46" s="23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2:26" ht="12.75" customHeight="1" x14ac:dyDescent="0.2">
      <c r="B47" s="22"/>
      <c r="C47" s="22"/>
      <c r="D47" s="23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2:26" ht="12.75" customHeight="1" x14ac:dyDescent="0.2">
      <c r="B48" s="22"/>
      <c r="C48" s="22"/>
      <c r="D48" s="23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2:26" ht="12.75" customHeight="1" x14ac:dyDescent="0.2">
      <c r="B49" s="22"/>
      <c r="C49" s="22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2:26" ht="12.75" customHeight="1" x14ac:dyDescent="0.2">
      <c r="B50" s="22"/>
      <c r="C50" s="22"/>
      <c r="D50" s="23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2:26" ht="12.75" customHeight="1" x14ac:dyDescent="0.2">
      <c r="B51" s="22"/>
      <c r="C51" s="22"/>
      <c r="D51" s="23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2:26" ht="12.75" customHeight="1" x14ac:dyDescent="0.2">
      <c r="B52" s="22"/>
      <c r="C52" s="22"/>
      <c r="D52" s="23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2:26" ht="12.75" customHeight="1" x14ac:dyDescent="0.2">
      <c r="B53" s="22"/>
      <c r="C53" s="22"/>
      <c r="D53" s="23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2:26" ht="12.75" customHeight="1" x14ac:dyDescent="0.2">
      <c r="B54" s="22"/>
      <c r="C54" s="22"/>
      <c r="D54" s="23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2:26" ht="12.75" customHeight="1" x14ac:dyDescent="0.2">
      <c r="B55" s="22"/>
      <c r="C55" s="22"/>
      <c r="D55" s="23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2:26" ht="12.75" customHeight="1" x14ac:dyDescent="0.2">
      <c r="B56" s="22"/>
      <c r="C56" s="22"/>
      <c r="D56" s="23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2:26" ht="12.75" customHeight="1" x14ac:dyDescent="0.2">
      <c r="B57" s="22"/>
      <c r="C57" s="22"/>
      <c r="D57" s="23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2:26" ht="12.75" customHeight="1" x14ac:dyDescent="0.2">
      <c r="B58" s="22"/>
      <c r="C58" s="22"/>
      <c r="D58" s="23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2:26" ht="12.75" customHeight="1" x14ac:dyDescent="0.2">
      <c r="B59" s="22"/>
      <c r="C59" s="22"/>
      <c r="D59" s="23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2:26" ht="12.75" customHeight="1" x14ac:dyDescent="0.2">
      <c r="B60" s="22"/>
      <c r="C60" s="22"/>
      <c r="D60" s="23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2:26" ht="12.75" customHeight="1" x14ac:dyDescent="0.2">
      <c r="B61" s="22"/>
      <c r="C61" s="22"/>
      <c r="D61" s="23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2:26" ht="12.75" customHeight="1" x14ac:dyDescent="0.2">
      <c r="B62" s="22"/>
      <c r="C62" s="22"/>
      <c r="D62" s="23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2:26" ht="12.75" customHeight="1" x14ac:dyDescent="0.2">
      <c r="B63" s="22"/>
      <c r="C63" s="22"/>
      <c r="D63" s="23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2:26" ht="12.75" customHeight="1" x14ac:dyDescent="0.2">
      <c r="B64" s="22"/>
      <c r="C64" s="22"/>
      <c r="D64" s="23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2:26" ht="12.75" customHeight="1" x14ac:dyDescent="0.2">
      <c r="B65" s="22"/>
      <c r="C65" s="22"/>
      <c r="D65" s="23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2:26" ht="12.75" customHeight="1" x14ac:dyDescent="0.2">
      <c r="B66" s="22"/>
      <c r="C66" s="22"/>
      <c r="D66" s="23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2:26" ht="12.75" customHeight="1" x14ac:dyDescent="0.2">
      <c r="B67" s="22"/>
      <c r="C67" s="22"/>
      <c r="D67" s="23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2:26" ht="12.75" customHeight="1" x14ac:dyDescent="0.2">
      <c r="B68" s="22"/>
      <c r="C68" s="22"/>
      <c r="D68" s="23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2:26" ht="12.75" customHeight="1" x14ac:dyDescent="0.2">
      <c r="B69" s="22"/>
      <c r="C69" s="22"/>
      <c r="D69" s="23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2:26" ht="12.75" customHeight="1" x14ac:dyDescent="0.2">
      <c r="B70" s="22"/>
      <c r="C70" s="22"/>
      <c r="D70" s="23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2:26" ht="12.75" customHeight="1" x14ac:dyDescent="0.2">
      <c r="B71" s="22"/>
      <c r="C71" s="22"/>
      <c r="D71" s="23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2:26" ht="12.75" customHeight="1" x14ac:dyDescent="0.2">
      <c r="B72" s="22"/>
      <c r="C72" s="22"/>
      <c r="D72" s="23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2:26" ht="12.75" customHeight="1" x14ac:dyDescent="0.2">
      <c r="B73" s="22"/>
      <c r="C73" s="22"/>
      <c r="D73" s="23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2:26" ht="12.75" customHeight="1" x14ac:dyDescent="0.2">
      <c r="B74" s="22"/>
      <c r="C74" s="22"/>
      <c r="D74" s="23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2:26" ht="12.75" customHeight="1" x14ac:dyDescent="0.2">
      <c r="B75" s="22"/>
      <c r="C75" s="22"/>
      <c r="D75" s="23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2:26" ht="12.75" customHeight="1" x14ac:dyDescent="0.2">
      <c r="B76" s="22"/>
      <c r="C76" s="22"/>
      <c r="D76" s="23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2:26" ht="12.75" customHeight="1" x14ac:dyDescent="0.2">
      <c r="B77" s="22"/>
      <c r="C77" s="22"/>
      <c r="D77" s="23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2:26" ht="12.75" customHeight="1" x14ac:dyDescent="0.2">
      <c r="B78" s="22"/>
      <c r="C78" s="22"/>
      <c r="D78" s="23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2:26" ht="12.75" customHeight="1" x14ac:dyDescent="0.2">
      <c r="B79" s="22"/>
      <c r="C79" s="22"/>
      <c r="D79" s="23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2:26" ht="12.75" customHeight="1" x14ac:dyDescent="0.2">
      <c r="B80" s="22"/>
      <c r="C80" s="22"/>
      <c r="D80" s="23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2:26" ht="12.75" customHeight="1" x14ac:dyDescent="0.2">
      <c r="B81" s="22"/>
      <c r="C81" s="22"/>
      <c r="D81" s="23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2:26" ht="12.75" customHeight="1" x14ac:dyDescent="0.2">
      <c r="B82" s="22"/>
      <c r="C82" s="22"/>
      <c r="D82" s="2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2:26" ht="12.75" customHeight="1" x14ac:dyDescent="0.2">
      <c r="B83" s="22"/>
      <c r="C83" s="22"/>
      <c r="D83" s="23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2:26" ht="12.75" customHeight="1" x14ac:dyDescent="0.2">
      <c r="B84" s="22"/>
      <c r="C84" s="22"/>
      <c r="D84" s="23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2:26" ht="12.75" customHeight="1" x14ac:dyDescent="0.2">
      <c r="B85" s="22"/>
      <c r="C85" s="22"/>
      <c r="D85" s="23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2:26" ht="12.75" customHeight="1" x14ac:dyDescent="0.2">
      <c r="B86" s="22"/>
      <c r="C86" s="22"/>
      <c r="D86" s="23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2:26" ht="12.75" customHeight="1" x14ac:dyDescent="0.2">
      <c r="B87" s="22"/>
      <c r="C87" s="22"/>
      <c r="D87" s="23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2:26" ht="12.75" customHeight="1" x14ac:dyDescent="0.2">
      <c r="B88" s="22"/>
      <c r="C88" s="22"/>
      <c r="D88" s="23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2:26" ht="12.75" customHeight="1" x14ac:dyDescent="0.2">
      <c r="B89" s="22"/>
      <c r="C89" s="22"/>
      <c r="D89" s="23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2:26" ht="12.75" customHeight="1" x14ac:dyDescent="0.2">
      <c r="B90" s="22"/>
      <c r="C90" s="22"/>
      <c r="D90" s="23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2:26" ht="12.75" customHeight="1" x14ac:dyDescent="0.2">
      <c r="B91" s="22"/>
      <c r="C91" s="22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2:26" ht="12.75" customHeight="1" x14ac:dyDescent="0.2">
      <c r="B92" s="22"/>
      <c r="C92" s="22"/>
      <c r="D92" s="23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2:26" ht="12.75" customHeight="1" x14ac:dyDescent="0.2">
      <c r="B93" s="22"/>
      <c r="C93" s="22"/>
      <c r="D93" s="23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2:26" ht="12.75" customHeight="1" x14ac:dyDescent="0.2">
      <c r="B94" s="22"/>
      <c r="C94" s="22"/>
      <c r="D94" s="23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2:26" ht="12.75" customHeight="1" x14ac:dyDescent="0.2">
      <c r="B95" s="22"/>
      <c r="C95" s="22"/>
      <c r="D95" s="23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2:26" ht="12.75" customHeight="1" x14ac:dyDescent="0.2">
      <c r="B96" s="22"/>
      <c r="C96" s="22"/>
      <c r="D96" s="23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2:26" ht="12.75" customHeight="1" x14ac:dyDescent="0.2">
      <c r="B97" s="22"/>
      <c r="C97" s="22"/>
      <c r="D97" s="23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2:26" ht="12.75" customHeight="1" x14ac:dyDescent="0.2">
      <c r="B98" s="22"/>
      <c r="C98" s="22"/>
      <c r="D98" s="23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2:26" ht="12.75" customHeight="1" x14ac:dyDescent="0.2">
      <c r="B99" s="22"/>
      <c r="C99" s="22"/>
      <c r="D99" s="23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2:26" ht="12.75" customHeight="1" x14ac:dyDescent="0.2">
      <c r="B100" s="22"/>
      <c r="C100" s="22"/>
      <c r="D100" s="23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2:26" ht="12.75" customHeight="1" x14ac:dyDescent="0.2">
      <c r="B101" s="22"/>
      <c r="C101" s="22"/>
      <c r="D101" s="23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2:26" ht="12.75" customHeight="1" x14ac:dyDescent="0.2">
      <c r="B102" s="22"/>
      <c r="C102" s="22"/>
      <c r="D102" s="23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2:26" ht="12.75" customHeight="1" x14ac:dyDescent="0.2">
      <c r="B103" s="22"/>
      <c r="C103" s="22"/>
      <c r="D103" s="23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2:26" ht="12.75" customHeight="1" x14ac:dyDescent="0.2">
      <c r="B104" s="22"/>
      <c r="C104" s="22"/>
      <c r="D104" s="23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2:26" ht="12.75" customHeight="1" x14ac:dyDescent="0.2">
      <c r="B105" s="22"/>
      <c r="C105" s="22"/>
      <c r="D105" s="23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2:26" ht="12.75" customHeight="1" x14ac:dyDescent="0.2">
      <c r="B106" s="22"/>
      <c r="C106" s="22"/>
      <c r="D106" s="23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2:26" ht="12.75" customHeight="1" x14ac:dyDescent="0.2">
      <c r="B107" s="22"/>
      <c r="C107" s="22"/>
      <c r="D107" s="23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2:26" ht="12.75" customHeight="1" x14ac:dyDescent="0.2">
      <c r="B108" s="22"/>
      <c r="C108" s="22"/>
      <c r="D108" s="23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2:26" ht="12.75" customHeight="1" x14ac:dyDescent="0.2">
      <c r="B109" s="22"/>
      <c r="C109" s="22"/>
      <c r="D109" s="23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2:26" ht="12.75" customHeight="1" x14ac:dyDescent="0.2">
      <c r="B110" s="22"/>
      <c r="C110" s="22"/>
      <c r="D110" s="23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2:26" ht="12.75" customHeight="1" x14ac:dyDescent="0.2">
      <c r="B111" s="22"/>
      <c r="C111" s="22"/>
      <c r="D111" s="23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2:26" ht="12.75" customHeight="1" x14ac:dyDescent="0.2">
      <c r="B112" s="22"/>
      <c r="C112" s="22"/>
      <c r="D112" s="23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2:26" ht="12.75" customHeight="1" x14ac:dyDescent="0.2">
      <c r="B113" s="22"/>
      <c r="C113" s="22"/>
      <c r="D113" s="23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2:26" ht="12.75" customHeight="1" x14ac:dyDescent="0.2">
      <c r="B114" s="22"/>
      <c r="C114" s="22"/>
      <c r="D114" s="23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2:26" ht="12.75" customHeight="1" x14ac:dyDescent="0.2">
      <c r="B115" s="22"/>
      <c r="C115" s="22"/>
      <c r="D115" s="23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2:26" ht="12.75" customHeight="1" x14ac:dyDescent="0.2">
      <c r="B116" s="22"/>
      <c r="C116" s="22"/>
      <c r="D116" s="23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2:26" ht="12.75" customHeight="1" x14ac:dyDescent="0.2">
      <c r="B117" s="22"/>
      <c r="C117" s="22"/>
      <c r="D117" s="23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2:26" ht="12.75" customHeight="1" x14ac:dyDescent="0.2">
      <c r="B118" s="22"/>
      <c r="C118" s="22"/>
      <c r="D118" s="23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2:26" ht="12.75" customHeight="1" x14ac:dyDescent="0.2">
      <c r="B119" s="22"/>
      <c r="C119" s="22"/>
      <c r="D119" s="23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2:26" ht="12.75" customHeight="1" x14ac:dyDescent="0.2">
      <c r="B120" s="22"/>
      <c r="C120" s="22"/>
      <c r="D120" s="23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2:26" ht="12.75" customHeight="1" x14ac:dyDescent="0.2">
      <c r="B121" s="22"/>
      <c r="C121" s="22"/>
      <c r="D121" s="23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2:26" ht="12.75" customHeight="1" x14ac:dyDescent="0.2">
      <c r="B122" s="22"/>
      <c r="C122" s="22"/>
      <c r="D122" s="23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2:26" ht="12.75" customHeight="1" x14ac:dyDescent="0.2">
      <c r="B123" s="22"/>
      <c r="C123" s="22"/>
      <c r="D123" s="23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2:26" ht="12.75" customHeight="1" x14ac:dyDescent="0.2">
      <c r="B124" s="22"/>
      <c r="C124" s="22"/>
      <c r="D124" s="23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2:26" ht="12.75" customHeight="1" x14ac:dyDescent="0.2">
      <c r="B125" s="22"/>
      <c r="C125" s="22"/>
      <c r="D125" s="23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2:26" ht="12.75" customHeight="1" x14ac:dyDescent="0.2">
      <c r="B126" s="22"/>
      <c r="C126" s="22"/>
      <c r="D126" s="23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2:26" ht="12.75" customHeight="1" x14ac:dyDescent="0.2">
      <c r="B127" s="22"/>
      <c r="C127" s="22"/>
      <c r="D127" s="23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2:26" ht="12.75" customHeight="1" x14ac:dyDescent="0.2">
      <c r="B128" s="22"/>
      <c r="C128" s="22"/>
      <c r="D128" s="23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2:26" ht="12.75" customHeight="1" x14ac:dyDescent="0.2">
      <c r="B129" s="22"/>
      <c r="C129" s="22"/>
      <c r="D129" s="23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2:26" ht="12.75" customHeight="1" x14ac:dyDescent="0.2">
      <c r="B130" s="22"/>
      <c r="C130" s="22"/>
      <c r="D130" s="23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2:26" ht="12.75" customHeight="1" x14ac:dyDescent="0.2">
      <c r="B131" s="22"/>
      <c r="C131" s="22"/>
      <c r="D131" s="23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2:26" ht="12.75" customHeight="1" x14ac:dyDescent="0.2">
      <c r="B132" s="22"/>
      <c r="C132" s="22"/>
      <c r="D132" s="23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2:26" ht="12.75" customHeight="1" x14ac:dyDescent="0.2">
      <c r="B133" s="22"/>
      <c r="C133" s="22"/>
      <c r="D133" s="23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2:26" ht="12.75" customHeight="1" x14ac:dyDescent="0.2">
      <c r="B134" s="22"/>
      <c r="C134" s="22"/>
      <c r="D134" s="23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2:26" ht="12.75" customHeight="1" x14ac:dyDescent="0.2">
      <c r="B135" s="22"/>
      <c r="C135" s="22"/>
      <c r="D135" s="23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2:26" ht="12.75" customHeight="1" x14ac:dyDescent="0.2">
      <c r="B136" s="22"/>
      <c r="C136" s="22"/>
      <c r="D136" s="23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2:26" ht="12.75" customHeight="1" x14ac:dyDescent="0.2">
      <c r="B137" s="22"/>
      <c r="C137" s="22"/>
      <c r="D137" s="23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2:26" ht="12.75" customHeight="1" x14ac:dyDescent="0.2">
      <c r="B138" s="22"/>
      <c r="C138" s="22"/>
      <c r="D138" s="23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2:26" ht="12.75" customHeight="1" x14ac:dyDescent="0.2">
      <c r="B139" s="22"/>
      <c r="C139" s="22"/>
      <c r="D139" s="23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2:26" ht="12.75" customHeight="1" x14ac:dyDescent="0.2">
      <c r="B140" s="22"/>
      <c r="C140" s="22"/>
      <c r="D140" s="23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2:26" ht="12.75" customHeight="1" x14ac:dyDescent="0.2">
      <c r="B141" s="22"/>
      <c r="C141" s="22"/>
      <c r="D141" s="23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2:26" ht="12.75" customHeight="1" x14ac:dyDescent="0.2">
      <c r="B142" s="22"/>
      <c r="C142" s="22"/>
      <c r="D142" s="23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2:26" ht="12.75" customHeight="1" x14ac:dyDescent="0.2">
      <c r="B143" s="22"/>
      <c r="C143" s="22"/>
      <c r="D143" s="23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2:26" ht="12.75" customHeight="1" x14ac:dyDescent="0.2">
      <c r="B144" s="22"/>
      <c r="C144" s="22"/>
      <c r="D144" s="23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2:26" ht="12.75" customHeight="1" x14ac:dyDescent="0.2">
      <c r="B145" s="22"/>
      <c r="C145" s="22"/>
      <c r="D145" s="23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2:26" ht="12.75" customHeight="1" x14ac:dyDescent="0.2">
      <c r="B146" s="22"/>
      <c r="C146" s="22"/>
      <c r="D146" s="23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2:26" ht="12.75" customHeight="1" x14ac:dyDescent="0.2">
      <c r="B147" s="22"/>
      <c r="C147" s="22"/>
      <c r="D147" s="23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2:26" ht="12.75" customHeight="1" x14ac:dyDescent="0.2">
      <c r="B148" s="22"/>
      <c r="C148" s="22"/>
      <c r="D148" s="23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2:26" ht="12.75" customHeight="1" x14ac:dyDescent="0.2">
      <c r="B149" s="22"/>
      <c r="C149" s="22"/>
      <c r="D149" s="23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2:26" ht="12.75" customHeight="1" x14ac:dyDescent="0.2">
      <c r="B150" s="22"/>
      <c r="C150" s="22"/>
      <c r="D150" s="23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2:26" ht="12.75" customHeight="1" x14ac:dyDescent="0.2">
      <c r="B151" s="22"/>
      <c r="C151" s="22"/>
      <c r="D151" s="23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2:26" ht="12.75" customHeight="1" x14ac:dyDescent="0.2">
      <c r="B152" s="22"/>
      <c r="C152" s="22"/>
      <c r="D152" s="23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2:26" ht="12.75" customHeight="1" x14ac:dyDescent="0.2">
      <c r="B153" s="22"/>
      <c r="C153" s="22"/>
      <c r="D153" s="23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2:26" ht="12.75" customHeight="1" x14ac:dyDescent="0.2">
      <c r="B154" s="22"/>
      <c r="C154" s="22"/>
      <c r="D154" s="23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2:26" ht="12.75" customHeight="1" x14ac:dyDescent="0.2">
      <c r="B155" s="22"/>
      <c r="C155" s="22"/>
      <c r="D155" s="23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2:26" ht="12.75" customHeight="1" x14ac:dyDescent="0.2">
      <c r="B156" s="22"/>
      <c r="C156" s="22"/>
      <c r="D156" s="23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2:26" ht="12.75" customHeight="1" x14ac:dyDescent="0.2">
      <c r="B157" s="22"/>
      <c r="C157" s="22"/>
      <c r="D157" s="23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2:26" ht="12.75" customHeight="1" x14ac:dyDescent="0.2">
      <c r="B158" s="22"/>
      <c r="C158" s="22"/>
      <c r="D158" s="23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2:26" ht="12.75" customHeight="1" x14ac:dyDescent="0.2">
      <c r="B159" s="22"/>
      <c r="C159" s="22"/>
      <c r="D159" s="23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2:26" ht="12.75" customHeight="1" x14ac:dyDescent="0.2">
      <c r="B160" s="22"/>
      <c r="C160" s="22"/>
      <c r="D160" s="23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2:26" ht="12.75" customHeight="1" x14ac:dyDescent="0.2">
      <c r="B161" s="22"/>
      <c r="C161" s="22"/>
      <c r="D161" s="23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2:26" ht="12.75" customHeight="1" x14ac:dyDescent="0.2">
      <c r="B162" s="22"/>
      <c r="C162" s="22"/>
      <c r="D162" s="23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2:26" ht="12.75" customHeight="1" x14ac:dyDescent="0.2">
      <c r="B163" s="22"/>
      <c r="C163" s="22"/>
      <c r="D163" s="23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2:26" ht="12.75" customHeight="1" x14ac:dyDescent="0.2">
      <c r="B164" s="22"/>
      <c r="C164" s="22"/>
      <c r="D164" s="23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2:26" ht="12.75" customHeight="1" x14ac:dyDescent="0.2">
      <c r="B165" s="22"/>
      <c r="C165" s="22"/>
      <c r="D165" s="23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2:26" ht="12.75" customHeight="1" x14ac:dyDescent="0.2">
      <c r="B166" s="22"/>
      <c r="C166" s="22"/>
      <c r="D166" s="23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2:26" ht="12.75" customHeight="1" x14ac:dyDescent="0.2">
      <c r="B167" s="22"/>
      <c r="C167" s="22"/>
      <c r="D167" s="23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2:26" ht="12.75" customHeight="1" x14ac:dyDescent="0.2">
      <c r="B168" s="22"/>
      <c r="C168" s="22"/>
      <c r="D168" s="23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2:26" ht="12.75" customHeight="1" x14ac:dyDescent="0.2">
      <c r="B169" s="22"/>
      <c r="C169" s="22"/>
      <c r="D169" s="23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2:26" ht="12.75" customHeight="1" x14ac:dyDescent="0.2">
      <c r="B170" s="22"/>
      <c r="C170" s="22"/>
      <c r="D170" s="23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2:26" ht="12.75" customHeight="1" x14ac:dyDescent="0.2">
      <c r="B171" s="22"/>
      <c r="C171" s="22"/>
      <c r="D171" s="23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2:26" ht="12.75" customHeight="1" x14ac:dyDescent="0.2">
      <c r="B172" s="22"/>
      <c r="C172" s="22"/>
      <c r="D172" s="23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2:26" ht="12.75" customHeight="1" x14ac:dyDescent="0.2">
      <c r="B173" s="22"/>
      <c r="C173" s="22"/>
      <c r="D173" s="23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2:26" ht="12.75" customHeight="1" x14ac:dyDescent="0.2">
      <c r="B174" s="22"/>
      <c r="C174" s="22"/>
      <c r="D174" s="23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2:26" ht="12.75" customHeight="1" x14ac:dyDescent="0.2">
      <c r="B175" s="22"/>
      <c r="C175" s="22"/>
      <c r="D175" s="23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2:26" ht="12.75" customHeight="1" x14ac:dyDescent="0.2">
      <c r="B176" s="22"/>
      <c r="C176" s="22"/>
      <c r="D176" s="23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2:26" ht="12.75" customHeight="1" x14ac:dyDescent="0.2">
      <c r="B177" s="22"/>
      <c r="C177" s="22"/>
      <c r="D177" s="23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2:26" ht="12.75" customHeight="1" x14ac:dyDescent="0.2">
      <c r="B178" s="22"/>
      <c r="C178" s="22"/>
      <c r="D178" s="23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2:26" ht="12.75" customHeight="1" x14ac:dyDescent="0.2">
      <c r="B179" s="22"/>
      <c r="C179" s="22"/>
      <c r="D179" s="23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2:26" ht="12.75" customHeight="1" x14ac:dyDescent="0.2">
      <c r="B180" s="22"/>
      <c r="C180" s="22"/>
      <c r="D180" s="23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2:26" ht="12.75" customHeight="1" x14ac:dyDescent="0.2">
      <c r="B181" s="22"/>
      <c r="C181" s="22"/>
      <c r="D181" s="23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2:26" ht="12.75" customHeight="1" x14ac:dyDescent="0.2">
      <c r="B182" s="22"/>
      <c r="C182" s="22"/>
      <c r="D182" s="23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2:26" ht="12.75" customHeight="1" x14ac:dyDescent="0.2">
      <c r="B183" s="22"/>
      <c r="C183" s="22"/>
      <c r="D183" s="23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2:26" ht="12.75" customHeight="1" x14ac:dyDescent="0.2">
      <c r="B184" s="22"/>
      <c r="C184" s="22"/>
      <c r="D184" s="23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2:26" ht="12.75" customHeight="1" x14ac:dyDescent="0.2">
      <c r="B185" s="22"/>
      <c r="C185" s="22"/>
      <c r="D185" s="23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2:26" ht="12.75" customHeight="1" x14ac:dyDescent="0.2">
      <c r="B186" s="22"/>
      <c r="C186" s="22"/>
      <c r="D186" s="23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2:26" ht="12.75" customHeight="1" x14ac:dyDescent="0.2">
      <c r="B187" s="22"/>
      <c r="C187" s="22"/>
      <c r="D187" s="23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2:26" ht="12.75" customHeight="1" x14ac:dyDescent="0.2">
      <c r="B188" s="22"/>
      <c r="C188" s="22"/>
      <c r="D188" s="23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2:26" ht="12.75" customHeight="1" x14ac:dyDescent="0.2">
      <c r="B189" s="22"/>
      <c r="C189" s="22"/>
      <c r="D189" s="23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2:26" ht="12.75" customHeight="1" x14ac:dyDescent="0.2">
      <c r="B190" s="22"/>
      <c r="C190" s="22"/>
      <c r="D190" s="23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2:26" ht="12.75" customHeight="1" x14ac:dyDescent="0.2">
      <c r="B191" s="22"/>
      <c r="C191" s="22"/>
      <c r="D191" s="23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2:26" ht="12.75" customHeight="1" x14ac:dyDescent="0.2">
      <c r="B192" s="22"/>
      <c r="C192" s="22"/>
      <c r="D192" s="23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2:26" ht="12.75" customHeight="1" x14ac:dyDescent="0.2">
      <c r="B193" s="22"/>
      <c r="C193" s="22"/>
      <c r="D193" s="23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2:26" ht="12.75" customHeight="1" x14ac:dyDescent="0.2">
      <c r="B194" s="22"/>
      <c r="C194" s="22"/>
      <c r="D194" s="23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2:26" ht="12.75" customHeight="1" x14ac:dyDescent="0.2">
      <c r="B195" s="22"/>
      <c r="C195" s="22"/>
      <c r="D195" s="23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2:26" ht="12.75" customHeight="1" x14ac:dyDescent="0.2">
      <c r="B196" s="22"/>
      <c r="C196" s="22"/>
      <c r="D196" s="23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2:26" ht="12.75" customHeight="1" x14ac:dyDescent="0.2">
      <c r="B197" s="22"/>
      <c r="C197" s="22"/>
      <c r="D197" s="23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2:26" ht="12.75" customHeight="1" x14ac:dyDescent="0.2">
      <c r="B198" s="22"/>
      <c r="C198" s="22"/>
      <c r="D198" s="23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2:26" ht="12.75" customHeight="1" x14ac:dyDescent="0.2">
      <c r="B199" s="22"/>
      <c r="C199" s="22"/>
      <c r="D199" s="23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2:26" ht="12.75" customHeight="1" x14ac:dyDescent="0.2">
      <c r="B200" s="22"/>
      <c r="C200" s="22"/>
      <c r="D200" s="23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2:26" ht="12.75" customHeight="1" x14ac:dyDescent="0.2">
      <c r="B201" s="22"/>
      <c r="C201" s="22"/>
      <c r="D201" s="23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2:26" ht="12.75" customHeight="1" x14ac:dyDescent="0.2">
      <c r="B202" s="22"/>
      <c r="C202" s="22"/>
      <c r="D202" s="23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2:26" ht="12.75" customHeight="1" x14ac:dyDescent="0.2">
      <c r="B203" s="22"/>
      <c r="C203" s="22"/>
      <c r="D203" s="23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2:26" ht="12.75" customHeight="1" x14ac:dyDescent="0.2">
      <c r="B204" s="22"/>
      <c r="C204" s="22"/>
      <c r="D204" s="23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2:26" ht="12.75" customHeight="1" x14ac:dyDescent="0.2">
      <c r="B205" s="22"/>
      <c r="C205" s="22"/>
      <c r="D205" s="23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2:26" ht="12.75" customHeight="1" x14ac:dyDescent="0.2">
      <c r="B206" s="22"/>
      <c r="C206" s="22"/>
      <c r="D206" s="23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2:26" ht="12.75" customHeight="1" x14ac:dyDescent="0.2">
      <c r="B207" s="22"/>
      <c r="C207" s="22"/>
      <c r="D207" s="23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2:26" ht="12.75" customHeight="1" x14ac:dyDescent="0.2">
      <c r="B208" s="22"/>
      <c r="C208" s="22"/>
      <c r="D208" s="23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2:26" ht="12.75" customHeight="1" x14ac:dyDescent="0.2">
      <c r="B209" s="22"/>
      <c r="C209" s="22"/>
      <c r="D209" s="23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2:26" ht="12.75" customHeight="1" x14ac:dyDescent="0.2">
      <c r="B210" s="22"/>
      <c r="C210" s="22"/>
      <c r="D210" s="23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2:26" ht="12.75" customHeight="1" x14ac:dyDescent="0.2">
      <c r="B211" s="22"/>
      <c r="C211" s="22"/>
      <c r="D211" s="23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2:26" ht="12.75" customHeight="1" x14ac:dyDescent="0.2">
      <c r="B212" s="22"/>
      <c r="C212" s="22"/>
      <c r="D212" s="23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2:26" ht="12.75" customHeight="1" x14ac:dyDescent="0.2">
      <c r="B213" s="22"/>
      <c r="C213" s="22"/>
      <c r="D213" s="23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2:26" ht="12.75" customHeight="1" x14ac:dyDescent="0.2">
      <c r="B214" s="22"/>
      <c r="C214" s="22"/>
      <c r="D214" s="23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2:26" ht="12.75" customHeight="1" x14ac:dyDescent="0.2">
      <c r="B215" s="22"/>
      <c r="C215" s="22"/>
      <c r="D215" s="23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2:26" ht="12.75" customHeight="1" x14ac:dyDescent="0.2">
      <c r="B216" s="22"/>
      <c r="C216" s="22"/>
      <c r="D216" s="23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2:26" ht="12.75" customHeight="1" x14ac:dyDescent="0.2">
      <c r="B217" s="22"/>
      <c r="C217" s="22"/>
      <c r="D217" s="23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2:26" ht="12.75" customHeight="1" x14ac:dyDescent="0.2">
      <c r="B218" s="22"/>
      <c r="C218" s="22"/>
      <c r="D218" s="23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2:26" ht="12.75" customHeight="1" x14ac:dyDescent="0.2">
      <c r="B219" s="22"/>
      <c r="C219" s="22"/>
      <c r="D219" s="23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2:26" ht="12.75" customHeight="1" x14ac:dyDescent="0.2">
      <c r="B220" s="22"/>
      <c r="C220" s="22"/>
      <c r="D220" s="23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2:26" ht="12.75" customHeight="1" x14ac:dyDescent="0.2">
      <c r="B221" s="22"/>
      <c r="C221" s="22"/>
      <c r="D221" s="23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2:26" ht="12.75" customHeight="1" x14ac:dyDescent="0.2">
      <c r="B222" s="22"/>
      <c r="C222" s="22"/>
      <c r="D222" s="23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2:26" ht="12.75" customHeight="1" x14ac:dyDescent="0.2">
      <c r="B223" s="22"/>
      <c r="C223" s="22"/>
      <c r="D223" s="23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2:26" ht="12.75" customHeight="1" x14ac:dyDescent="0.2">
      <c r="B224" s="22"/>
      <c r="C224" s="22"/>
      <c r="D224" s="23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2:26" ht="12.75" customHeight="1" x14ac:dyDescent="0.2">
      <c r="B225" s="22"/>
      <c r="C225" s="22"/>
      <c r="D225" s="23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2:26" ht="12.75" customHeight="1" x14ac:dyDescent="0.2">
      <c r="B226" s="22"/>
      <c r="C226" s="22"/>
      <c r="D226" s="23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2:26" ht="12.75" customHeight="1" x14ac:dyDescent="0.2">
      <c r="B227" s="22"/>
      <c r="C227" s="22"/>
      <c r="D227" s="23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2:26" ht="12.75" customHeight="1" x14ac:dyDescent="0.2">
      <c r="B228" s="22"/>
      <c r="C228" s="22"/>
      <c r="D228" s="23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2:26" ht="12.75" customHeight="1" x14ac:dyDescent="0.2">
      <c r="B229" s="22"/>
      <c r="C229" s="22"/>
      <c r="D229" s="23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2:26" ht="12.75" customHeight="1" x14ac:dyDescent="0.2">
      <c r="B230" s="22"/>
      <c r="C230" s="22"/>
      <c r="D230" s="23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2:26" ht="12.75" customHeight="1" x14ac:dyDescent="0.2">
      <c r="B231" s="22"/>
      <c r="C231" s="22"/>
      <c r="D231" s="23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2:26" ht="12.75" customHeight="1" x14ac:dyDescent="0.2">
      <c r="B232" s="22"/>
      <c r="C232" s="22"/>
      <c r="D232" s="23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2:26" ht="12.75" customHeight="1" x14ac:dyDescent="0.2">
      <c r="B233" s="22"/>
      <c r="C233" s="22"/>
      <c r="D233" s="23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2:26" ht="12.75" customHeight="1" x14ac:dyDescent="0.2">
      <c r="B234" s="22"/>
      <c r="C234" s="22"/>
      <c r="D234" s="23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2:26" ht="12.75" customHeight="1" x14ac:dyDescent="0.2">
      <c r="B235" s="22"/>
      <c r="C235" s="22"/>
      <c r="D235" s="23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2:26" ht="12.75" customHeight="1" x14ac:dyDescent="0.2">
      <c r="B236" s="22"/>
      <c r="C236" s="22"/>
      <c r="D236" s="23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2:26" ht="12.75" customHeight="1" x14ac:dyDescent="0.2">
      <c r="B237" s="22"/>
      <c r="C237" s="22"/>
      <c r="D237" s="23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2:26" ht="12.75" customHeight="1" x14ac:dyDescent="0.2">
      <c r="B238" s="22"/>
      <c r="C238" s="22"/>
      <c r="D238" s="23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2:26" ht="12.75" customHeight="1" x14ac:dyDescent="0.2">
      <c r="B239" s="22"/>
      <c r="C239" s="22"/>
      <c r="D239" s="23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2:26" ht="12.75" customHeight="1" x14ac:dyDescent="0.2">
      <c r="B240" s="22"/>
      <c r="C240" s="22"/>
      <c r="D240" s="23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2:26" ht="12.75" customHeight="1" x14ac:dyDescent="0.2">
      <c r="B241" s="22"/>
      <c r="C241" s="22"/>
      <c r="D241" s="23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2:26" ht="12.75" customHeight="1" x14ac:dyDescent="0.2">
      <c r="B242" s="22"/>
      <c r="C242" s="22"/>
      <c r="D242" s="23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2:26" ht="12.75" customHeight="1" x14ac:dyDescent="0.2">
      <c r="B243" s="22"/>
      <c r="C243" s="22"/>
      <c r="D243" s="23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2:26" ht="12.75" customHeight="1" x14ac:dyDescent="0.2">
      <c r="B244" s="22"/>
      <c r="C244" s="22"/>
      <c r="D244" s="23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2:26" ht="12.75" customHeight="1" x14ac:dyDescent="0.2">
      <c r="B245" s="22"/>
      <c r="C245" s="22"/>
      <c r="D245" s="23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2:26" ht="12.75" customHeight="1" x14ac:dyDescent="0.2">
      <c r="B246" s="22"/>
      <c r="C246" s="22"/>
      <c r="D246" s="23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2:26" ht="12.75" customHeight="1" x14ac:dyDescent="0.2">
      <c r="B247" s="22"/>
      <c r="C247" s="22"/>
      <c r="D247" s="23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2:26" ht="12.75" customHeight="1" x14ac:dyDescent="0.2">
      <c r="B248" s="22"/>
      <c r="C248" s="22"/>
      <c r="D248" s="23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2:26" ht="12.75" customHeight="1" x14ac:dyDescent="0.2">
      <c r="B249" s="22"/>
      <c r="C249" s="22"/>
      <c r="D249" s="23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2:26" ht="12.75" customHeight="1" x14ac:dyDescent="0.2">
      <c r="B250" s="22"/>
      <c r="C250" s="22"/>
      <c r="D250" s="23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2:26" ht="12.75" customHeight="1" x14ac:dyDescent="0.2">
      <c r="B251" s="22"/>
      <c r="C251" s="22"/>
      <c r="D251" s="23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2:26" ht="12.75" customHeight="1" x14ac:dyDescent="0.2">
      <c r="B252" s="22"/>
      <c r="C252" s="22"/>
      <c r="D252" s="23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2:26" ht="12.75" customHeight="1" x14ac:dyDescent="0.2">
      <c r="B253" s="22"/>
      <c r="C253" s="22"/>
      <c r="D253" s="23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2:26" ht="12.75" customHeight="1" x14ac:dyDescent="0.2">
      <c r="B254" s="22"/>
      <c r="C254" s="22"/>
      <c r="D254" s="23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2:26" ht="12.75" customHeight="1" x14ac:dyDescent="0.2">
      <c r="B255" s="22"/>
      <c r="C255" s="22"/>
      <c r="D255" s="23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2:26" ht="12.75" customHeight="1" x14ac:dyDescent="0.2">
      <c r="B256" s="22"/>
      <c r="C256" s="22"/>
      <c r="D256" s="23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2:26" ht="12.75" customHeight="1" x14ac:dyDescent="0.2">
      <c r="B257" s="22"/>
      <c r="C257" s="22"/>
      <c r="D257" s="23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2:26" ht="12.75" customHeight="1" x14ac:dyDescent="0.2">
      <c r="B258" s="22"/>
      <c r="C258" s="22"/>
      <c r="D258" s="23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2:26" ht="12.75" customHeight="1" x14ac:dyDescent="0.2">
      <c r="B259" s="22"/>
      <c r="C259" s="22"/>
      <c r="D259" s="23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2:26" ht="12.75" customHeight="1" x14ac:dyDescent="0.2">
      <c r="B260" s="22"/>
      <c r="C260" s="22"/>
      <c r="D260" s="23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2:26" ht="12.75" customHeight="1" x14ac:dyDescent="0.2">
      <c r="B261" s="22"/>
      <c r="C261" s="22"/>
      <c r="D261" s="23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2:26" ht="12.75" customHeight="1" x14ac:dyDescent="0.2">
      <c r="B262" s="22"/>
      <c r="C262" s="22"/>
      <c r="D262" s="23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2:26" ht="12.75" customHeight="1" x14ac:dyDescent="0.2">
      <c r="B263" s="22"/>
      <c r="C263" s="22"/>
      <c r="D263" s="23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2:26" ht="12.75" customHeight="1" x14ac:dyDescent="0.2">
      <c r="B264" s="22"/>
      <c r="C264" s="22"/>
      <c r="D264" s="23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2:26" ht="12.75" customHeight="1" x14ac:dyDescent="0.2">
      <c r="B265" s="22"/>
      <c r="C265" s="22"/>
      <c r="D265" s="23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2:26" ht="12.75" customHeight="1" x14ac:dyDescent="0.2">
      <c r="B266" s="22"/>
      <c r="C266" s="22"/>
      <c r="D266" s="23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2:26" ht="12.75" customHeight="1" x14ac:dyDescent="0.2">
      <c r="B267" s="22"/>
      <c r="C267" s="22"/>
      <c r="D267" s="23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2:26" ht="12.75" customHeight="1" x14ac:dyDescent="0.2">
      <c r="B268" s="22"/>
      <c r="C268" s="22"/>
      <c r="D268" s="23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2:26" ht="12.75" customHeight="1" x14ac:dyDescent="0.2">
      <c r="B269" s="22"/>
      <c r="C269" s="22"/>
      <c r="D269" s="23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2:26" ht="12.75" customHeight="1" x14ac:dyDescent="0.2">
      <c r="B270" s="22"/>
      <c r="C270" s="22"/>
      <c r="D270" s="23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2:26" ht="12.75" customHeight="1" x14ac:dyDescent="0.2">
      <c r="B271" s="22"/>
      <c r="C271" s="22"/>
      <c r="D271" s="23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2:26" ht="12.75" customHeight="1" x14ac:dyDescent="0.2">
      <c r="B272" s="22"/>
      <c r="C272" s="22"/>
      <c r="D272" s="23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2:26" ht="12.75" customHeight="1" x14ac:dyDescent="0.2">
      <c r="B273" s="22"/>
      <c r="C273" s="22"/>
      <c r="D273" s="23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2:26" ht="12.75" customHeight="1" x14ac:dyDescent="0.2">
      <c r="B274" s="22"/>
      <c r="C274" s="22"/>
      <c r="D274" s="23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2:26" ht="12.75" customHeight="1" x14ac:dyDescent="0.2">
      <c r="B275" s="22"/>
      <c r="C275" s="22"/>
      <c r="D275" s="23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2:26" ht="12.75" customHeight="1" x14ac:dyDescent="0.2">
      <c r="B276" s="22"/>
      <c r="C276" s="22"/>
      <c r="D276" s="23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2:26" ht="12.75" customHeight="1" x14ac:dyDescent="0.2">
      <c r="B277" s="22"/>
      <c r="C277" s="22"/>
      <c r="D277" s="23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2:26" ht="12.75" customHeight="1" x14ac:dyDescent="0.2">
      <c r="B278" s="22"/>
      <c r="C278" s="22"/>
      <c r="D278" s="23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2:26" ht="12.75" customHeight="1" x14ac:dyDescent="0.2">
      <c r="B279" s="22"/>
      <c r="C279" s="22"/>
      <c r="D279" s="23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2:26" ht="12.75" customHeight="1" x14ac:dyDescent="0.2">
      <c r="B280" s="22"/>
      <c r="C280" s="22"/>
      <c r="D280" s="23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2:26" ht="12.75" customHeight="1" x14ac:dyDescent="0.2">
      <c r="B281" s="22"/>
      <c r="C281" s="22"/>
      <c r="D281" s="23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2:26" ht="12.75" customHeight="1" x14ac:dyDescent="0.2">
      <c r="B282" s="22"/>
      <c r="C282" s="22"/>
      <c r="D282" s="23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2:26" ht="12.75" customHeight="1" x14ac:dyDescent="0.2">
      <c r="B283" s="22"/>
      <c r="C283" s="22"/>
      <c r="D283" s="23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2:26" ht="12.75" customHeight="1" x14ac:dyDescent="0.2">
      <c r="B284" s="22"/>
      <c r="C284" s="22"/>
      <c r="D284" s="23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2:26" ht="12.75" customHeight="1" x14ac:dyDescent="0.2">
      <c r="B285" s="22"/>
      <c r="C285" s="22"/>
      <c r="D285" s="23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2:26" ht="12.75" customHeight="1" x14ac:dyDescent="0.2">
      <c r="B286" s="22"/>
      <c r="C286" s="22"/>
      <c r="D286" s="23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2:26" ht="12.75" customHeight="1" x14ac:dyDescent="0.2">
      <c r="B287" s="22"/>
      <c r="C287" s="22"/>
      <c r="D287" s="23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2:26" ht="12.75" customHeight="1" x14ac:dyDescent="0.2">
      <c r="B288" s="22"/>
      <c r="C288" s="22"/>
      <c r="D288" s="23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2:26" ht="12.75" customHeight="1" x14ac:dyDescent="0.2">
      <c r="B289" s="22"/>
      <c r="C289" s="22"/>
      <c r="D289" s="23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2:26" ht="12.75" customHeight="1" x14ac:dyDescent="0.2">
      <c r="B290" s="22"/>
      <c r="C290" s="22"/>
      <c r="D290" s="23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2:26" ht="12.75" customHeight="1" x14ac:dyDescent="0.2">
      <c r="B291" s="22"/>
      <c r="C291" s="22"/>
      <c r="D291" s="23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2:26" ht="12.75" customHeight="1" x14ac:dyDescent="0.2">
      <c r="B292" s="22"/>
      <c r="C292" s="22"/>
      <c r="D292" s="23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2:26" ht="12.75" customHeight="1" x14ac:dyDescent="0.2">
      <c r="B293" s="22"/>
      <c r="C293" s="22"/>
      <c r="D293" s="23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2:26" ht="12.75" customHeight="1" x14ac:dyDescent="0.2">
      <c r="B294" s="22"/>
      <c r="C294" s="22"/>
      <c r="D294" s="23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2:26" ht="12.75" customHeight="1" x14ac:dyDescent="0.2">
      <c r="B295" s="22"/>
      <c r="C295" s="22"/>
      <c r="D295" s="23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2:26" ht="12.75" customHeight="1" x14ac:dyDescent="0.2">
      <c r="B296" s="22"/>
      <c r="C296" s="22"/>
      <c r="D296" s="23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2:26" ht="12.75" customHeight="1" x14ac:dyDescent="0.2">
      <c r="B297" s="22"/>
      <c r="C297" s="22"/>
      <c r="D297" s="23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2:26" ht="12.75" customHeight="1" x14ac:dyDescent="0.2">
      <c r="B298" s="22"/>
      <c r="C298" s="22"/>
      <c r="D298" s="23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2:26" ht="12.75" customHeight="1" x14ac:dyDescent="0.2">
      <c r="B299" s="22"/>
      <c r="C299" s="22"/>
      <c r="D299" s="23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2:26" ht="12.75" customHeight="1" x14ac:dyDescent="0.2">
      <c r="B300" s="22"/>
      <c r="C300" s="22"/>
      <c r="D300" s="23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2:26" ht="12.75" customHeight="1" x14ac:dyDescent="0.2">
      <c r="B301" s="22"/>
      <c r="C301" s="22"/>
      <c r="D301" s="23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2:26" ht="12.75" customHeight="1" x14ac:dyDescent="0.2">
      <c r="B302" s="22"/>
      <c r="C302" s="22"/>
      <c r="D302" s="23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2:26" ht="12.75" customHeight="1" x14ac:dyDescent="0.2">
      <c r="B303" s="22"/>
      <c r="C303" s="22"/>
      <c r="D303" s="23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2:26" ht="12.75" customHeight="1" x14ac:dyDescent="0.2">
      <c r="B304" s="22"/>
      <c r="C304" s="22"/>
      <c r="D304" s="23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2:26" ht="12.75" customHeight="1" x14ac:dyDescent="0.2">
      <c r="B305" s="22"/>
      <c r="C305" s="22"/>
      <c r="D305" s="23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2:26" ht="12.75" customHeight="1" x14ac:dyDescent="0.2">
      <c r="B306" s="22"/>
      <c r="C306" s="22"/>
      <c r="D306" s="23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2:26" ht="12.75" customHeight="1" x14ac:dyDescent="0.2">
      <c r="B307" s="22"/>
      <c r="C307" s="22"/>
      <c r="D307" s="23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2:26" ht="12.75" customHeight="1" x14ac:dyDescent="0.2">
      <c r="B308" s="22"/>
      <c r="C308" s="22"/>
      <c r="D308" s="23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2:26" ht="12.75" customHeight="1" x14ac:dyDescent="0.2">
      <c r="B309" s="22"/>
      <c r="C309" s="22"/>
      <c r="D309" s="23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2:26" ht="12.75" customHeight="1" x14ac:dyDescent="0.2">
      <c r="B310" s="22"/>
      <c r="C310" s="22"/>
      <c r="D310" s="23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2:26" ht="12.75" customHeight="1" x14ac:dyDescent="0.2">
      <c r="B311" s="22"/>
      <c r="C311" s="22"/>
      <c r="D311" s="23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2:26" ht="12.75" customHeight="1" x14ac:dyDescent="0.2">
      <c r="B312" s="22"/>
      <c r="C312" s="22"/>
      <c r="D312" s="23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2:26" ht="12.75" customHeight="1" x14ac:dyDescent="0.2">
      <c r="B313" s="22"/>
      <c r="C313" s="22"/>
      <c r="D313" s="23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2:26" ht="12.75" customHeight="1" x14ac:dyDescent="0.2">
      <c r="B314" s="22"/>
      <c r="C314" s="22"/>
      <c r="D314" s="23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2:26" ht="12.75" customHeight="1" x14ac:dyDescent="0.2">
      <c r="B315" s="22"/>
      <c r="C315" s="22"/>
      <c r="D315" s="23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2:26" ht="12.75" customHeight="1" x14ac:dyDescent="0.2">
      <c r="B316" s="22"/>
      <c r="C316" s="22"/>
      <c r="D316" s="23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2:26" ht="12.75" customHeight="1" x14ac:dyDescent="0.2">
      <c r="B317" s="22"/>
      <c r="C317" s="22"/>
      <c r="D317" s="23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2:26" ht="12.75" customHeight="1" x14ac:dyDescent="0.2">
      <c r="B318" s="22"/>
      <c r="C318" s="22"/>
      <c r="D318" s="23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2:26" ht="12.75" customHeight="1" x14ac:dyDescent="0.2">
      <c r="B319" s="22"/>
      <c r="C319" s="22"/>
      <c r="D319" s="23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2:26" ht="12.75" customHeight="1" x14ac:dyDescent="0.2">
      <c r="B320" s="22"/>
      <c r="C320" s="22"/>
      <c r="D320" s="23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2:26" ht="12.75" customHeight="1" x14ac:dyDescent="0.2">
      <c r="B321" s="22"/>
      <c r="C321" s="22"/>
      <c r="D321" s="23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2:26" ht="12.75" customHeight="1" x14ac:dyDescent="0.2">
      <c r="B322" s="22"/>
      <c r="C322" s="22"/>
      <c r="D322" s="23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2:26" ht="12.75" customHeight="1" x14ac:dyDescent="0.2">
      <c r="B323" s="22"/>
      <c r="C323" s="22"/>
      <c r="D323" s="23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2:26" ht="12.75" customHeight="1" x14ac:dyDescent="0.2">
      <c r="B324" s="22"/>
      <c r="C324" s="22"/>
      <c r="D324" s="23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2:26" ht="12.75" customHeight="1" x14ac:dyDescent="0.2">
      <c r="B325" s="22"/>
      <c r="C325" s="22"/>
      <c r="D325" s="23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2:26" ht="12.75" customHeight="1" x14ac:dyDescent="0.2">
      <c r="B326" s="22"/>
      <c r="C326" s="22"/>
      <c r="D326" s="23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2:26" ht="12.75" customHeight="1" x14ac:dyDescent="0.2">
      <c r="B327" s="22"/>
      <c r="C327" s="22"/>
      <c r="D327" s="23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2:26" ht="12.75" customHeight="1" x14ac:dyDescent="0.2">
      <c r="B328" s="22"/>
      <c r="C328" s="22"/>
      <c r="D328" s="23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2:26" ht="12.75" customHeight="1" x14ac:dyDescent="0.2">
      <c r="B329" s="22"/>
      <c r="C329" s="22"/>
      <c r="D329" s="23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2:26" ht="12.75" customHeight="1" x14ac:dyDescent="0.2">
      <c r="B330" s="22"/>
      <c r="C330" s="22"/>
      <c r="D330" s="23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2:26" ht="12.75" customHeight="1" x14ac:dyDescent="0.2">
      <c r="B331" s="22"/>
      <c r="C331" s="22"/>
      <c r="D331" s="23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2:26" ht="12.75" customHeight="1" x14ac:dyDescent="0.2">
      <c r="B332" s="22"/>
      <c r="C332" s="22"/>
      <c r="D332" s="23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2:26" ht="12.75" customHeight="1" x14ac:dyDescent="0.2">
      <c r="B333" s="22"/>
      <c r="C333" s="22"/>
      <c r="D333" s="23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2:26" ht="12.75" customHeight="1" x14ac:dyDescent="0.2">
      <c r="B334" s="22"/>
      <c r="C334" s="22"/>
      <c r="D334" s="23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2:26" ht="12.75" customHeight="1" x14ac:dyDescent="0.2">
      <c r="B335" s="22"/>
      <c r="C335" s="22"/>
      <c r="D335" s="23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2:26" ht="12.75" customHeight="1" x14ac:dyDescent="0.2">
      <c r="B336" s="22"/>
      <c r="C336" s="22"/>
      <c r="D336" s="23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2:26" ht="12.75" customHeight="1" x14ac:dyDescent="0.2">
      <c r="B337" s="22"/>
      <c r="C337" s="22"/>
      <c r="D337" s="23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2:26" ht="12.75" customHeight="1" x14ac:dyDescent="0.2">
      <c r="B338" s="22"/>
      <c r="C338" s="22"/>
      <c r="D338" s="23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2:26" ht="12.75" customHeight="1" x14ac:dyDescent="0.2">
      <c r="B339" s="22"/>
      <c r="C339" s="22"/>
      <c r="D339" s="23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2:26" ht="12.75" customHeight="1" x14ac:dyDescent="0.2">
      <c r="B340" s="22"/>
      <c r="C340" s="22"/>
      <c r="D340" s="23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2:26" ht="12.75" customHeight="1" x14ac:dyDescent="0.2">
      <c r="B341" s="22"/>
      <c r="C341" s="22"/>
      <c r="D341" s="23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2:26" ht="12.75" customHeight="1" x14ac:dyDescent="0.2">
      <c r="B342" s="22"/>
      <c r="C342" s="22"/>
      <c r="D342" s="23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2:26" ht="12.75" customHeight="1" x14ac:dyDescent="0.2">
      <c r="B343" s="22"/>
      <c r="C343" s="22"/>
      <c r="D343" s="23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2:26" ht="12.75" customHeight="1" x14ac:dyDescent="0.2">
      <c r="B344" s="22"/>
      <c r="C344" s="22"/>
      <c r="D344" s="23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2:26" ht="12.75" customHeight="1" x14ac:dyDescent="0.2">
      <c r="B345" s="22"/>
      <c r="C345" s="22"/>
      <c r="D345" s="23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2:26" ht="12.75" customHeight="1" x14ac:dyDescent="0.2">
      <c r="B346" s="22"/>
      <c r="C346" s="22"/>
      <c r="D346" s="23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2:26" ht="12.75" customHeight="1" x14ac:dyDescent="0.2">
      <c r="B347" s="22"/>
      <c r="C347" s="22"/>
      <c r="D347" s="23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2:26" ht="12.75" customHeight="1" x14ac:dyDescent="0.2">
      <c r="B348" s="22"/>
      <c r="C348" s="22"/>
      <c r="D348" s="23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2:26" ht="12.75" customHeight="1" x14ac:dyDescent="0.2">
      <c r="B349" s="22"/>
      <c r="C349" s="22"/>
      <c r="D349" s="23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2:26" ht="12.75" customHeight="1" x14ac:dyDescent="0.2">
      <c r="B350" s="22"/>
      <c r="C350" s="22"/>
      <c r="D350" s="23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2:26" ht="12.75" customHeight="1" x14ac:dyDescent="0.2">
      <c r="B351" s="22"/>
      <c r="C351" s="22"/>
      <c r="D351" s="23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2:26" ht="12.75" customHeight="1" x14ac:dyDescent="0.2">
      <c r="B352" s="22"/>
      <c r="C352" s="22"/>
      <c r="D352" s="23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2:26" ht="12.75" customHeight="1" x14ac:dyDescent="0.2">
      <c r="B353" s="22"/>
      <c r="C353" s="22"/>
      <c r="D353" s="23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2:26" ht="12.75" customHeight="1" x14ac:dyDescent="0.2">
      <c r="B354" s="22"/>
      <c r="C354" s="22"/>
      <c r="D354" s="23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2:26" ht="12.75" customHeight="1" x14ac:dyDescent="0.2">
      <c r="B355" s="22"/>
      <c r="C355" s="22"/>
      <c r="D355" s="23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2:26" ht="12.75" customHeight="1" x14ac:dyDescent="0.2">
      <c r="B356" s="22"/>
      <c r="C356" s="22"/>
      <c r="D356" s="23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2:26" ht="12.75" customHeight="1" x14ac:dyDescent="0.2">
      <c r="B357" s="22"/>
      <c r="C357" s="22"/>
      <c r="D357" s="23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2:26" ht="12.75" customHeight="1" x14ac:dyDescent="0.2">
      <c r="B358" s="22"/>
      <c r="C358" s="22"/>
      <c r="D358" s="23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2:26" ht="12.75" customHeight="1" x14ac:dyDescent="0.2">
      <c r="B359" s="22"/>
      <c r="C359" s="22"/>
      <c r="D359" s="23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2:26" ht="12.75" customHeight="1" x14ac:dyDescent="0.2">
      <c r="B360" s="22"/>
      <c r="C360" s="22"/>
      <c r="D360" s="23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2:26" ht="12.75" customHeight="1" x14ac:dyDescent="0.2">
      <c r="B361" s="22"/>
      <c r="C361" s="22"/>
      <c r="D361" s="23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2:26" ht="12.75" customHeight="1" x14ac:dyDescent="0.2">
      <c r="B362" s="22"/>
      <c r="C362" s="22"/>
      <c r="D362" s="23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2:26" ht="12.75" customHeight="1" x14ac:dyDescent="0.2">
      <c r="B363" s="22"/>
      <c r="C363" s="22"/>
      <c r="D363" s="23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2:26" ht="12.75" customHeight="1" x14ac:dyDescent="0.2">
      <c r="B364" s="22"/>
      <c r="C364" s="22"/>
      <c r="D364" s="23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2:26" ht="12.75" customHeight="1" x14ac:dyDescent="0.2">
      <c r="B365" s="22"/>
      <c r="C365" s="22"/>
      <c r="D365" s="23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2:26" ht="12.75" customHeight="1" x14ac:dyDescent="0.2">
      <c r="B366" s="22"/>
      <c r="C366" s="22"/>
      <c r="D366" s="23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2:26" ht="12.75" customHeight="1" x14ac:dyDescent="0.2">
      <c r="B367" s="22"/>
      <c r="C367" s="22"/>
      <c r="D367" s="23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2:26" ht="12.75" customHeight="1" x14ac:dyDescent="0.2">
      <c r="B368" s="22"/>
      <c r="C368" s="22"/>
      <c r="D368" s="23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2:26" ht="12.75" customHeight="1" x14ac:dyDescent="0.2">
      <c r="B369" s="22"/>
      <c r="C369" s="22"/>
      <c r="D369" s="23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2:26" ht="12.75" customHeight="1" x14ac:dyDescent="0.2">
      <c r="B370" s="22"/>
      <c r="C370" s="22"/>
      <c r="D370" s="23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2:26" ht="12.75" customHeight="1" x14ac:dyDescent="0.2">
      <c r="B371" s="22"/>
      <c r="C371" s="22"/>
      <c r="D371" s="23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2:26" ht="12.75" customHeight="1" x14ac:dyDescent="0.2">
      <c r="B372" s="22"/>
      <c r="C372" s="22"/>
      <c r="D372" s="23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2:26" ht="12.75" customHeight="1" x14ac:dyDescent="0.2">
      <c r="B373" s="22"/>
      <c r="C373" s="22"/>
      <c r="D373" s="23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2:26" ht="12.75" customHeight="1" x14ac:dyDescent="0.2">
      <c r="B374" s="22"/>
      <c r="C374" s="22"/>
      <c r="D374" s="23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2:26" ht="12.75" customHeight="1" x14ac:dyDescent="0.2">
      <c r="B375" s="22"/>
      <c r="C375" s="22"/>
      <c r="D375" s="23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2:26" ht="12.75" customHeight="1" x14ac:dyDescent="0.2">
      <c r="B376" s="22"/>
      <c r="C376" s="22"/>
      <c r="D376" s="23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2:26" ht="12.75" customHeight="1" x14ac:dyDescent="0.2">
      <c r="B377" s="22"/>
      <c r="C377" s="22"/>
      <c r="D377" s="23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2:26" ht="12.75" customHeight="1" x14ac:dyDescent="0.2">
      <c r="B378" s="22"/>
      <c r="C378" s="22"/>
      <c r="D378" s="23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2:26" ht="12.75" customHeight="1" x14ac:dyDescent="0.2">
      <c r="B379" s="22"/>
      <c r="C379" s="22"/>
      <c r="D379" s="23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2:26" ht="12.75" customHeight="1" x14ac:dyDescent="0.2">
      <c r="B380" s="22"/>
      <c r="C380" s="22"/>
      <c r="D380" s="23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2:26" ht="12.75" customHeight="1" x14ac:dyDescent="0.2">
      <c r="B381" s="22"/>
      <c r="C381" s="22"/>
      <c r="D381" s="23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2:26" ht="12.75" customHeight="1" x14ac:dyDescent="0.2">
      <c r="B382" s="22"/>
      <c r="C382" s="22"/>
      <c r="D382" s="23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2:26" ht="12.75" customHeight="1" x14ac:dyDescent="0.2">
      <c r="B383" s="22"/>
      <c r="C383" s="22"/>
      <c r="D383" s="23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2:26" ht="12.75" customHeight="1" x14ac:dyDescent="0.2">
      <c r="B384" s="22"/>
      <c r="C384" s="22"/>
      <c r="D384" s="23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2:26" ht="12.75" customHeight="1" x14ac:dyDescent="0.2">
      <c r="B385" s="22"/>
      <c r="C385" s="22"/>
      <c r="D385" s="23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2:26" ht="12.75" customHeight="1" x14ac:dyDescent="0.2">
      <c r="B386" s="22"/>
      <c r="C386" s="22"/>
      <c r="D386" s="23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2:26" ht="12.75" customHeight="1" x14ac:dyDescent="0.2">
      <c r="B387" s="22"/>
      <c r="C387" s="22"/>
      <c r="D387" s="23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2:26" ht="12.75" customHeight="1" x14ac:dyDescent="0.2">
      <c r="B388" s="22"/>
      <c r="C388" s="22"/>
      <c r="D388" s="23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2:26" ht="12.75" customHeight="1" x14ac:dyDescent="0.2">
      <c r="B389" s="22"/>
      <c r="C389" s="22"/>
      <c r="D389" s="23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2:26" ht="12.75" customHeight="1" x14ac:dyDescent="0.2">
      <c r="B390" s="22"/>
      <c r="C390" s="22"/>
      <c r="D390" s="23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2:26" ht="12.75" customHeight="1" x14ac:dyDescent="0.2">
      <c r="B391" s="22"/>
      <c r="C391" s="22"/>
      <c r="D391" s="23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2:26" ht="12.75" customHeight="1" x14ac:dyDescent="0.2">
      <c r="B392" s="22"/>
      <c r="C392" s="22"/>
      <c r="D392" s="23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2:26" ht="12.75" customHeight="1" x14ac:dyDescent="0.2">
      <c r="B393" s="22"/>
      <c r="C393" s="22"/>
      <c r="D393" s="23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2:26" ht="12.75" customHeight="1" x14ac:dyDescent="0.2">
      <c r="B394" s="22"/>
      <c r="C394" s="22"/>
      <c r="D394" s="23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2:26" ht="12.75" customHeight="1" x14ac:dyDescent="0.2">
      <c r="B395" s="22"/>
      <c r="C395" s="22"/>
      <c r="D395" s="23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2:26" ht="12.75" customHeight="1" x14ac:dyDescent="0.2">
      <c r="B396" s="22"/>
      <c r="C396" s="22"/>
      <c r="D396" s="23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2:26" ht="12.75" customHeight="1" x14ac:dyDescent="0.2">
      <c r="B397" s="22"/>
      <c r="C397" s="22"/>
      <c r="D397" s="23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2:26" ht="12.75" customHeight="1" x14ac:dyDescent="0.2">
      <c r="B398" s="22"/>
      <c r="C398" s="22"/>
      <c r="D398" s="23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2:26" ht="12.75" customHeight="1" x14ac:dyDescent="0.2">
      <c r="B399" s="22"/>
      <c r="C399" s="22"/>
      <c r="D399" s="23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2:26" ht="12.75" customHeight="1" x14ac:dyDescent="0.2">
      <c r="B400" s="22"/>
      <c r="C400" s="22"/>
      <c r="D400" s="23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2:26" ht="12.75" customHeight="1" x14ac:dyDescent="0.2">
      <c r="B401" s="22"/>
      <c r="C401" s="22"/>
      <c r="D401" s="23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2:26" ht="12.75" customHeight="1" x14ac:dyDescent="0.2">
      <c r="B402" s="22"/>
      <c r="C402" s="22"/>
      <c r="D402" s="23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2:26" ht="12.75" customHeight="1" x14ac:dyDescent="0.2">
      <c r="B403" s="22"/>
      <c r="C403" s="22"/>
      <c r="D403" s="23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2:26" ht="12.75" customHeight="1" x14ac:dyDescent="0.2">
      <c r="B404" s="22"/>
      <c r="C404" s="22"/>
      <c r="D404" s="23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2:26" ht="12.75" customHeight="1" x14ac:dyDescent="0.2">
      <c r="B405" s="22"/>
      <c r="C405" s="22"/>
      <c r="D405" s="23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2:26" ht="12.75" customHeight="1" x14ac:dyDescent="0.2">
      <c r="B406" s="22"/>
      <c r="C406" s="22"/>
      <c r="D406" s="23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2:26" ht="12.75" customHeight="1" x14ac:dyDescent="0.2">
      <c r="B407" s="22"/>
      <c r="C407" s="22"/>
      <c r="D407" s="23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2:26" ht="12.75" customHeight="1" x14ac:dyDescent="0.2">
      <c r="B408" s="22"/>
      <c r="C408" s="22"/>
      <c r="D408" s="23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2:26" ht="12.75" customHeight="1" x14ac:dyDescent="0.2">
      <c r="B409" s="22"/>
      <c r="C409" s="22"/>
      <c r="D409" s="23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2:26" ht="12.75" customHeight="1" x14ac:dyDescent="0.2">
      <c r="B410" s="22"/>
      <c r="C410" s="22"/>
      <c r="D410" s="23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2:26" ht="12.75" customHeight="1" x14ac:dyDescent="0.2">
      <c r="B411" s="22"/>
      <c r="C411" s="22"/>
      <c r="D411" s="23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2:26" ht="12.75" customHeight="1" x14ac:dyDescent="0.2">
      <c r="B412" s="22"/>
      <c r="C412" s="22"/>
      <c r="D412" s="23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2:26" ht="12.75" customHeight="1" x14ac:dyDescent="0.2">
      <c r="B413" s="22"/>
      <c r="C413" s="22"/>
      <c r="D413" s="23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2:26" ht="12.75" customHeight="1" x14ac:dyDescent="0.2">
      <c r="B414" s="22"/>
      <c r="C414" s="22"/>
      <c r="D414" s="23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2:26" ht="12.75" customHeight="1" x14ac:dyDescent="0.2">
      <c r="B415" s="22"/>
      <c r="C415" s="22"/>
      <c r="D415" s="23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2:26" ht="12.75" customHeight="1" x14ac:dyDescent="0.2">
      <c r="B416" s="22"/>
      <c r="C416" s="22"/>
      <c r="D416" s="23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2:26" ht="12.75" customHeight="1" x14ac:dyDescent="0.2">
      <c r="B417" s="22"/>
      <c r="C417" s="22"/>
      <c r="D417" s="23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2:26" ht="12.75" customHeight="1" x14ac:dyDescent="0.2">
      <c r="B418" s="22"/>
      <c r="C418" s="22"/>
      <c r="D418" s="23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2:26" ht="12.75" customHeight="1" x14ac:dyDescent="0.2">
      <c r="B419" s="22"/>
      <c r="C419" s="22"/>
      <c r="D419" s="23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2:26" ht="12.75" customHeight="1" x14ac:dyDescent="0.2">
      <c r="B420" s="22"/>
      <c r="C420" s="22"/>
      <c r="D420" s="23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2:26" ht="12.75" customHeight="1" x14ac:dyDescent="0.2">
      <c r="B421" s="22"/>
      <c r="C421" s="22"/>
      <c r="D421" s="23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2:26" ht="12.75" customHeight="1" x14ac:dyDescent="0.2">
      <c r="B422" s="22"/>
      <c r="C422" s="22"/>
      <c r="D422" s="23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2:26" ht="12.75" customHeight="1" x14ac:dyDescent="0.2">
      <c r="B423" s="22"/>
      <c r="C423" s="22"/>
      <c r="D423" s="23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2:26" ht="12.75" customHeight="1" x14ac:dyDescent="0.2">
      <c r="B424" s="22"/>
      <c r="C424" s="22"/>
      <c r="D424" s="23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2:26" ht="12.75" customHeight="1" x14ac:dyDescent="0.2">
      <c r="B425" s="22"/>
      <c r="C425" s="22"/>
      <c r="D425" s="23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2:26" ht="12.75" customHeight="1" x14ac:dyDescent="0.2">
      <c r="B426" s="22"/>
      <c r="C426" s="22"/>
      <c r="D426" s="23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2:26" ht="12.75" customHeight="1" x14ac:dyDescent="0.2">
      <c r="B427" s="22"/>
      <c r="C427" s="22"/>
      <c r="D427" s="23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2:26" ht="12.75" customHeight="1" x14ac:dyDescent="0.2">
      <c r="B428" s="22"/>
      <c r="C428" s="22"/>
      <c r="D428" s="23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2:26" ht="12.75" customHeight="1" x14ac:dyDescent="0.2">
      <c r="B429" s="22"/>
      <c r="C429" s="22"/>
      <c r="D429" s="23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2:26" ht="12.75" customHeight="1" x14ac:dyDescent="0.2">
      <c r="B430" s="22"/>
      <c r="C430" s="22"/>
      <c r="D430" s="23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2:26" ht="12.75" customHeight="1" x14ac:dyDescent="0.2">
      <c r="B431" s="22"/>
      <c r="C431" s="22"/>
      <c r="D431" s="23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2:26" ht="12.75" customHeight="1" x14ac:dyDescent="0.2">
      <c r="B432" s="22"/>
      <c r="C432" s="22"/>
      <c r="D432" s="23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2:26" ht="12.75" customHeight="1" x14ac:dyDescent="0.2">
      <c r="B433" s="22"/>
      <c r="C433" s="22"/>
      <c r="D433" s="23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2:26" ht="12.75" customHeight="1" x14ac:dyDescent="0.2">
      <c r="B434" s="22"/>
      <c r="C434" s="22"/>
      <c r="D434" s="23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2:26" ht="12.75" customHeight="1" x14ac:dyDescent="0.2">
      <c r="B435" s="22"/>
      <c r="C435" s="22"/>
      <c r="D435" s="23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2:26" ht="12.75" customHeight="1" x14ac:dyDescent="0.2">
      <c r="B436" s="22"/>
      <c r="C436" s="22"/>
      <c r="D436" s="23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2:26" ht="12.75" customHeight="1" x14ac:dyDescent="0.2">
      <c r="B437" s="22"/>
      <c r="C437" s="22"/>
      <c r="D437" s="23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2:26" ht="12.75" customHeight="1" x14ac:dyDescent="0.2">
      <c r="B438" s="22"/>
      <c r="C438" s="22"/>
      <c r="D438" s="23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2:26" ht="12.75" customHeight="1" x14ac:dyDescent="0.2">
      <c r="B439" s="22"/>
      <c r="C439" s="22"/>
      <c r="D439" s="23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2:26" ht="12.75" customHeight="1" x14ac:dyDescent="0.2">
      <c r="B440" s="22"/>
      <c r="C440" s="22"/>
      <c r="D440" s="23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2:26" ht="12.75" customHeight="1" x14ac:dyDescent="0.2">
      <c r="B441" s="22"/>
      <c r="C441" s="22"/>
      <c r="D441" s="23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2:26" ht="12.75" customHeight="1" x14ac:dyDescent="0.2">
      <c r="B442" s="22"/>
      <c r="C442" s="22"/>
      <c r="D442" s="23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2:26" ht="12.75" customHeight="1" x14ac:dyDescent="0.2">
      <c r="B443" s="22"/>
      <c r="C443" s="22"/>
      <c r="D443" s="23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2:26" ht="12.75" customHeight="1" x14ac:dyDescent="0.2">
      <c r="B444" s="22"/>
      <c r="C444" s="22"/>
      <c r="D444" s="23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2:26" ht="12.75" customHeight="1" x14ac:dyDescent="0.2">
      <c r="B445" s="22"/>
      <c r="C445" s="22"/>
      <c r="D445" s="23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2:26" ht="12.75" customHeight="1" x14ac:dyDescent="0.2">
      <c r="B446" s="22"/>
      <c r="C446" s="22"/>
      <c r="D446" s="23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2:26" ht="12.75" customHeight="1" x14ac:dyDescent="0.2">
      <c r="B447" s="22"/>
      <c r="C447" s="22"/>
      <c r="D447" s="23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2:26" ht="12.75" customHeight="1" x14ac:dyDescent="0.2">
      <c r="B448" s="22"/>
      <c r="C448" s="22"/>
      <c r="D448" s="23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2:26" ht="12.75" customHeight="1" x14ac:dyDescent="0.2">
      <c r="B449" s="22"/>
      <c r="C449" s="22"/>
      <c r="D449" s="23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2:26" ht="12.75" customHeight="1" x14ac:dyDescent="0.2">
      <c r="B450" s="22"/>
      <c r="C450" s="22"/>
      <c r="D450" s="23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2:26" ht="12.75" customHeight="1" x14ac:dyDescent="0.2">
      <c r="B451" s="22"/>
      <c r="C451" s="22"/>
      <c r="D451" s="23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2:26" ht="12.75" customHeight="1" x14ac:dyDescent="0.2">
      <c r="B452" s="22"/>
      <c r="C452" s="22"/>
      <c r="D452" s="23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2:26" ht="12.75" customHeight="1" x14ac:dyDescent="0.2">
      <c r="B453" s="22"/>
      <c r="C453" s="22"/>
      <c r="D453" s="23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2:26" ht="12.75" customHeight="1" x14ac:dyDescent="0.2">
      <c r="B454" s="22"/>
      <c r="C454" s="22"/>
      <c r="D454" s="23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2:26" ht="12.75" customHeight="1" x14ac:dyDescent="0.2">
      <c r="B455" s="22"/>
      <c r="C455" s="22"/>
      <c r="D455" s="23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2:26" ht="12.75" customHeight="1" x14ac:dyDescent="0.2">
      <c r="B456" s="22"/>
      <c r="C456" s="22"/>
      <c r="D456" s="23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2:26" ht="12.75" customHeight="1" x14ac:dyDescent="0.2">
      <c r="B457" s="22"/>
      <c r="C457" s="22"/>
      <c r="D457" s="23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2:26" ht="12.75" customHeight="1" x14ac:dyDescent="0.2">
      <c r="B458" s="22"/>
      <c r="C458" s="22"/>
      <c r="D458" s="23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2:26" ht="12.75" customHeight="1" x14ac:dyDescent="0.2">
      <c r="B459" s="22"/>
      <c r="C459" s="22"/>
      <c r="D459" s="23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2:26" ht="12.75" customHeight="1" x14ac:dyDescent="0.2">
      <c r="B460" s="22"/>
      <c r="C460" s="22"/>
      <c r="D460" s="23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2:26" ht="12.75" customHeight="1" x14ac:dyDescent="0.2">
      <c r="B461" s="22"/>
      <c r="C461" s="22"/>
      <c r="D461" s="23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2:26" ht="12.75" customHeight="1" x14ac:dyDescent="0.2">
      <c r="B462" s="22"/>
      <c r="C462" s="22"/>
      <c r="D462" s="23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2:26" ht="12.75" customHeight="1" x14ac:dyDescent="0.2">
      <c r="B463" s="22"/>
      <c r="C463" s="22"/>
      <c r="D463" s="23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2:26" ht="12.75" customHeight="1" x14ac:dyDescent="0.2">
      <c r="B464" s="22"/>
      <c r="C464" s="22"/>
      <c r="D464" s="23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2:26" ht="12.75" customHeight="1" x14ac:dyDescent="0.2">
      <c r="B465" s="22"/>
      <c r="C465" s="22"/>
      <c r="D465" s="23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2:26" ht="12.75" customHeight="1" x14ac:dyDescent="0.2">
      <c r="B466" s="22"/>
      <c r="C466" s="22"/>
      <c r="D466" s="23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2:26" ht="12.75" customHeight="1" x14ac:dyDescent="0.2">
      <c r="B467" s="22"/>
      <c r="C467" s="22"/>
      <c r="D467" s="23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2:26" ht="12.75" customHeight="1" x14ac:dyDescent="0.2">
      <c r="B468" s="22"/>
      <c r="C468" s="22"/>
      <c r="D468" s="23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2:26" ht="12.75" customHeight="1" x14ac:dyDescent="0.2">
      <c r="B469" s="22"/>
      <c r="C469" s="22"/>
      <c r="D469" s="23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2:26" ht="12.75" customHeight="1" x14ac:dyDescent="0.2">
      <c r="B470" s="22"/>
      <c r="C470" s="22"/>
      <c r="D470" s="23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2:26" ht="12.75" customHeight="1" x14ac:dyDescent="0.2">
      <c r="B471" s="22"/>
      <c r="C471" s="22"/>
      <c r="D471" s="23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2:26" ht="12.75" customHeight="1" x14ac:dyDescent="0.2">
      <c r="B472" s="22"/>
      <c r="C472" s="22"/>
      <c r="D472" s="23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2:26" ht="12.75" customHeight="1" x14ac:dyDescent="0.2">
      <c r="B473" s="22"/>
      <c r="C473" s="22"/>
      <c r="D473" s="23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2:26" ht="12.75" customHeight="1" x14ac:dyDescent="0.2">
      <c r="B474" s="22"/>
      <c r="C474" s="22"/>
      <c r="D474" s="23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2:26" ht="12.75" customHeight="1" x14ac:dyDescent="0.2">
      <c r="B475" s="22"/>
      <c r="C475" s="22"/>
      <c r="D475" s="23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2:26" ht="12.75" customHeight="1" x14ac:dyDescent="0.2">
      <c r="B476" s="22"/>
      <c r="C476" s="22"/>
      <c r="D476" s="23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2:26" ht="12.75" customHeight="1" x14ac:dyDescent="0.2">
      <c r="B477" s="22"/>
      <c r="C477" s="22"/>
      <c r="D477" s="23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2:26" ht="12.75" customHeight="1" x14ac:dyDescent="0.2">
      <c r="B478" s="22"/>
      <c r="C478" s="22"/>
      <c r="D478" s="23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2:26" ht="12.75" customHeight="1" x14ac:dyDescent="0.2">
      <c r="B479" s="22"/>
      <c r="C479" s="22"/>
      <c r="D479" s="23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2:26" ht="12.75" customHeight="1" x14ac:dyDescent="0.2">
      <c r="B480" s="22"/>
      <c r="C480" s="22"/>
      <c r="D480" s="23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2:26" ht="12.75" customHeight="1" x14ac:dyDescent="0.2">
      <c r="B481" s="22"/>
      <c r="C481" s="22"/>
      <c r="D481" s="23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2:26" ht="12.75" customHeight="1" x14ac:dyDescent="0.2">
      <c r="B482" s="22"/>
      <c r="C482" s="22"/>
      <c r="D482" s="23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2:26" ht="12.75" customHeight="1" x14ac:dyDescent="0.2">
      <c r="B483" s="22"/>
      <c r="C483" s="22"/>
      <c r="D483" s="23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2:26" ht="12.75" customHeight="1" x14ac:dyDescent="0.2">
      <c r="B484" s="22"/>
      <c r="C484" s="22"/>
      <c r="D484" s="23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2:26" ht="12.75" customHeight="1" x14ac:dyDescent="0.2">
      <c r="B485" s="22"/>
      <c r="C485" s="22"/>
      <c r="D485" s="23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2:26" ht="12.75" customHeight="1" x14ac:dyDescent="0.2">
      <c r="B486" s="22"/>
      <c r="C486" s="22"/>
      <c r="D486" s="23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2:26" ht="12.75" customHeight="1" x14ac:dyDescent="0.2">
      <c r="B487" s="22"/>
      <c r="C487" s="22"/>
      <c r="D487" s="23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2:26" ht="12.75" customHeight="1" x14ac:dyDescent="0.2">
      <c r="B488" s="22"/>
      <c r="C488" s="22"/>
      <c r="D488" s="23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2:26" ht="12.75" customHeight="1" x14ac:dyDescent="0.2">
      <c r="B489" s="22"/>
      <c r="C489" s="22"/>
      <c r="D489" s="23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2:26" ht="12.75" customHeight="1" x14ac:dyDescent="0.2">
      <c r="B490" s="22"/>
      <c r="C490" s="22"/>
      <c r="D490" s="23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2:26" ht="12.75" customHeight="1" x14ac:dyDescent="0.2">
      <c r="B491" s="22"/>
      <c r="C491" s="22"/>
      <c r="D491" s="23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2:26" ht="12.75" customHeight="1" x14ac:dyDescent="0.2">
      <c r="B492" s="22"/>
      <c r="C492" s="22"/>
      <c r="D492" s="23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2:26" ht="12.75" customHeight="1" x14ac:dyDescent="0.2">
      <c r="B493" s="22"/>
      <c r="C493" s="22"/>
      <c r="D493" s="23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2:26" ht="12.75" customHeight="1" x14ac:dyDescent="0.2">
      <c r="B494" s="22"/>
      <c r="C494" s="22"/>
      <c r="D494" s="23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2:26" ht="12.75" customHeight="1" x14ac:dyDescent="0.2">
      <c r="B495" s="22"/>
      <c r="C495" s="22"/>
      <c r="D495" s="23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2:26" ht="12.75" customHeight="1" x14ac:dyDescent="0.2">
      <c r="B496" s="22"/>
      <c r="C496" s="22"/>
      <c r="D496" s="23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2:26" ht="12.75" customHeight="1" x14ac:dyDescent="0.2">
      <c r="B497" s="22"/>
      <c r="C497" s="22"/>
      <c r="D497" s="23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2:26" ht="12.75" customHeight="1" x14ac:dyDescent="0.2">
      <c r="B498" s="22"/>
      <c r="C498" s="22"/>
      <c r="D498" s="23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2:26" ht="12.75" customHeight="1" x14ac:dyDescent="0.2">
      <c r="B499" s="22"/>
      <c r="C499" s="22"/>
      <c r="D499" s="23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2:26" ht="12.75" customHeight="1" x14ac:dyDescent="0.2">
      <c r="B500" s="22"/>
      <c r="C500" s="22"/>
      <c r="D500" s="23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2:26" ht="12.75" customHeight="1" x14ac:dyDescent="0.2">
      <c r="B501" s="22"/>
      <c r="C501" s="22"/>
      <c r="D501" s="23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2:26" ht="12.75" customHeight="1" x14ac:dyDescent="0.2">
      <c r="B502" s="22"/>
      <c r="C502" s="22"/>
      <c r="D502" s="23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2:26" ht="12.75" customHeight="1" x14ac:dyDescent="0.2">
      <c r="B503" s="22"/>
      <c r="C503" s="22"/>
      <c r="D503" s="23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2:26" ht="12.75" customHeight="1" x14ac:dyDescent="0.2">
      <c r="B504" s="22"/>
      <c r="C504" s="22"/>
      <c r="D504" s="23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2:26" ht="12.75" customHeight="1" x14ac:dyDescent="0.2">
      <c r="B505" s="22"/>
      <c r="C505" s="22"/>
      <c r="D505" s="23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2:26" ht="12.75" customHeight="1" x14ac:dyDescent="0.2">
      <c r="B506" s="22"/>
      <c r="C506" s="22"/>
      <c r="D506" s="23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2:26" ht="12.75" customHeight="1" x14ac:dyDescent="0.2">
      <c r="B507" s="22"/>
      <c r="C507" s="22"/>
      <c r="D507" s="23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2:26" ht="12.75" customHeight="1" x14ac:dyDescent="0.2">
      <c r="B508" s="22"/>
      <c r="C508" s="22"/>
      <c r="D508" s="23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2:26" ht="12.75" customHeight="1" x14ac:dyDescent="0.2">
      <c r="B509" s="22"/>
      <c r="C509" s="22"/>
      <c r="D509" s="23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2:26" ht="12.75" customHeight="1" x14ac:dyDescent="0.2">
      <c r="B510" s="22"/>
      <c r="C510" s="22"/>
      <c r="D510" s="23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2:26" ht="12.75" customHeight="1" x14ac:dyDescent="0.2">
      <c r="B511" s="22"/>
      <c r="C511" s="22"/>
      <c r="D511" s="23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2:26" ht="12.75" customHeight="1" x14ac:dyDescent="0.2">
      <c r="B512" s="22"/>
      <c r="C512" s="22"/>
      <c r="D512" s="23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2:26" ht="12.75" customHeight="1" x14ac:dyDescent="0.2">
      <c r="B513" s="22"/>
      <c r="C513" s="22"/>
      <c r="D513" s="23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2:26" ht="12.75" customHeight="1" x14ac:dyDescent="0.2">
      <c r="B514" s="22"/>
      <c r="C514" s="22"/>
      <c r="D514" s="23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2:26" ht="12.75" customHeight="1" x14ac:dyDescent="0.2">
      <c r="B515" s="22"/>
      <c r="C515" s="22"/>
      <c r="D515" s="23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2:26" ht="12.75" customHeight="1" x14ac:dyDescent="0.2">
      <c r="B516" s="22"/>
      <c r="C516" s="22"/>
      <c r="D516" s="23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2:26" ht="12.75" customHeight="1" x14ac:dyDescent="0.2">
      <c r="B517" s="22"/>
      <c r="C517" s="22"/>
      <c r="D517" s="23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2:26" ht="12.75" customHeight="1" x14ac:dyDescent="0.2">
      <c r="B518" s="22"/>
      <c r="C518" s="22"/>
      <c r="D518" s="23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2:26" ht="12.75" customHeight="1" x14ac:dyDescent="0.2">
      <c r="B519" s="22"/>
      <c r="C519" s="22"/>
      <c r="D519" s="23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2:26" ht="12.75" customHeight="1" x14ac:dyDescent="0.2">
      <c r="B520" s="22"/>
      <c r="C520" s="22"/>
      <c r="D520" s="23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2:26" ht="12.75" customHeight="1" x14ac:dyDescent="0.2">
      <c r="B521" s="22"/>
      <c r="C521" s="22"/>
      <c r="D521" s="23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2:26" ht="12.75" customHeight="1" x14ac:dyDescent="0.2">
      <c r="B522" s="22"/>
      <c r="C522" s="22"/>
      <c r="D522" s="23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2:26" ht="12.75" customHeight="1" x14ac:dyDescent="0.2">
      <c r="B523" s="22"/>
      <c r="C523" s="22"/>
      <c r="D523" s="23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2:26" ht="12.75" customHeight="1" x14ac:dyDescent="0.2">
      <c r="B524" s="22"/>
      <c r="C524" s="22"/>
      <c r="D524" s="23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2:26" ht="12.75" customHeight="1" x14ac:dyDescent="0.2">
      <c r="B525" s="22"/>
      <c r="C525" s="22"/>
      <c r="D525" s="23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2:26" ht="12.75" customHeight="1" x14ac:dyDescent="0.2">
      <c r="B526" s="22"/>
      <c r="C526" s="22"/>
      <c r="D526" s="23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2:26" ht="12.75" customHeight="1" x14ac:dyDescent="0.2">
      <c r="B527" s="22"/>
      <c r="C527" s="22"/>
      <c r="D527" s="23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2:26" ht="12.75" customHeight="1" x14ac:dyDescent="0.2">
      <c r="B528" s="22"/>
      <c r="C528" s="22"/>
      <c r="D528" s="23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2:26" ht="12.75" customHeight="1" x14ac:dyDescent="0.2">
      <c r="B529" s="22"/>
      <c r="C529" s="22"/>
      <c r="D529" s="23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2:26" ht="12.75" customHeight="1" x14ac:dyDescent="0.2">
      <c r="B530" s="22"/>
      <c r="C530" s="22"/>
      <c r="D530" s="23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2:26" ht="12.75" customHeight="1" x14ac:dyDescent="0.2">
      <c r="B531" s="22"/>
      <c r="C531" s="22"/>
      <c r="D531" s="23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2:26" ht="12.75" customHeight="1" x14ac:dyDescent="0.2">
      <c r="B532" s="22"/>
      <c r="C532" s="22"/>
      <c r="D532" s="23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2:26" ht="12.75" customHeight="1" x14ac:dyDescent="0.2">
      <c r="B533" s="22"/>
      <c r="C533" s="22"/>
      <c r="D533" s="23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2:26" ht="12.75" customHeight="1" x14ac:dyDescent="0.2">
      <c r="B534" s="22"/>
      <c r="C534" s="22"/>
      <c r="D534" s="23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2:26" ht="12.75" customHeight="1" x14ac:dyDescent="0.2">
      <c r="B535" s="22"/>
      <c r="C535" s="22"/>
      <c r="D535" s="23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2:26" ht="12.75" customHeight="1" x14ac:dyDescent="0.2">
      <c r="B536" s="22"/>
      <c r="C536" s="22"/>
      <c r="D536" s="23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2:26" ht="12.75" customHeight="1" x14ac:dyDescent="0.2">
      <c r="B537" s="22"/>
      <c r="C537" s="22"/>
      <c r="D537" s="23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2:26" ht="12.75" customHeight="1" x14ac:dyDescent="0.2">
      <c r="B538" s="22"/>
      <c r="C538" s="22"/>
      <c r="D538" s="23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2:26" ht="12.75" customHeight="1" x14ac:dyDescent="0.2">
      <c r="B539" s="22"/>
      <c r="C539" s="22"/>
      <c r="D539" s="23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2:26" ht="12.75" customHeight="1" x14ac:dyDescent="0.2">
      <c r="B540" s="22"/>
      <c r="C540" s="22"/>
      <c r="D540" s="23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2:26" ht="12.75" customHeight="1" x14ac:dyDescent="0.2">
      <c r="B541" s="22"/>
      <c r="C541" s="22"/>
      <c r="D541" s="23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2:26" ht="12.75" customHeight="1" x14ac:dyDescent="0.2">
      <c r="B542" s="22"/>
      <c r="C542" s="22"/>
      <c r="D542" s="23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2:26" ht="12.75" customHeight="1" x14ac:dyDescent="0.2">
      <c r="B543" s="22"/>
      <c r="C543" s="22"/>
      <c r="D543" s="23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2:26" ht="12.75" customHeight="1" x14ac:dyDescent="0.2">
      <c r="B544" s="22"/>
      <c r="C544" s="22"/>
      <c r="D544" s="23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2:26" ht="12.75" customHeight="1" x14ac:dyDescent="0.2">
      <c r="B545" s="22"/>
      <c r="C545" s="22"/>
      <c r="D545" s="23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2:26" ht="12.75" customHeight="1" x14ac:dyDescent="0.2">
      <c r="B546" s="22"/>
      <c r="C546" s="22"/>
      <c r="D546" s="23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2:26" ht="12.75" customHeight="1" x14ac:dyDescent="0.2">
      <c r="B547" s="22"/>
      <c r="C547" s="22"/>
      <c r="D547" s="23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2:26" ht="12.75" customHeight="1" x14ac:dyDescent="0.2">
      <c r="B548" s="22"/>
      <c r="C548" s="22"/>
      <c r="D548" s="23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2:26" ht="12.75" customHeight="1" x14ac:dyDescent="0.2">
      <c r="B549" s="22"/>
      <c r="C549" s="22"/>
      <c r="D549" s="23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2:26" ht="12.75" customHeight="1" x14ac:dyDescent="0.2">
      <c r="B550" s="22"/>
      <c r="C550" s="22"/>
      <c r="D550" s="23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2:26" ht="12.75" customHeight="1" x14ac:dyDescent="0.2">
      <c r="B551" s="22"/>
      <c r="C551" s="22"/>
      <c r="D551" s="23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2:26" ht="12.75" customHeight="1" x14ac:dyDescent="0.2">
      <c r="B552" s="22"/>
      <c r="C552" s="22"/>
      <c r="D552" s="23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2:26" ht="12.75" customHeight="1" x14ac:dyDescent="0.2">
      <c r="B553" s="22"/>
      <c r="C553" s="22"/>
      <c r="D553" s="23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2:26" ht="12.75" customHeight="1" x14ac:dyDescent="0.2">
      <c r="B554" s="22"/>
      <c r="C554" s="22"/>
      <c r="D554" s="23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2:26" ht="12.75" customHeight="1" x14ac:dyDescent="0.2">
      <c r="B555" s="22"/>
      <c r="C555" s="22"/>
      <c r="D555" s="23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2:26" ht="12.75" customHeight="1" x14ac:dyDescent="0.2">
      <c r="B556" s="22"/>
      <c r="C556" s="22"/>
      <c r="D556" s="23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2:26" ht="12.75" customHeight="1" x14ac:dyDescent="0.2">
      <c r="B557" s="22"/>
      <c r="C557" s="22"/>
      <c r="D557" s="23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2:26" ht="12.75" customHeight="1" x14ac:dyDescent="0.2">
      <c r="B558" s="22"/>
      <c r="C558" s="22"/>
      <c r="D558" s="23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2:26" ht="12.75" customHeight="1" x14ac:dyDescent="0.2">
      <c r="B559" s="22"/>
      <c r="C559" s="22"/>
      <c r="D559" s="23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2:26" ht="12.75" customHeight="1" x14ac:dyDescent="0.2">
      <c r="B560" s="22"/>
      <c r="C560" s="22"/>
      <c r="D560" s="23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2:26" ht="12.75" customHeight="1" x14ac:dyDescent="0.2">
      <c r="B561" s="22"/>
      <c r="C561" s="22"/>
      <c r="D561" s="23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2:26" ht="12.75" customHeight="1" x14ac:dyDescent="0.2">
      <c r="B562" s="22"/>
      <c r="C562" s="22"/>
      <c r="D562" s="23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2:26" ht="12.75" customHeight="1" x14ac:dyDescent="0.2">
      <c r="B563" s="22"/>
      <c r="C563" s="22"/>
      <c r="D563" s="23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2:26" ht="12.75" customHeight="1" x14ac:dyDescent="0.2">
      <c r="B564" s="22"/>
      <c r="C564" s="22"/>
      <c r="D564" s="23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2:26" ht="12.75" customHeight="1" x14ac:dyDescent="0.2">
      <c r="B565" s="22"/>
      <c r="C565" s="22"/>
      <c r="D565" s="23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2:26" ht="12.75" customHeight="1" x14ac:dyDescent="0.2">
      <c r="B566" s="22"/>
      <c r="C566" s="22"/>
      <c r="D566" s="23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2:26" ht="12.75" customHeight="1" x14ac:dyDescent="0.2">
      <c r="B567" s="22"/>
      <c r="C567" s="22"/>
      <c r="D567" s="23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2:26" ht="12.75" customHeight="1" x14ac:dyDescent="0.2">
      <c r="B568" s="22"/>
      <c r="C568" s="22"/>
      <c r="D568" s="23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2:26" ht="12.75" customHeight="1" x14ac:dyDescent="0.2">
      <c r="B569" s="22"/>
      <c r="C569" s="22"/>
      <c r="D569" s="23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2:26" ht="12.75" customHeight="1" x14ac:dyDescent="0.2">
      <c r="B570" s="22"/>
      <c r="C570" s="22"/>
      <c r="D570" s="23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2:26" ht="12.75" customHeight="1" x14ac:dyDescent="0.2">
      <c r="B571" s="22"/>
      <c r="C571" s="22"/>
      <c r="D571" s="23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2:26" ht="12.75" customHeight="1" x14ac:dyDescent="0.2">
      <c r="B572" s="22"/>
      <c r="C572" s="22"/>
      <c r="D572" s="23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2:26" ht="12.75" customHeight="1" x14ac:dyDescent="0.2">
      <c r="B573" s="22"/>
      <c r="C573" s="22"/>
      <c r="D573" s="23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2:26" ht="12.75" customHeight="1" x14ac:dyDescent="0.2">
      <c r="B574" s="22"/>
      <c r="C574" s="22"/>
      <c r="D574" s="23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2:26" ht="12.75" customHeight="1" x14ac:dyDescent="0.2">
      <c r="B575" s="22"/>
      <c r="C575" s="22"/>
      <c r="D575" s="23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2:26" ht="12.75" customHeight="1" x14ac:dyDescent="0.2">
      <c r="B576" s="22"/>
      <c r="C576" s="22"/>
      <c r="D576" s="23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2:26" ht="12.75" customHeight="1" x14ac:dyDescent="0.2">
      <c r="B577" s="22"/>
      <c r="C577" s="22"/>
      <c r="D577" s="23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2:26" ht="12.75" customHeight="1" x14ac:dyDescent="0.2">
      <c r="B578" s="22"/>
      <c r="C578" s="22"/>
      <c r="D578" s="23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2:26" ht="12.75" customHeight="1" x14ac:dyDescent="0.2">
      <c r="B579" s="22"/>
      <c r="C579" s="22"/>
      <c r="D579" s="23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2:26" ht="12.75" customHeight="1" x14ac:dyDescent="0.2">
      <c r="B580" s="22"/>
      <c r="C580" s="22"/>
      <c r="D580" s="23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2:26" ht="12.75" customHeight="1" x14ac:dyDescent="0.2">
      <c r="B581" s="22"/>
      <c r="C581" s="22"/>
      <c r="D581" s="23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2:26" ht="12.75" customHeight="1" x14ac:dyDescent="0.2">
      <c r="B582" s="22"/>
      <c r="C582" s="22"/>
      <c r="D582" s="23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2:26" ht="12.75" customHeight="1" x14ac:dyDescent="0.2">
      <c r="B583" s="22"/>
      <c r="C583" s="22"/>
      <c r="D583" s="23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2:26" ht="12.75" customHeight="1" x14ac:dyDescent="0.2">
      <c r="B584" s="22"/>
      <c r="C584" s="22"/>
      <c r="D584" s="23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2:26" ht="12.75" customHeight="1" x14ac:dyDescent="0.2">
      <c r="B585" s="22"/>
      <c r="C585" s="22"/>
      <c r="D585" s="23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2:26" ht="12.75" customHeight="1" x14ac:dyDescent="0.2">
      <c r="B586" s="22"/>
      <c r="C586" s="22"/>
      <c r="D586" s="23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2:26" ht="12.75" customHeight="1" x14ac:dyDescent="0.2">
      <c r="B587" s="22"/>
      <c r="C587" s="22"/>
      <c r="D587" s="23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2:26" ht="12.75" customHeight="1" x14ac:dyDescent="0.2">
      <c r="B588" s="22"/>
      <c r="C588" s="22"/>
      <c r="D588" s="23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2:26" ht="12.75" customHeight="1" x14ac:dyDescent="0.2">
      <c r="B589" s="22"/>
      <c r="C589" s="22"/>
      <c r="D589" s="23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2:26" ht="12.75" customHeight="1" x14ac:dyDescent="0.2">
      <c r="B590" s="22"/>
      <c r="C590" s="22"/>
      <c r="D590" s="23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2:26" ht="12.75" customHeight="1" x14ac:dyDescent="0.2">
      <c r="B591" s="22"/>
      <c r="C591" s="22"/>
      <c r="D591" s="23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2:26" ht="12.75" customHeight="1" x14ac:dyDescent="0.2">
      <c r="B592" s="22"/>
      <c r="C592" s="22"/>
      <c r="D592" s="23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2:26" ht="12.75" customHeight="1" x14ac:dyDescent="0.2">
      <c r="B593" s="22"/>
      <c r="C593" s="22"/>
      <c r="D593" s="23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2:26" ht="12.75" customHeight="1" x14ac:dyDescent="0.2">
      <c r="B594" s="22"/>
      <c r="C594" s="22"/>
      <c r="D594" s="23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2:26" ht="12.75" customHeight="1" x14ac:dyDescent="0.2">
      <c r="B595" s="22"/>
      <c r="C595" s="22"/>
      <c r="D595" s="23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2:26" ht="12.75" customHeight="1" x14ac:dyDescent="0.2">
      <c r="B596" s="22"/>
      <c r="C596" s="22"/>
      <c r="D596" s="23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2:26" ht="12.75" customHeight="1" x14ac:dyDescent="0.2">
      <c r="B597" s="22"/>
      <c r="C597" s="22"/>
      <c r="D597" s="23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2:26" ht="12.75" customHeight="1" x14ac:dyDescent="0.2">
      <c r="B598" s="22"/>
      <c r="C598" s="22"/>
      <c r="D598" s="23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2:26" ht="12.75" customHeight="1" x14ac:dyDescent="0.2">
      <c r="B599" s="22"/>
      <c r="C599" s="22"/>
      <c r="D599" s="23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2:26" ht="12.75" customHeight="1" x14ac:dyDescent="0.2">
      <c r="B600" s="22"/>
      <c r="C600" s="22"/>
      <c r="D600" s="23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2:26" ht="12.75" customHeight="1" x14ac:dyDescent="0.2">
      <c r="B601" s="22"/>
      <c r="C601" s="22"/>
      <c r="D601" s="23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2:26" ht="12.75" customHeight="1" x14ac:dyDescent="0.2">
      <c r="B602" s="22"/>
      <c r="C602" s="22"/>
      <c r="D602" s="23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2:26" ht="12.75" customHeight="1" x14ac:dyDescent="0.2">
      <c r="B603" s="22"/>
      <c r="C603" s="22"/>
      <c r="D603" s="23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2:26" ht="12.75" customHeight="1" x14ac:dyDescent="0.2">
      <c r="B604" s="22"/>
      <c r="C604" s="22"/>
      <c r="D604" s="23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2:26" ht="12.75" customHeight="1" x14ac:dyDescent="0.2">
      <c r="B605" s="22"/>
      <c r="C605" s="22"/>
      <c r="D605" s="23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2:26" ht="12.75" customHeight="1" x14ac:dyDescent="0.2">
      <c r="B606" s="22"/>
      <c r="C606" s="22"/>
      <c r="D606" s="23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2:26" ht="12.75" customHeight="1" x14ac:dyDescent="0.2">
      <c r="B607" s="22"/>
      <c r="C607" s="22"/>
      <c r="D607" s="23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2:26" ht="12.75" customHeight="1" x14ac:dyDescent="0.2">
      <c r="B608" s="22"/>
      <c r="C608" s="22"/>
      <c r="D608" s="23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2:26" ht="12.75" customHeight="1" x14ac:dyDescent="0.2">
      <c r="B609" s="22"/>
      <c r="C609" s="22"/>
      <c r="D609" s="23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2:26" ht="12.75" customHeight="1" x14ac:dyDescent="0.2">
      <c r="B610" s="22"/>
      <c r="C610" s="22"/>
      <c r="D610" s="23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2:26" ht="12.75" customHeight="1" x14ac:dyDescent="0.2">
      <c r="B611" s="22"/>
      <c r="C611" s="22"/>
      <c r="D611" s="23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2:26" ht="12.75" customHeight="1" x14ac:dyDescent="0.2">
      <c r="B612" s="22"/>
      <c r="C612" s="22"/>
      <c r="D612" s="23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2:26" ht="12.75" customHeight="1" x14ac:dyDescent="0.2">
      <c r="B613" s="22"/>
      <c r="C613" s="22"/>
      <c r="D613" s="23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2:26" ht="12.75" customHeight="1" x14ac:dyDescent="0.2">
      <c r="B614" s="22"/>
      <c r="C614" s="22"/>
      <c r="D614" s="23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2:26" ht="12.75" customHeight="1" x14ac:dyDescent="0.2">
      <c r="B615" s="22"/>
      <c r="C615" s="22"/>
      <c r="D615" s="23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2:26" ht="12.75" customHeight="1" x14ac:dyDescent="0.2">
      <c r="B616" s="22"/>
      <c r="C616" s="22"/>
      <c r="D616" s="23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2:26" ht="12.75" customHeight="1" x14ac:dyDescent="0.2">
      <c r="B617" s="22"/>
      <c r="C617" s="22"/>
      <c r="D617" s="23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2:26" ht="12.75" customHeight="1" x14ac:dyDescent="0.2">
      <c r="B618" s="22"/>
      <c r="C618" s="22"/>
      <c r="D618" s="23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2:26" ht="12.75" customHeight="1" x14ac:dyDescent="0.2">
      <c r="B619" s="22"/>
      <c r="C619" s="22"/>
      <c r="D619" s="23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2:26" ht="12.75" customHeight="1" x14ac:dyDescent="0.2">
      <c r="B620" s="22"/>
      <c r="C620" s="22"/>
      <c r="D620" s="23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2:26" ht="12.75" customHeight="1" x14ac:dyDescent="0.2">
      <c r="B621" s="22"/>
      <c r="C621" s="22"/>
      <c r="D621" s="23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2:26" ht="12.75" customHeight="1" x14ac:dyDescent="0.2">
      <c r="B622" s="22"/>
      <c r="C622" s="22"/>
      <c r="D622" s="23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2:26" ht="12.75" customHeight="1" x14ac:dyDescent="0.2">
      <c r="B623" s="22"/>
      <c r="C623" s="22"/>
      <c r="D623" s="23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2:26" ht="12.75" customHeight="1" x14ac:dyDescent="0.2">
      <c r="B624" s="22"/>
      <c r="C624" s="22"/>
      <c r="D624" s="23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2:26" ht="12.75" customHeight="1" x14ac:dyDescent="0.2">
      <c r="B625" s="22"/>
      <c r="C625" s="22"/>
      <c r="D625" s="23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2:26" ht="12.75" customHeight="1" x14ac:dyDescent="0.2">
      <c r="B626" s="22"/>
      <c r="C626" s="22"/>
      <c r="D626" s="23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2:26" ht="12.75" customHeight="1" x14ac:dyDescent="0.2">
      <c r="B627" s="22"/>
      <c r="C627" s="22"/>
      <c r="D627" s="23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2:26" ht="12.75" customHeight="1" x14ac:dyDescent="0.2">
      <c r="B628" s="22"/>
      <c r="C628" s="22"/>
      <c r="D628" s="23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2:26" ht="12.75" customHeight="1" x14ac:dyDescent="0.2">
      <c r="B629" s="22"/>
      <c r="C629" s="22"/>
      <c r="D629" s="23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2:26" ht="12.75" customHeight="1" x14ac:dyDescent="0.2">
      <c r="B630" s="22"/>
      <c r="C630" s="22"/>
      <c r="D630" s="23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2:26" ht="12.75" customHeight="1" x14ac:dyDescent="0.2">
      <c r="B631" s="22"/>
      <c r="C631" s="22"/>
      <c r="D631" s="23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2:26" ht="12.75" customHeight="1" x14ac:dyDescent="0.2">
      <c r="B632" s="22"/>
      <c r="C632" s="22"/>
      <c r="D632" s="23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2:26" ht="12.75" customHeight="1" x14ac:dyDescent="0.2">
      <c r="B633" s="22"/>
      <c r="C633" s="22"/>
      <c r="D633" s="23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2:26" ht="12.75" customHeight="1" x14ac:dyDescent="0.2">
      <c r="B634" s="22"/>
      <c r="C634" s="22"/>
      <c r="D634" s="23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2:26" ht="12.75" customHeight="1" x14ac:dyDescent="0.2">
      <c r="B635" s="22"/>
      <c r="C635" s="22"/>
      <c r="D635" s="23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2:26" ht="12.75" customHeight="1" x14ac:dyDescent="0.2">
      <c r="B636" s="22"/>
      <c r="C636" s="22"/>
      <c r="D636" s="23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2:26" ht="12.75" customHeight="1" x14ac:dyDescent="0.2">
      <c r="B637" s="22"/>
      <c r="C637" s="22"/>
      <c r="D637" s="23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2:26" ht="12.75" customHeight="1" x14ac:dyDescent="0.2">
      <c r="B638" s="22"/>
      <c r="C638" s="22"/>
      <c r="D638" s="23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2:26" ht="12.75" customHeight="1" x14ac:dyDescent="0.2">
      <c r="B639" s="22"/>
      <c r="C639" s="22"/>
      <c r="D639" s="23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2:26" ht="12.75" customHeight="1" x14ac:dyDescent="0.2">
      <c r="B640" s="22"/>
      <c r="C640" s="22"/>
      <c r="D640" s="23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2:26" ht="12.75" customHeight="1" x14ac:dyDescent="0.2">
      <c r="B641" s="22"/>
      <c r="C641" s="22"/>
      <c r="D641" s="23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2:26" ht="12.75" customHeight="1" x14ac:dyDescent="0.2">
      <c r="B642" s="22"/>
      <c r="C642" s="22"/>
      <c r="D642" s="23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2:26" ht="12.75" customHeight="1" x14ac:dyDescent="0.2">
      <c r="B643" s="22"/>
      <c r="C643" s="22"/>
      <c r="D643" s="23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2:26" ht="12.75" customHeight="1" x14ac:dyDescent="0.2">
      <c r="B644" s="22"/>
      <c r="C644" s="22"/>
      <c r="D644" s="23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2:26" ht="12.75" customHeight="1" x14ac:dyDescent="0.2">
      <c r="B645" s="22"/>
      <c r="C645" s="22"/>
      <c r="D645" s="23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2:26" ht="12.75" customHeight="1" x14ac:dyDescent="0.2">
      <c r="B646" s="22"/>
      <c r="C646" s="22"/>
      <c r="D646" s="23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2:26" ht="12.75" customHeight="1" x14ac:dyDescent="0.2">
      <c r="B647" s="22"/>
      <c r="C647" s="22"/>
      <c r="D647" s="23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2:26" ht="12.75" customHeight="1" x14ac:dyDescent="0.2">
      <c r="B648" s="22"/>
      <c r="C648" s="22"/>
      <c r="D648" s="23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2:26" ht="12.75" customHeight="1" x14ac:dyDescent="0.2">
      <c r="B649" s="22"/>
      <c r="C649" s="22"/>
      <c r="D649" s="23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2:26" ht="12.75" customHeight="1" x14ac:dyDescent="0.2">
      <c r="B650" s="22"/>
      <c r="C650" s="22"/>
      <c r="D650" s="23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2:26" ht="12.75" customHeight="1" x14ac:dyDescent="0.2">
      <c r="B651" s="22"/>
      <c r="C651" s="22"/>
      <c r="D651" s="23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2:26" ht="12.75" customHeight="1" x14ac:dyDescent="0.2">
      <c r="B652" s="22"/>
      <c r="C652" s="22"/>
      <c r="D652" s="23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2:26" ht="12.75" customHeight="1" x14ac:dyDescent="0.2">
      <c r="B653" s="22"/>
      <c r="C653" s="22"/>
      <c r="D653" s="23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2:26" ht="12.75" customHeight="1" x14ac:dyDescent="0.2">
      <c r="B654" s="22"/>
      <c r="C654" s="22"/>
      <c r="D654" s="23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2:26" ht="12.75" customHeight="1" x14ac:dyDescent="0.2">
      <c r="B655" s="22"/>
      <c r="C655" s="22"/>
      <c r="D655" s="23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2:26" ht="12.75" customHeight="1" x14ac:dyDescent="0.2">
      <c r="B656" s="22"/>
      <c r="C656" s="22"/>
      <c r="D656" s="23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2:26" ht="12.75" customHeight="1" x14ac:dyDescent="0.2">
      <c r="B657" s="22"/>
      <c r="C657" s="22"/>
      <c r="D657" s="23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2:26" ht="12.75" customHeight="1" x14ac:dyDescent="0.2">
      <c r="B658" s="22"/>
      <c r="C658" s="22"/>
      <c r="D658" s="23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2:26" ht="12.75" customHeight="1" x14ac:dyDescent="0.2">
      <c r="B659" s="22"/>
      <c r="C659" s="22"/>
      <c r="D659" s="23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2:26" ht="12.75" customHeight="1" x14ac:dyDescent="0.2">
      <c r="B660" s="22"/>
      <c r="C660" s="22"/>
      <c r="D660" s="23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2:26" ht="12.75" customHeight="1" x14ac:dyDescent="0.2">
      <c r="B661" s="22"/>
      <c r="C661" s="22"/>
      <c r="D661" s="23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2:26" ht="12.75" customHeight="1" x14ac:dyDescent="0.2">
      <c r="B662" s="22"/>
      <c r="C662" s="22"/>
      <c r="D662" s="23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2:26" ht="12.75" customHeight="1" x14ac:dyDescent="0.2">
      <c r="B663" s="22"/>
      <c r="C663" s="22"/>
      <c r="D663" s="23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2:26" ht="12.75" customHeight="1" x14ac:dyDescent="0.2">
      <c r="B664" s="22"/>
      <c r="C664" s="22"/>
      <c r="D664" s="23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2:26" ht="12.75" customHeight="1" x14ac:dyDescent="0.2">
      <c r="B665" s="22"/>
      <c r="C665" s="22"/>
      <c r="D665" s="23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2:26" ht="12.75" customHeight="1" x14ac:dyDescent="0.2">
      <c r="B666" s="22"/>
      <c r="C666" s="22"/>
      <c r="D666" s="23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2:26" ht="12.75" customHeight="1" x14ac:dyDescent="0.2">
      <c r="B667" s="22"/>
      <c r="C667" s="22"/>
      <c r="D667" s="23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2:26" ht="12.75" customHeight="1" x14ac:dyDescent="0.2">
      <c r="B668" s="22"/>
      <c r="C668" s="22"/>
      <c r="D668" s="23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2:26" ht="12.75" customHeight="1" x14ac:dyDescent="0.2">
      <c r="B669" s="22"/>
      <c r="C669" s="22"/>
      <c r="D669" s="23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2:26" ht="12.75" customHeight="1" x14ac:dyDescent="0.2">
      <c r="B670" s="22"/>
      <c r="C670" s="22"/>
      <c r="D670" s="23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2:26" ht="12.75" customHeight="1" x14ac:dyDescent="0.2">
      <c r="B671" s="22"/>
      <c r="C671" s="22"/>
      <c r="D671" s="23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2:26" ht="12.75" customHeight="1" x14ac:dyDescent="0.2">
      <c r="B672" s="22"/>
      <c r="C672" s="22"/>
      <c r="D672" s="23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2:26" ht="12.75" customHeight="1" x14ac:dyDescent="0.2">
      <c r="B673" s="22"/>
      <c r="C673" s="22"/>
      <c r="D673" s="23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2:26" ht="12.75" customHeight="1" x14ac:dyDescent="0.2">
      <c r="B674" s="22"/>
      <c r="C674" s="22"/>
      <c r="D674" s="23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2:26" ht="12.75" customHeight="1" x14ac:dyDescent="0.2">
      <c r="B675" s="22"/>
      <c r="C675" s="22"/>
      <c r="D675" s="23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2:26" ht="12.75" customHeight="1" x14ac:dyDescent="0.2">
      <c r="B676" s="22"/>
      <c r="C676" s="22"/>
      <c r="D676" s="23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2:26" ht="12.75" customHeight="1" x14ac:dyDescent="0.2">
      <c r="B677" s="22"/>
      <c r="C677" s="22"/>
      <c r="D677" s="23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2:26" ht="12.75" customHeight="1" x14ac:dyDescent="0.2">
      <c r="B678" s="22"/>
      <c r="C678" s="22"/>
      <c r="D678" s="23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2:26" ht="12.75" customHeight="1" x14ac:dyDescent="0.2">
      <c r="B679" s="22"/>
      <c r="C679" s="22"/>
      <c r="D679" s="23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2:26" ht="12.75" customHeight="1" x14ac:dyDescent="0.2">
      <c r="B680" s="22"/>
      <c r="C680" s="22"/>
      <c r="D680" s="23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2:26" ht="12.75" customHeight="1" x14ac:dyDescent="0.2">
      <c r="B681" s="22"/>
      <c r="C681" s="22"/>
      <c r="D681" s="23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2:26" ht="12.75" customHeight="1" x14ac:dyDescent="0.2">
      <c r="B682" s="22"/>
      <c r="C682" s="22"/>
      <c r="D682" s="23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2:26" ht="12.75" customHeight="1" x14ac:dyDescent="0.2">
      <c r="B683" s="22"/>
      <c r="C683" s="22"/>
      <c r="D683" s="23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2:26" ht="12.75" customHeight="1" x14ac:dyDescent="0.2">
      <c r="B684" s="22"/>
      <c r="C684" s="22"/>
      <c r="D684" s="23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2:26" ht="12.75" customHeight="1" x14ac:dyDescent="0.2">
      <c r="B685" s="22"/>
      <c r="C685" s="22"/>
      <c r="D685" s="23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2:26" ht="12.75" customHeight="1" x14ac:dyDescent="0.2">
      <c r="B686" s="22"/>
      <c r="C686" s="22"/>
      <c r="D686" s="23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2:26" ht="12.75" customHeight="1" x14ac:dyDescent="0.2">
      <c r="B687" s="22"/>
      <c r="C687" s="22"/>
      <c r="D687" s="23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2:26" ht="12.75" customHeight="1" x14ac:dyDescent="0.2">
      <c r="B688" s="22"/>
      <c r="C688" s="22"/>
      <c r="D688" s="23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2:26" ht="12.75" customHeight="1" x14ac:dyDescent="0.2">
      <c r="B689" s="22"/>
      <c r="C689" s="22"/>
      <c r="D689" s="23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2:26" ht="12.75" customHeight="1" x14ac:dyDescent="0.2">
      <c r="B690" s="22"/>
      <c r="C690" s="22"/>
      <c r="D690" s="23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2:26" ht="12.75" customHeight="1" x14ac:dyDescent="0.2">
      <c r="B691" s="22"/>
      <c r="C691" s="22"/>
      <c r="D691" s="23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2:26" ht="12.75" customHeight="1" x14ac:dyDescent="0.2">
      <c r="B692" s="22"/>
      <c r="C692" s="22"/>
      <c r="D692" s="23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2:26" ht="12.75" customHeight="1" x14ac:dyDescent="0.2">
      <c r="B693" s="22"/>
      <c r="C693" s="22"/>
      <c r="D693" s="23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2:26" ht="12.75" customHeight="1" x14ac:dyDescent="0.2">
      <c r="B694" s="22"/>
      <c r="C694" s="22"/>
      <c r="D694" s="23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2:26" ht="12.75" customHeight="1" x14ac:dyDescent="0.2">
      <c r="B695" s="22"/>
      <c r="C695" s="22"/>
      <c r="D695" s="23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2:26" ht="12.75" customHeight="1" x14ac:dyDescent="0.2">
      <c r="B696" s="22"/>
      <c r="C696" s="22"/>
      <c r="D696" s="23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2:26" ht="12.75" customHeight="1" x14ac:dyDescent="0.2">
      <c r="B697" s="22"/>
      <c r="C697" s="22"/>
      <c r="D697" s="23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2:26" ht="12.75" customHeight="1" x14ac:dyDescent="0.2">
      <c r="B698" s="22"/>
      <c r="C698" s="22"/>
      <c r="D698" s="23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2:26" ht="12.75" customHeight="1" x14ac:dyDescent="0.2">
      <c r="B699" s="22"/>
      <c r="C699" s="22"/>
      <c r="D699" s="23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2:26" ht="12.75" customHeight="1" x14ac:dyDescent="0.2">
      <c r="B700" s="22"/>
      <c r="C700" s="22"/>
      <c r="D700" s="23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2:26" ht="12.75" customHeight="1" x14ac:dyDescent="0.2">
      <c r="B701" s="22"/>
      <c r="C701" s="22"/>
      <c r="D701" s="23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2:26" ht="12.75" customHeight="1" x14ac:dyDescent="0.2">
      <c r="B702" s="22"/>
      <c r="C702" s="22"/>
      <c r="D702" s="23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2:26" ht="12.75" customHeight="1" x14ac:dyDescent="0.2">
      <c r="B703" s="22"/>
      <c r="C703" s="22"/>
      <c r="D703" s="23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2:26" ht="12.75" customHeight="1" x14ac:dyDescent="0.2">
      <c r="B704" s="22"/>
      <c r="C704" s="22"/>
      <c r="D704" s="23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2:26" ht="12.75" customHeight="1" x14ac:dyDescent="0.2">
      <c r="B705" s="22"/>
      <c r="C705" s="22"/>
      <c r="D705" s="23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2:26" ht="12.75" customHeight="1" x14ac:dyDescent="0.2">
      <c r="B706" s="22"/>
      <c r="C706" s="22"/>
      <c r="D706" s="23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2:26" ht="12.75" customHeight="1" x14ac:dyDescent="0.2">
      <c r="B707" s="22"/>
      <c r="C707" s="22"/>
      <c r="D707" s="23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2:26" ht="12.75" customHeight="1" x14ac:dyDescent="0.2">
      <c r="B708" s="22"/>
      <c r="C708" s="22"/>
      <c r="D708" s="23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2:26" ht="12.75" customHeight="1" x14ac:dyDescent="0.2">
      <c r="B709" s="22"/>
      <c r="C709" s="22"/>
      <c r="D709" s="23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2:26" ht="12.75" customHeight="1" x14ac:dyDescent="0.2">
      <c r="B710" s="22"/>
      <c r="C710" s="22"/>
      <c r="D710" s="23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2:26" ht="12.75" customHeight="1" x14ac:dyDescent="0.2">
      <c r="B711" s="22"/>
      <c r="C711" s="22"/>
      <c r="D711" s="23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2:26" ht="12.75" customHeight="1" x14ac:dyDescent="0.2">
      <c r="B712" s="22"/>
      <c r="C712" s="22"/>
      <c r="D712" s="23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2:26" ht="12.75" customHeight="1" x14ac:dyDescent="0.2">
      <c r="B713" s="22"/>
      <c r="C713" s="22"/>
      <c r="D713" s="23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2:26" ht="12.75" customHeight="1" x14ac:dyDescent="0.2">
      <c r="B714" s="22"/>
      <c r="C714" s="22"/>
      <c r="D714" s="23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2:26" ht="12.75" customHeight="1" x14ac:dyDescent="0.2">
      <c r="B715" s="22"/>
      <c r="C715" s="22"/>
      <c r="D715" s="23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2:26" ht="12.75" customHeight="1" x14ac:dyDescent="0.2">
      <c r="B716" s="22"/>
      <c r="C716" s="22"/>
      <c r="D716" s="23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2:26" ht="12.75" customHeight="1" x14ac:dyDescent="0.2">
      <c r="B717" s="22"/>
      <c r="C717" s="22"/>
      <c r="D717" s="23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2:26" ht="12.75" customHeight="1" x14ac:dyDescent="0.2">
      <c r="B718" s="22"/>
      <c r="C718" s="22"/>
      <c r="D718" s="23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2:26" ht="12.75" customHeight="1" x14ac:dyDescent="0.2">
      <c r="B719" s="22"/>
      <c r="C719" s="22"/>
      <c r="D719" s="23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2:26" ht="12.75" customHeight="1" x14ac:dyDescent="0.2">
      <c r="B720" s="22"/>
      <c r="C720" s="22"/>
      <c r="D720" s="23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2:26" ht="12.75" customHeight="1" x14ac:dyDescent="0.2">
      <c r="B721" s="22"/>
      <c r="C721" s="22"/>
      <c r="D721" s="23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2:26" ht="12.75" customHeight="1" x14ac:dyDescent="0.2">
      <c r="B722" s="22"/>
      <c r="C722" s="22"/>
      <c r="D722" s="23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2:26" ht="12.75" customHeight="1" x14ac:dyDescent="0.2">
      <c r="B723" s="22"/>
      <c r="C723" s="22"/>
      <c r="D723" s="23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2:26" ht="12.75" customHeight="1" x14ac:dyDescent="0.2">
      <c r="B724" s="22"/>
      <c r="C724" s="22"/>
      <c r="D724" s="23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2:26" ht="12.75" customHeight="1" x14ac:dyDescent="0.2">
      <c r="B725" s="22"/>
      <c r="C725" s="22"/>
      <c r="D725" s="23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2:26" ht="12.75" customHeight="1" x14ac:dyDescent="0.2">
      <c r="B726" s="22"/>
      <c r="C726" s="22"/>
      <c r="D726" s="23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2:26" ht="12.75" customHeight="1" x14ac:dyDescent="0.2">
      <c r="B727" s="22"/>
      <c r="C727" s="22"/>
      <c r="D727" s="23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2:26" ht="12.75" customHeight="1" x14ac:dyDescent="0.2">
      <c r="B728" s="22"/>
      <c r="C728" s="22"/>
      <c r="D728" s="23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2:26" ht="12.75" customHeight="1" x14ac:dyDescent="0.2">
      <c r="B729" s="22"/>
      <c r="C729" s="22"/>
      <c r="D729" s="23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2:26" ht="12.75" customHeight="1" x14ac:dyDescent="0.2">
      <c r="B730" s="22"/>
      <c r="C730" s="22"/>
      <c r="D730" s="23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2:26" ht="12.75" customHeight="1" x14ac:dyDescent="0.2">
      <c r="B731" s="22"/>
      <c r="C731" s="22"/>
      <c r="D731" s="23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2:26" ht="12.75" customHeight="1" x14ac:dyDescent="0.2">
      <c r="B732" s="22"/>
      <c r="C732" s="22"/>
      <c r="D732" s="23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2:26" ht="12.75" customHeight="1" x14ac:dyDescent="0.2">
      <c r="B733" s="22"/>
      <c r="C733" s="22"/>
      <c r="D733" s="23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2:26" ht="12.75" customHeight="1" x14ac:dyDescent="0.2">
      <c r="B734" s="22"/>
      <c r="C734" s="22"/>
      <c r="D734" s="23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2:26" ht="12.75" customHeight="1" x14ac:dyDescent="0.2">
      <c r="B735" s="22"/>
      <c r="C735" s="22"/>
      <c r="D735" s="23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2:26" ht="12.75" customHeight="1" x14ac:dyDescent="0.2">
      <c r="B736" s="22"/>
      <c r="C736" s="22"/>
      <c r="D736" s="23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2:26" ht="12.75" customHeight="1" x14ac:dyDescent="0.2">
      <c r="B737" s="22"/>
      <c r="C737" s="22"/>
      <c r="D737" s="23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2:26" ht="12.75" customHeight="1" x14ac:dyDescent="0.2">
      <c r="B738" s="22"/>
      <c r="C738" s="22"/>
      <c r="D738" s="23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2:26" ht="12.75" customHeight="1" x14ac:dyDescent="0.2">
      <c r="B739" s="22"/>
      <c r="C739" s="22"/>
      <c r="D739" s="23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2:26" ht="12.75" customHeight="1" x14ac:dyDescent="0.2">
      <c r="B740" s="22"/>
      <c r="C740" s="22"/>
      <c r="D740" s="23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2:26" ht="12.75" customHeight="1" x14ac:dyDescent="0.2">
      <c r="B741" s="22"/>
      <c r="C741" s="22"/>
      <c r="D741" s="23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2:26" ht="12.75" customHeight="1" x14ac:dyDescent="0.2">
      <c r="B742" s="22"/>
      <c r="C742" s="22"/>
      <c r="D742" s="23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2:26" ht="12.75" customHeight="1" x14ac:dyDescent="0.2">
      <c r="B743" s="22"/>
      <c r="C743" s="22"/>
      <c r="D743" s="23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2:26" ht="12.75" customHeight="1" x14ac:dyDescent="0.2">
      <c r="B744" s="22"/>
      <c r="C744" s="22"/>
      <c r="D744" s="23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2:26" ht="12.75" customHeight="1" x14ac:dyDescent="0.2">
      <c r="B745" s="22"/>
      <c r="C745" s="22"/>
      <c r="D745" s="23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2:26" ht="12.75" customHeight="1" x14ac:dyDescent="0.2">
      <c r="B746" s="22"/>
      <c r="C746" s="22"/>
      <c r="D746" s="23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2:26" ht="12.75" customHeight="1" x14ac:dyDescent="0.2">
      <c r="B747" s="22"/>
      <c r="C747" s="22"/>
      <c r="D747" s="23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2:26" ht="12.75" customHeight="1" x14ac:dyDescent="0.2">
      <c r="B748" s="22"/>
      <c r="C748" s="22"/>
      <c r="D748" s="23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2:26" ht="12.75" customHeight="1" x14ac:dyDescent="0.2">
      <c r="B749" s="22"/>
      <c r="C749" s="22"/>
      <c r="D749" s="23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2:26" ht="12.75" customHeight="1" x14ac:dyDescent="0.2">
      <c r="B750" s="22"/>
      <c r="C750" s="22"/>
      <c r="D750" s="23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2:26" ht="12.75" customHeight="1" x14ac:dyDescent="0.2">
      <c r="B751" s="22"/>
      <c r="C751" s="22"/>
      <c r="D751" s="23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2:26" ht="12.75" customHeight="1" x14ac:dyDescent="0.2">
      <c r="B752" s="22"/>
      <c r="C752" s="22"/>
      <c r="D752" s="23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2:26" ht="12.75" customHeight="1" x14ac:dyDescent="0.2">
      <c r="B753" s="22"/>
      <c r="C753" s="22"/>
      <c r="D753" s="23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2:26" ht="12.75" customHeight="1" x14ac:dyDescent="0.2">
      <c r="B754" s="22"/>
      <c r="C754" s="22"/>
      <c r="D754" s="23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2:26" ht="12.75" customHeight="1" x14ac:dyDescent="0.2">
      <c r="B755" s="22"/>
      <c r="C755" s="22"/>
      <c r="D755" s="23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2:26" ht="12.75" customHeight="1" x14ac:dyDescent="0.2">
      <c r="B756" s="22"/>
      <c r="C756" s="22"/>
      <c r="D756" s="23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2:26" ht="12.75" customHeight="1" x14ac:dyDescent="0.2">
      <c r="B757" s="22"/>
      <c r="C757" s="22"/>
      <c r="D757" s="23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2:26" ht="12.75" customHeight="1" x14ac:dyDescent="0.2">
      <c r="B758" s="22"/>
      <c r="C758" s="22"/>
      <c r="D758" s="23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2:26" ht="12.75" customHeight="1" x14ac:dyDescent="0.2">
      <c r="B759" s="22"/>
      <c r="C759" s="22"/>
      <c r="D759" s="23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2:26" ht="12.75" customHeight="1" x14ac:dyDescent="0.2">
      <c r="B760" s="22"/>
      <c r="C760" s="22"/>
      <c r="D760" s="23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2:26" ht="12.75" customHeight="1" x14ac:dyDescent="0.2">
      <c r="B761" s="22"/>
      <c r="C761" s="22"/>
      <c r="D761" s="23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2:26" ht="12.75" customHeight="1" x14ac:dyDescent="0.2">
      <c r="B762" s="22"/>
      <c r="C762" s="22"/>
      <c r="D762" s="23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2:26" ht="12.75" customHeight="1" x14ac:dyDescent="0.2">
      <c r="B763" s="22"/>
      <c r="C763" s="22"/>
      <c r="D763" s="23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2:26" ht="12.75" customHeight="1" x14ac:dyDescent="0.2">
      <c r="B764" s="22"/>
      <c r="C764" s="22"/>
      <c r="D764" s="23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2:26" ht="12.75" customHeight="1" x14ac:dyDescent="0.2">
      <c r="B765" s="22"/>
      <c r="C765" s="22"/>
      <c r="D765" s="23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2:26" ht="12.75" customHeight="1" x14ac:dyDescent="0.2">
      <c r="B766" s="22"/>
      <c r="C766" s="22"/>
      <c r="D766" s="23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2:26" ht="12.75" customHeight="1" x14ac:dyDescent="0.2">
      <c r="B767" s="22"/>
      <c r="C767" s="22"/>
      <c r="D767" s="23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2:26" ht="12.75" customHeight="1" x14ac:dyDescent="0.2">
      <c r="B768" s="22"/>
      <c r="C768" s="22"/>
      <c r="D768" s="23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2:26" ht="12.75" customHeight="1" x14ac:dyDescent="0.2">
      <c r="B769" s="22"/>
      <c r="C769" s="22"/>
      <c r="D769" s="23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2:26" ht="12.75" customHeight="1" x14ac:dyDescent="0.2">
      <c r="B770" s="22"/>
      <c r="C770" s="22"/>
      <c r="D770" s="23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2:26" ht="12.75" customHeight="1" x14ac:dyDescent="0.2">
      <c r="B771" s="22"/>
      <c r="C771" s="22"/>
      <c r="D771" s="23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2:26" ht="12.75" customHeight="1" x14ac:dyDescent="0.2">
      <c r="B772" s="22"/>
      <c r="C772" s="22"/>
      <c r="D772" s="23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2:26" ht="12.75" customHeight="1" x14ac:dyDescent="0.2">
      <c r="B773" s="22"/>
      <c r="C773" s="22"/>
      <c r="D773" s="23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2:26" ht="12.75" customHeight="1" x14ac:dyDescent="0.2">
      <c r="B774" s="22"/>
      <c r="C774" s="22"/>
      <c r="D774" s="23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2:26" ht="12.75" customHeight="1" x14ac:dyDescent="0.2">
      <c r="B775" s="22"/>
      <c r="C775" s="22"/>
      <c r="D775" s="23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2:26" ht="12.75" customHeight="1" x14ac:dyDescent="0.2">
      <c r="B776" s="22"/>
      <c r="C776" s="22"/>
      <c r="D776" s="23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2:26" ht="12.75" customHeight="1" x14ac:dyDescent="0.2">
      <c r="B777" s="22"/>
      <c r="C777" s="22"/>
      <c r="D777" s="23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2:26" ht="12.75" customHeight="1" x14ac:dyDescent="0.2">
      <c r="B778" s="22"/>
      <c r="C778" s="22"/>
      <c r="D778" s="23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2:26" ht="12.75" customHeight="1" x14ac:dyDescent="0.2">
      <c r="B779" s="22"/>
      <c r="C779" s="22"/>
      <c r="D779" s="23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2:26" ht="12.75" customHeight="1" x14ac:dyDescent="0.2">
      <c r="B780" s="22"/>
      <c r="C780" s="22"/>
      <c r="D780" s="23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2:26" ht="12.75" customHeight="1" x14ac:dyDescent="0.2">
      <c r="B781" s="22"/>
      <c r="C781" s="22"/>
      <c r="D781" s="23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2:26" ht="12.75" customHeight="1" x14ac:dyDescent="0.2">
      <c r="B782" s="22"/>
      <c r="C782" s="22"/>
      <c r="D782" s="23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2:26" ht="12.75" customHeight="1" x14ac:dyDescent="0.2">
      <c r="B783" s="22"/>
      <c r="C783" s="22"/>
      <c r="D783" s="23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2:26" ht="12.75" customHeight="1" x14ac:dyDescent="0.2">
      <c r="B784" s="22"/>
      <c r="C784" s="22"/>
      <c r="D784" s="23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2:26" ht="12.75" customHeight="1" x14ac:dyDescent="0.2">
      <c r="B785" s="22"/>
      <c r="C785" s="22"/>
      <c r="D785" s="23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2:26" ht="12.75" customHeight="1" x14ac:dyDescent="0.2">
      <c r="B786" s="22"/>
      <c r="C786" s="22"/>
      <c r="D786" s="23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2:26" ht="12.75" customHeight="1" x14ac:dyDescent="0.2">
      <c r="B787" s="22"/>
      <c r="C787" s="22"/>
      <c r="D787" s="23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2:26" ht="12.75" customHeight="1" x14ac:dyDescent="0.2">
      <c r="B788" s="22"/>
      <c r="C788" s="22"/>
      <c r="D788" s="23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2:26" ht="12.75" customHeight="1" x14ac:dyDescent="0.2">
      <c r="B789" s="22"/>
      <c r="C789" s="22"/>
      <c r="D789" s="23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2:26" ht="12.75" customHeight="1" x14ac:dyDescent="0.2">
      <c r="B790" s="22"/>
      <c r="C790" s="22"/>
      <c r="D790" s="23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2:26" ht="12.75" customHeight="1" x14ac:dyDescent="0.2">
      <c r="B791" s="22"/>
      <c r="C791" s="22"/>
      <c r="D791" s="23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2:26" ht="12.75" customHeight="1" x14ac:dyDescent="0.2">
      <c r="B792" s="22"/>
      <c r="C792" s="22"/>
      <c r="D792" s="23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2:26" ht="12.75" customHeight="1" x14ac:dyDescent="0.2">
      <c r="B793" s="22"/>
      <c r="C793" s="22"/>
      <c r="D793" s="23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2:26" ht="12.75" customHeight="1" x14ac:dyDescent="0.2">
      <c r="B794" s="22"/>
      <c r="C794" s="22"/>
      <c r="D794" s="23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2:26" ht="12.75" customHeight="1" x14ac:dyDescent="0.2">
      <c r="B795" s="22"/>
      <c r="C795" s="22"/>
      <c r="D795" s="23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2:26" ht="12.75" customHeight="1" x14ac:dyDescent="0.2">
      <c r="B796" s="22"/>
      <c r="C796" s="22"/>
      <c r="D796" s="23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2:26" ht="12.75" customHeight="1" x14ac:dyDescent="0.2">
      <c r="B797" s="22"/>
      <c r="C797" s="22"/>
      <c r="D797" s="23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2:26" ht="12.75" customHeight="1" x14ac:dyDescent="0.2">
      <c r="B798" s="22"/>
      <c r="C798" s="22"/>
      <c r="D798" s="23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2:26" ht="12.75" customHeight="1" x14ac:dyDescent="0.2">
      <c r="B799" s="22"/>
      <c r="C799" s="22"/>
      <c r="D799" s="23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2:26" ht="12.75" customHeight="1" x14ac:dyDescent="0.2">
      <c r="B800" s="22"/>
      <c r="C800" s="22"/>
      <c r="D800" s="23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2:26" ht="12.75" customHeight="1" x14ac:dyDescent="0.2">
      <c r="B801" s="22"/>
      <c r="C801" s="22"/>
      <c r="D801" s="23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2:26" ht="12.75" customHeight="1" x14ac:dyDescent="0.2">
      <c r="B802" s="22"/>
      <c r="C802" s="22"/>
      <c r="D802" s="23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2:26" ht="12.75" customHeight="1" x14ac:dyDescent="0.2">
      <c r="B803" s="22"/>
      <c r="C803" s="22"/>
      <c r="D803" s="23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2:26" ht="12.75" customHeight="1" x14ac:dyDescent="0.2">
      <c r="B804" s="22"/>
      <c r="C804" s="22"/>
      <c r="D804" s="23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2:26" ht="12.75" customHeight="1" x14ac:dyDescent="0.2">
      <c r="B805" s="22"/>
      <c r="C805" s="22"/>
      <c r="D805" s="23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2:26" ht="12.75" customHeight="1" x14ac:dyDescent="0.2">
      <c r="B806" s="22"/>
      <c r="C806" s="22"/>
      <c r="D806" s="23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2:26" ht="12.75" customHeight="1" x14ac:dyDescent="0.2">
      <c r="B807" s="22"/>
      <c r="C807" s="22"/>
      <c r="D807" s="23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2:26" ht="12.75" customHeight="1" x14ac:dyDescent="0.2">
      <c r="B808" s="22"/>
      <c r="C808" s="22"/>
      <c r="D808" s="23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2:26" ht="12.75" customHeight="1" x14ac:dyDescent="0.2">
      <c r="B809" s="22"/>
      <c r="C809" s="22"/>
      <c r="D809" s="23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2:26" ht="12.75" customHeight="1" x14ac:dyDescent="0.2">
      <c r="B810" s="22"/>
      <c r="C810" s="22"/>
      <c r="D810" s="23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2:26" ht="12.75" customHeight="1" x14ac:dyDescent="0.2">
      <c r="B811" s="22"/>
      <c r="C811" s="22"/>
      <c r="D811" s="23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2:26" ht="12.75" customHeight="1" x14ac:dyDescent="0.2">
      <c r="B812" s="22"/>
      <c r="C812" s="22"/>
      <c r="D812" s="23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2:26" ht="12.75" customHeight="1" x14ac:dyDescent="0.2">
      <c r="B813" s="22"/>
      <c r="C813" s="22"/>
      <c r="D813" s="23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2:26" ht="12.75" customHeight="1" x14ac:dyDescent="0.2">
      <c r="B814" s="22"/>
      <c r="C814" s="22"/>
      <c r="D814" s="23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2:26" ht="12.75" customHeight="1" x14ac:dyDescent="0.2">
      <c r="B815" s="22"/>
      <c r="C815" s="22"/>
      <c r="D815" s="23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2:26" ht="12.75" customHeight="1" x14ac:dyDescent="0.2">
      <c r="B816" s="22"/>
      <c r="C816" s="22"/>
      <c r="D816" s="23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2:26" ht="12.75" customHeight="1" x14ac:dyDescent="0.2">
      <c r="B817" s="22"/>
      <c r="C817" s="22"/>
      <c r="D817" s="23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2:26" ht="12.75" customHeight="1" x14ac:dyDescent="0.2">
      <c r="B818" s="22"/>
      <c r="C818" s="22"/>
      <c r="D818" s="23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2:26" ht="12.75" customHeight="1" x14ac:dyDescent="0.2">
      <c r="B819" s="22"/>
      <c r="C819" s="22"/>
      <c r="D819" s="23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2:26" ht="12.75" customHeight="1" x14ac:dyDescent="0.2">
      <c r="B820" s="22"/>
      <c r="C820" s="22"/>
      <c r="D820" s="23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2:26" ht="12.75" customHeight="1" x14ac:dyDescent="0.2">
      <c r="B821" s="22"/>
      <c r="C821" s="22"/>
      <c r="D821" s="23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2:26" ht="12.75" customHeight="1" x14ac:dyDescent="0.2">
      <c r="B822" s="22"/>
      <c r="C822" s="22"/>
      <c r="D822" s="23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2:26" ht="12.75" customHeight="1" x14ac:dyDescent="0.2">
      <c r="B823" s="22"/>
      <c r="C823" s="22"/>
      <c r="D823" s="23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2:26" ht="12.75" customHeight="1" x14ac:dyDescent="0.2">
      <c r="B824" s="22"/>
      <c r="C824" s="22"/>
      <c r="D824" s="23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2:26" ht="12.75" customHeight="1" x14ac:dyDescent="0.2">
      <c r="B825" s="22"/>
      <c r="C825" s="22"/>
      <c r="D825" s="23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2:26" ht="12.75" customHeight="1" x14ac:dyDescent="0.2">
      <c r="B826" s="22"/>
      <c r="C826" s="22"/>
      <c r="D826" s="23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2:26" ht="12.75" customHeight="1" x14ac:dyDescent="0.2">
      <c r="B827" s="22"/>
      <c r="C827" s="22"/>
      <c r="D827" s="23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2:26" ht="12.75" customHeight="1" x14ac:dyDescent="0.2">
      <c r="B828" s="22"/>
      <c r="C828" s="22"/>
      <c r="D828" s="23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2:26" ht="12.75" customHeight="1" x14ac:dyDescent="0.2">
      <c r="B829" s="22"/>
      <c r="C829" s="22"/>
      <c r="D829" s="23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2:26" ht="12.75" customHeight="1" x14ac:dyDescent="0.2">
      <c r="B830" s="22"/>
      <c r="C830" s="22"/>
      <c r="D830" s="23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2:26" ht="12.75" customHeight="1" x14ac:dyDescent="0.2">
      <c r="B831" s="22"/>
      <c r="C831" s="22"/>
      <c r="D831" s="23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2:26" ht="12.75" customHeight="1" x14ac:dyDescent="0.2">
      <c r="B832" s="22"/>
      <c r="C832" s="22"/>
      <c r="D832" s="23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2:26" ht="12.75" customHeight="1" x14ac:dyDescent="0.2">
      <c r="B833" s="22"/>
      <c r="C833" s="22"/>
      <c r="D833" s="23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2:26" ht="12.75" customHeight="1" x14ac:dyDescent="0.2">
      <c r="B834" s="22"/>
      <c r="C834" s="22"/>
      <c r="D834" s="23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2:26" ht="12.75" customHeight="1" x14ac:dyDescent="0.2">
      <c r="B835" s="22"/>
      <c r="C835" s="22"/>
      <c r="D835" s="23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2:26" ht="12.75" customHeight="1" x14ac:dyDescent="0.2">
      <c r="B836" s="22"/>
      <c r="C836" s="22"/>
      <c r="D836" s="23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2:26" ht="12.75" customHeight="1" x14ac:dyDescent="0.2">
      <c r="B837" s="22"/>
      <c r="C837" s="22"/>
      <c r="D837" s="23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2:26" ht="12.75" customHeight="1" x14ac:dyDescent="0.2">
      <c r="B838" s="22"/>
      <c r="C838" s="22"/>
      <c r="D838" s="23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2:26" ht="12.75" customHeight="1" x14ac:dyDescent="0.2">
      <c r="B839" s="22"/>
      <c r="C839" s="22"/>
      <c r="D839" s="23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2:26" ht="12.75" customHeight="1" x14ac:dyDescent="0.2">
      <c r="B840" s="22"/>
      <c r="C840" s="22"/>
      <c r="D840" s="23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2:26" ht="12.75" customHeight="1" x14ac:dyDescent="0.2">
      <c r="B841" s="22"/>
      <c r="C841" s="22"/>
      <c r="D841" s="23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2:26" ht="12.75" customHeight="1" x14ac:dyDescent="0.2">
      <c r="B842" s="22"/>
      <c r="C842" s="22"/>
      <c r="D842" s="23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2:26" ht="12.75" customHeight="1" x14ac:dyDescent="0.2">
      <c r="B843" s="22"/>
      <c r="C843" s="22"/>
      <c r="D843" s="23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2:26" ht="12.75" customHeight="1" x14ac:dyDescent="0.2">
      <c r="B844" s="22"/>
      <c r="C844" s="22"/>
      <c r="D844" s="23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2:26" ht="12.75" customHeight="1" x14ac:dyDescent="0.2">
      <c r="B845" s="22"/>
      <c r="C845" s="22"/>
      <c r="D845" s="23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2:26" ht="12.75" customHeight="1" x14ac:dyDescent="0.2">
      <c r="B846" s="22"/>
      <c r="C846" s="22"/>
      <c r="D846" s="23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2:26" ht="12.75" customHeight="1" x14ac:dyDescent="0.2">
      <c r="B847" s="22"/>
      <c r="C847" s="22"/>
      <c r="D847" s="23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2:26" ht="12.75" customHeight="1" x14ac:dyDescent="0.2">
      <c r="B848" s="22"/>
      <c r="C848" s="22"/>
      <c r="D848" s="23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2:26" ht="12.75" customHeight="1" x14ac:dyDescent="0.2">
      <c r="B849" s="22"/>
      <c r="C849" s="22"/>
      <c r="D849" s="23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2:26" ht="12.75" customHeight="1" x14ac:dyDescent="0.2">
      <c r="B850" s="22"/>
      <c r="C850" s="22"/>
      <c r="D850" s="23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2:26" ht="12.75" customHeight="1" x14ac:dyDescent="0.2">
      <c r="B851" s="22"/>
      <c r="C851" s="22"/>
      <c r="D851" s="23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2:26" ht="12.75" customHeight="1" x14ac:dyDescent="0.2">
      <c r="B852" s="22"/>
      <c r="C852" s="22"/>
      <c r="D852" s="23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2:26" ht="12.75" customHeight="1" x14ac:dyDescent="0.2">
      <c r="B853" s="22"/>
      <c r="C853" s="22"/>
      <c r="D853" s="23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2:26" ht="12.75" customHeight="1" x14ac:dyDescent="0.2">
      <c r="B854" s="22"/>
      <c r="C854" s="22"/>
      <c r="D854" s="23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2:26" ht="12.75" customHeight="1" x14ac:dyDescent="0.2">
      <c r="B855" s="22"/>
      <c r="C855" s="22"/>
      <c r="D855" s="23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2:26" ht="12.75" customHeight="1" x14ac:dyDescent="0.2">
      <c r="B856" s="22"/>
      <c r="C856" s="22"/>
      <c r="D856" s="23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2:26" ht="12.75" customHeight="1" x14ac:dyDescent="0.2">
      <c r="B857" s="22"/>
      <c r="C857" s="22"/>
      <c r="D857" s="23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2:26" ht="12.75" customHeight="1" x14ac:dyDescent="0.2">
      <c r="B858" s="22"/>
      <c r="C858" s="22"/>
      <c r="D858" s="23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2:26" ht="12.75" customHeight="1" x14ac:dyDescent="0.2">
      <c r="B859" s="22"/>
      <c r="C859" s="22"/>
      <c r="D859" s="23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2:26" ht="12.75" customHeight="1" x14ac:dyDescent="0.2">
      <c r="B860" s="22"/>
      <c r="C860" s="22"/>
      <c r="D860" s="23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2:26" ht="12.75" customHeight="1" x14ac:dyDescent="0.2">
      <c r="B861" s="22"/>
      <c r="C861" s="22"/>
      <c r="D861" s="23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2:26" ht="12.75" customHeight="1" x14ac:dyDescent="0.2">
      <c r="B862" s="22"/>
      <c r="C862" s="22"/>
      <c r="D862" s="23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2:26" ht="12.75" customHeight="1" x14ac:dyDescent="0.2">
      <c r="B863" s="22"/>
      <c r="C863" s="22"/>
      <c r="D863" s="23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2:26" ht="12.75" customHeight="1" x14ac:dyDescent="0.2">
      <c r="B864" s="22"/>
      <c r="C864" s="22"/>
      <c r="D864" s="23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2:26" ht="12.75" customHeight="1" x14ac:dyDescent="0.2">
      <c r="B865" s="22"/>
      <c r="C865" s="22"/>
      <c r="D865" s="23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2:26" ht="12.75" customHeight="1" x14ac:dyDescent="0.2">
      <c r="B866" s="22"/>
      <c r="C866" s="22"/>
      <c r="D866" s="23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2:26" ht="12.75" customHeight="1" x14ac:dyDescent="0.2">
      <c r="B867" s="22"/>
      <c r="C867" s="22"/>
      <c r="D867" s="23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2:26" ht="12.75" customHeight="1" x14ac:dyDescent="0.2">
      <c r="B868" s="22"/>
      <c r="C868" s="22"/>
      <c r="D868" s="23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2:26" ht="12.75" customHeight="1" x14ac:dyDescent="0.2">
      <c r="B869" s="22"/>
      <c r="C869" s="22"/>
      <c r="D869" s="23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2:26" ht="12.75" customHeight="1" x14ac:dyDescent="0.2">
      <c r="B870" s="22"/>
      <c r="C870" s="22"/>
      <c r="D870" s="23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2:26" ht="12.75" customHeight="1" x14ac:dyDescent="0.2">
      <c r="B871" s="22"/>
      <c r="C871" s="22"/>
      <c r="D871" s="23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2:26" ht="12.75" customHeight="1" x14ac:dyDescent="0.2">
      <c r="B872" s="22"/>
      <c r="C872" s="22"/>
      <c r="D872" s="23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2:26" ht="12.75" customHeight="1" x14ac:dyDescent="0.2">
      <c r="B873" s="22"/>
      <c r="C873" s="22"/>
      <c r="D873" s="23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2:26" ht="12.75" customHeight="1" x14ac:dyDescent="0.2">
      <c r="B874" s="22"/>
      <c r="C874" s="22"/>
      <c r="D874" s="23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2:26" ht="12.75" customHeight="1" x14ac:dyDescent="0.2">
      <c r="B875" s="22"/>
      <c r="C875" s="22"/>
      <c r="D875" s="23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2:26" ht="12.75" customHeight="1" x14ac:dyDescent="0.2">
      <c r="B876" s="22"/>
      <c r="C876" s="22"/>
      <c r="D876" s="23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2:26" ht="12.75" customHeight="1" x14ac:dyDescent="0.2">
      <c r="B877" s="22"/>
      <c r="C877" s="22"/>
      <c r="D877" s="23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2:26" ht="12.75" customHeight="1" x14ac:dyDescent="0.2">
      <c r="B878" s="22"/>
      <c r="C878" s="22"/>
      <c r="D878" s="23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2:26" ht="12.75" customHeight="1" x14ac:dyDescent="0.2">
      <c r="B879" s="22"/>
      <c r="C879" s="22"/>
      <c r="D879" s="23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2:26" ht="12.75" customHeight="1" x14ac:dyDescent="0.2">
      <c r="B880" s="22"/>
      <c r="C880" s="22"/>
      <c r="D880" s="23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2:26" ht="12.75" customHeight="1" x14ac:dyDescent="0.2">
      <c r="B881" s="22"/>
      <c r="C881" s="22"/>
      <c r="D881" s="23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2:26" ht="12.75" customHeight="1" x14ac:dyDescent="0.2">
      <c r="B882" s="22"/>
      <c r="C882" s="22"/>
      <c r="D882" s="23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2:26" ht="12.75" customHeight="1" x14ac:dyDescent="0.2">
      <c r="B883" s="22"/>
      <c r="C883" s="22"/>
      <c r="D883" s="23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2:26" ht="12.75" customHeight="1" x14ac:dyDescent="0.2">
      <c r="B884" s="22"/>
      <c r="C884" s="22"/>
      <c r="D884" s="23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2:26" ht="12.75" customHeight="1" x14ac:dyDescent="0.2">
      <c r="B885" s="22"/>
      <c r="C885" s="22"/>
      <c r="D885" s="23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2:26" ht="12.75" customHeight="1" x14ac:dyDescent="0.2">
      <c r="B886" s="22"/>
      <c r="C886" s="22"/>
      <c r="D886" s="23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2:26" ht="12.75" customHeight="1" x14ac:dyDescent="0.2">
      <c r="B887" s="22"/>
      <c r="C887" s="22"/>
      <c r="D887" s="23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2:26" ht="12.75" customHeight="1" x14ac:dyDescent="0.2">
      <c r="B888" s="22"/>
      <c r="C888" s="22"/>
      <c r="D888" s="23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2:26" ht="12.75" customHeight="1" x14ac:dyDescent="0.2">
      <c r="B889" s="22"/>
      <c r="C889" s="22"/>
      <c r="D889" s="23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2:26" ht="12.75" customHeight="1" x14ac:dyDescent="0.2">
      <c r="B890" s="22"/>
      <c r="C890" s="22"/>
      <c r="D890" s="23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2:26" ht="12.75" customHeight="1" x14ac:dyDescent="0.2">
      <c r="B891" s="22"/>
      <c r="C891" s="22"/>
      <c r="D891" s="23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2:26" ht="12.75" customHeight="1" x14ac:dyDescent="0.2">
      <c r="B892" s="22"/>
      <c r="C892" s="22"/>
      <c r="D892" s="23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2:26" ht="12.75" customHeight="1" x14ac:dyDescent="0.2">
      <c r="B893" s="22"/>
      <c r="C893" s="22"/>
      <c r="D893" s="23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2:26" ht="12.75" customHeight="1" x14ac:dyDescent="0.2">
      <c r="B894" s="22"/>
      <c r="C894" s="22"/>
      <c r="D894" s="23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2:26" ht="12.75" customHeight="1" x14ac:dyDescent="0.2">
      <c r="B895" s="22"/>
      <c r="C895" s="22"/>
      <c r="D895" s="23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2:26" ht="12.75" customHeight="1" x14ac:dyDescent="0.2">
      <c r="B896" s="22"/>
      <c r="C896" s="22"/>
      <c r="D896" s="23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2:26" ht="12.75" customHeight="1" x14ac:dyDescent="0.2">
      <c r="B897" s="22"/>
      <c r="C897" s="22"/>
      <c r="D897" s="23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2:26" ht="12.75" customHeight="1" x14ac:dyDescent="0.2">
      <c r="B898" s="22"/>
      <c r="C898" s="22"/>
      <c r="D898" s="23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2:26" ht="12.75" customHeight="1" x14ac:dyDescent="0.2">
      <c r="B899" s="22"/>
      <c r="C899" s="22"/>
      <c r="D899" s="23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2:26" ht="12.75" customHeight="1" x14ac:dyDescent="0.2">
      <c r="B900" s="22"/>
      <c r="C900" s="22"/>
      <c r="D900" s="23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2:26" ht="12.75" customHeight="1" x14ac:dyDescent="0.2">
      <c r="B901" s="22"/>
      <c r="C901" s="22"/>
      <c r="D901" s="23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2:26" ht="12.75" customHeight="1" x14ac:dyDescent="0.2">
      <c r="B902" s="22"/>
      <c r="C902" s="22"/>
      <c r="D902" s="23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2:26" ht="12.75" customHeight="1" x14ac:dyDescent="0.2">
      <c r="B903" s="22"/>
      <c r="C903" s="22"/>
      <c r="D903" s="23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2:26" ht="12.75" customHeight="1" x14ac:dyDescent="0.2">
      <c r="B904" s="22"/>
      <c r="C904" s="22"/>
      <c r="D904" s="23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2:26" ht="12.75" customHeight="1" x14ac:dyDescent="0.2">
      <c r="B905" s="22"/>
      <c r="C905" s="22"/>
      <c r="D905" s="23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2:26" ht="12.75" customHeight="1" x14ac:dyDescent="0.2">
      <c r="B906" s="22"/>
      <c r="C906" s="22"/>
      <c r="D906" s="23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2:26" ht="12.75" customHeight="1" x14ac:dyDescent="0.2">
      <c r="B907" s="22"/>
      <c r="C907" s="22"/>
      <c r="D907" s="23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2:26" ht="12.75" customHeight="1" x14ac:dyDescent="0.2">
      <c r="B908" s="22"/>
      <c r="C908" s="22"/>
      <c r="D908" s="23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2:26" ht="12.75" customHeight="1" x14ac:dyDescent="0.2">
      <c r="B909" s="22"/>
      <c r="C909" s="22"/>
      <c r="D909" s="23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2:26" ht="12.75" customHeight="1" x14ac:dyDescent="0.2">
      <c r="B910" s="22"/>
      <c r="C910" s="22"/>
      <c r="D910" s="23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2:26" ht="12.75" customHeight="1" x14ac:dyDescent="0.2">
      <c r="B911" s="22"/>
      <c r="C911" s="22"/>
      <c r="D911" s="23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2:26" ht="12.75" customHeight="1" x14ac:dyDescent="0.2">
      <c r="B912" s="22"/>
      <c r="C912" s="22"/>
      <c r="D912" s="23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2:26" ht="12.75" customHeight="1" x14ac:dyDescent="0.2">
      <c r="B913" s="22"/>
      <c r="C913" s="22"/>
      <c r="D913" s="23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2:26" ht="12.75" customHeight="1" x14ac:dyDescent="0.2">
      <c r="B914" s="22"/>
      <c r="C914" s="22"/>
      <c r="D914" s="23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2:26" ht="12.75" customHeight="1" x14ac:dyDescent="0.2">
      <c r="B915" s="22"/>
      <c r="C915" s="22"/>
      <c r="D915" s="23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2:26" ht="12.75" customHeight="1" x14ac:dyDescent="0.2">
      <c r="B916" s="22"/>
      <c r="C916" s="22"/>
      <c r="D916" s="23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2:26" ht="12.75" customHeight="1" x14ac:dyDescent="0.2">
      <c r="B917" s="22"/>
      <c r="C917" s="22"/>
      <c r="D917" s="23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2:26" ht="12.75" customHeight="1" x14ac:dyDescent="0.2">
      <c r="B918" s="22"/>
      <c r="C918" s="22"/>
      <c r="D918" s="23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2:26" ht="12.75" customHeight="1" x14ac:dyDescent="0.2">
      <c r="B919" s="22"/>
      <c r="C919" s="22"/>
      <c r="D919" s="23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2:26" ht="12.75" customHeight="1" x14ac:dyDescent="0.2">
      <c r="B920" s="22"/>
      <c r="C920" s="22"/>
      <c r="D920" s="23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2:26" ht="12.75" customHeight="1" x14ac:dyDescent="0.2">
      <c r="B921" s="22"/>
      <c r="C921" s="22"/>
      <c r="D921" s="23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2:26" ht="12.75" customHeight="1" x14ac:dyDescent="0.2">
      <c r="B922" s="22"/>
      <c r="C922" s="22"/>
      <c r="D922" s="23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2:26" ht="12.75" customHeight="1" x14ac:dyDescent="0.2">
      <c r="B923" s="22"/>
      <c r="C923" s="22"/>
      <c r="D923" s="23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2:26" ht="12.75" customHeight="1" x14ac:dyDescent="0.2">
      <c r="B924" s="22"/>
      <c r="C924" s="22"/>
      <c r="D924" s="23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2:26" ht="12.75" customHeight="1" x14ac:dyDescent="0.2">
      <c r="B925" s="22"/>
      <c r="C925" s="22"/>
      <c r="D925" s="23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2:26" ht="12.75" customHeight="1" x14ac:dyDescent="0.2">
      <c r="B926" s="22"/>
      <c r="C926" s="22"/>
      <c r="D926" s="23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2:26" ht="12.75" customHeight="1" x14ac:dyDescent="0.2">
      <c r="B927" s="22"/>
      <c r="C927" s="22"/>
      <c r="D927" s="23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2:26" ht="12.75" customHeight="1" x14ac:dyDescent="0.2">
      <c r="B928" s="22"/>
      <c r="C928" s="22"/>
      <c r="D928" s="23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2:26" ht="12.75" customHeight="1" x14ac:dyDescent="0.2">
      <c r="B929" s="22"/>
      <c r="C929" s="22"/>
      <c r="D929" s="23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2:26" ht="12.75" customHeight="1" x14ac:dyDescent="0.2">
      <c r="B930" s="22"/>
      <c r="C930" s="22"/>
      <c r="D930" s="23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2:26" ht="12.75" customHeight="1" x14ac:dyDescent="0.2">
      <c r="B931" s="22"/>
      <c r="C931" s="22"/>
      <c r="D931" s="23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2:26" ht="12.75" customHeight="1" x14ac:dyDescent="0.2">
      <c r="B932" s="22"/>
      <c r="C932" s="22"/>
      <c r="D932" s="23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2:26" ht="12.75" customHeight="1" x14ac:dyDescent="0.2">
      <c r="B933" s="22"/>
      <c r="C933" s="22"/>
      <c r="D933" s="23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2:26" ht="12.75" customHeight="1" x14ac:dyDescent="0.2">
      <c r="B934" s="22"/>
      <c r="C934" s="22"/>
      <c r="D934" s="23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2:26" ht="12.75" customHeight="1" x14ac:dyDescent="0.2">
      <c r="B935" s="22"/>
      <c r="C935" s="22"/>
      <c r="D935" s="23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2:26" ht="12.75" customHeight="1" x14ac:dyDescent="0.2">
      <c r="B936" s="22"/>
      <c r="C936" s="22"/>
      <c r="D936" s="23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2:26" ht="12.75" customHeight="1" x14ac:dyDescent="0.2">
      <c r="B937" s="22"/>
      <c r="C937" s="22"/>
      <c r="D937" s="23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2:26" ht="12.75" customHeight="1" x14ac:dyDescent="0.2">
      <c r="B938" s="22"/>
      <c r="C938" s="22"/>
      <c r="D938" s="23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2:26" ht="12.75" customHeight="1" x14ac:dyDescent="0.2">
      <c r="B939" s="22"/>
      <c r="C939" s="22"/>
      <c r="D939" s="23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2:26" ht="12.75" customHeight="1" x14ac:dyDescent="0.2">
      <c r="B940" s="22"/>
      <c r="C940" s="22"/>
      <c r="D940" s="23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2:26" ht="12.75" customHeight="1" x14ac:dyDescent="0.2">
      <c r="B941" s="22"/>
      <c r="C941" s="22"/>
      <c r="D941" s="23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2:26" ht="12.75" customHeight="1" x14ac:dyDescent="0.2">
      <c r="B942" s="22"/>
      <c r="C942" s="22"/>
      <c r="D942" s="23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2:26" ht="12.75" customHeight="1" x14ac:dyDescent="0.2">
      <c r="B943" s="22"/>
      <c r="C943" s="22"/>
      <c r="D943" s="23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2:26" ht="12.75" customHeight="1" x14ac:dyDescent="0.2">
      <c r="B944" s="22"/>
      <c r="C944" s="22"/>
      <c r="D944" s="23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2:26" ht="12.75" customHeight="1" x14ac:dyDescent="0.2">
      <c r="B945" s="22"/>
      <c r="C945" s="22"/>
      <c r="D945" s="23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2:26" ht="12.75" customHeight="1" x14ac:dyDescent="0.2">
      <c r="B946" s="22"/>
      <c r="C946" s="22"/>
      <c r="D946" s="23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2:26" ht="12.75" customHeight="1" x14ac:dyDescent="0.2">
      <c r="B947" s="22"/>
      <c r="C947" s="22"/>
      <c r="D947" s="23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2:26" ht="12.75" customHeight="1" x14ac:dyDescent="0.2">
      <c r="B948" s="22"/>
      <c r="C948" s="22"/>
      <c r="D948" s="23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2:26" ht="12.75" customHeight="1" x14ac:dyDescent="0.2">
      <c r="B949" s="22"/>
      <c r="C949" s="22"/>
      <c r="D949" s="23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2:26" ht="12.75" customHeight="1" x14ac:dyDescent="0.2">
      <c r="B950" s="22"/>
      <c r="C950" s="22"/>
      <c r="D950" s="23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2:26" ht="12.75" customHeight="1" x14ac:dyDescent="0.2">
      <c r="B951" s="22"/>
      <c r="C951" s="22"/>
      <c r="D951" s="23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2:26" ht="12.75" customHeight="1" x14ac:dyDescent="0.2">
      <c r="B952" s="22"/>
      <c r="C952" s="22"/>
      <c r="D952" s="23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2:26" ht="12.75" customHeight="1" x14ac:dyDescent="0.2">
      <c r="B953" s="22"/>
      <c r="C953" s="22"/>
      <c r="D953" s="23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2:26" ht="12.75" customHeight="1" x14ac:dyDescent="0.2">
      <c r="B954" s="22"/>
      <c r="C954" s="22"/>
      <c r="D954" s="23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2:26" ht="12.75" customHeight="1" x14ac:dyDescent="0.2">
      <c r="B955" s="22"/>
      <c r="C955" s="22"/>
      <c r="D955" s="23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2:26" ht="12.75" customHeight="1" x14ac:dyDescent="0.2">
      <c r="B956" s="22"/>
      <c r="C956" s="22"/>
      <c r="D956" s="23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2:26" ht="12.75" customHeight="1" x14ac:dyDescent="0.2">
      <c r="B957" s="22"/>
      <c r="C957" s="22"/>
      <c r="D957" s="23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2:26" ht="12.75" customHeight="1" x14ac:dyDescent="0.2">
      <c r="B958" s="22"/>
      <c r="C958" s="22"/>
      <c r="D958" s="23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2:26" ht="12.75" customHeight="1" x14ac:dyDescent="0.2">
      <c r="B959" s="22"/>
      <c r="C959" s="22"/>
      <c r="D959" s="23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2:26" ht="12.75" customHeight="1" x14ac:dyDescent="0.2">
      <c r="B960" s="22"/>
      <c r="C960" s="22"/>
      <c r="D960" s="23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2:26" ht="12.75" customHeight="1" x14ac:dyDescent="0.2">
      <c r="B961" s="22"/>
      <c r="C961" s="22"/>
      <c r="D961" s="23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2:26" ht="12.75" customHeight="1" x14ac:dyDescent="0.2">
      <c r="B962" s="22"/>
      <c r="C962" s="22"/>
      <c r="D962" s="23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2:26" ht="12.75" customHeight="1" x14ac:dyDescent="0.2">
      <c r="B963" s="22"/>
      <c r="C963" s="22"/>
      <c r="D963" s="23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2:26" ht="12.75" customHeight="1" x14ac:dyDescent="0.2">
      <c r="B964" s="22"/>
      <c r="C964" s="22"/>
      <c r="D964" s="23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2:26" ht="12.75" customHeight="1" x14ac:dyDescent="0.2">
      <c r="B965" s="22"/>
      <c r="C965" s="22"/>
      <c r="D965" s="23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2:26" ht="12.75" customHeight="1" x14ac:dyDescent="0.2">
      <c r="B966" s="22"/>
      <c r="C966" s="22"/>
      <c r="D966" s="23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2:26" ht="12.75" customHeight="1" x14ac:dyDescent="0.2">
      <c r="B967" s="22"/>
      <c r="C967" s="22"/>
      <c r="D967" s="23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2:26" ht="12.75" customHeight="1" x14ac:dyDescent="0.2">
      <c r="B968" s="22"/>
      <c r="C968" s="22"/>
      <c r="D968" s="23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2:26" ht="12.75" customHeight="1" x14ac:dyDescent="0.2">
      <c r="B969" s="22"/>
      <c r="C969" s="22"/>
      <c r="D969" s="23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2:26" ht="12.75" customHeight="1" x14ac:dyDescent="0.2">
      <c r="B970" s="22"/>
      <c r="C970" s="22"/>
      <c r="D970" s="23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2:26" ht="12.75" customHeight="1" x14ac:dyDescent="0.2">
      <c r="B971" s="22"/>
      <c r="C971" s="22"/>
      <c r="D971" s="23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2:26" ht="12.75" customHeight="1" x14ac:dyDescent="0.2">
      <c r="B972" s="22"/>
      <c r="C972" s="22"/>
      <c r="D972" s="23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2:26" ht="12.75" customHeight="1" x14ac:dyDescent="0.2">
      <c r="B973" s="22"/>
      <c r="C973" s="22"/>
      <c r="D973" s="23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2:26" ht="12.75" customHeight="1" x14ac:dyDescent="0.2">
      <c r="B974" s="22"/>
      <c r="C974" s="22"/>
      <c r="D974" s="23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2:26" ht="12.75" customHeight="1" x14ac:dyDescent="0.2">
      <c r="B975" s="22"/>
      <c r="C975" s="22"/>
      <c r="D975" s="23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2:26" ht="12.75" customHeight="1" x14ac:dyDescent="0.2">
      <c r="B976" s="22"/>
      <c r="C976" s="22"/>
      <c r="D976" s="23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2:26" ht="12.75" customHeight="1" x14ac:dyDescent="0.2">
      <c r="B977" s="22"/>
      <c r="C977" s="22"/>
      <c r="D977" s="23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2:26" ht="12.75" customHeight="1" x14ac:dyDescent="0.2">
      <c r="B978" s="22"/>
      <c r="C978" s="22"/>
      <c r="D978" s="23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2:26" ht="12.75" customHeight="1" x14ac:dyDescent="0.2">
      <c r="B979" s="22"/>
      <c r="C979" s="22"/>
      <c r="D979" s="23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2:26" ht="12.75" customHeight="1" x14ac:dyDescent="0.2">
      <c r="B980" s="22"/>
      <c r="C980" s="22"/>
      <c r="D980" s="23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2:26" ht="12.75" customHeight="1" x14ac:dyDescent="0.2">
      <c r="B981" s="22"/>
      <c r="C981" s="22"/>
      <c r="D981" s="23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2:26" ht="12.75" customHeight="1" x14ac:dyDescent="0.2">
      <c r="B982" s="22"/>
      <c r="C982" s="22"/>
      <c r="D982" s="23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2:26" ht="12.75" customHeight="1" x14ac:dyDescent="0.2">
      <c r="B983" s="22"/>
      <c r="C983" s="22"/>
      <c r="D983" s="23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2:26" ht="12.75" customHeight="1" x14ac:dyDescent="0.2">
      <c r="B984" s="22"/>
      <c r="C984" s="22"/>
      <c r="D984" s="23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2:26" ht="12.75" customHeight="1" x14ac:dyDescent="0.2">
      <c r="B985" s="22"/>
      <c r="C985" s="22"/>
      <c r="D985" s="23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2:26" ht="12.75" customHeight="1" x14ac:dyDescent="0.2">
      <c r="B986" s="22"/>
      <c r="C986" s="22"/>
      <c r="D986" s="23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2:26" ht="12.75" customHeight="1" x14ac:dyDescent="0.2">
      <c r="B987" s="22"/>
      <c r="C987" s="22"/>
      <c r="D987" s="23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2:26" ht="12.75" customHeight="1" x14ac:dyDescent="0.2">
      <c r="B988" s="22"/>
      <c r="C988" s="22"/>
      <c r="D988" s="23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2:26" ht="12.75" customHeight="1" x14ac:dyDescent="0.2">
      <c r="B989" s="22"/>
      <c r="C989" s="22"/>
      <c r="D989" s="23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2:26" ht="12.75" customHeight="1" x14ac:dyDescent="0.2">
      <c r="B990" s="22"/>
      <c r="C990" s="22"/>
      <c r="D990" s="23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2:26" ht="12.75" customHeight="1" x14ac:dyDescent="0.2">
      <c r="B991" s="22"/>
      <c r="C991" s="22"/>
      <c r="D991" s="23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2:26" ht="12.75" customHeight="1" x14ac:dyDescent="0.2">
      <c r="B992" s="22"/>
      <c r="C992" s="22"/>
      <c r="D992" s="23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2:26" ht="12.75" customHeight="1" x14ac:dyDescent="0.2">
      <c r="B993" s="22"/>
      <c r="C993" s="22"/>
      <c r="D993" s="23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2:26" ht="12.75" customHeight="1" x14ac:dyDescent="0.2">
      <c r="B994" s="22"/>
      <c r="C994" s="22"/>
      <c r="D994" s="23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2:26" ht="12.75" customHeight="1" x14ac:dyDescent="0.2">
      <c r="B995" s="22"/>
      <c r="C995" s="22"/>
      <c r="D995" s="23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2:26" ht="12.75" customHeight="1" x14ac:dyDescent="0.2">
      <c r="B996" s="22"/>
      <c r="C996" s="22"/>
      <c r="D996" s="23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</sheetData>
  <sheetProtection formatCells="0" formatColumns="0" formatRows="0" insertColumns="0" insertRows="0" insertHyperlinks="0" deleteColumns="0" deleteRows="0" sort="0" autoFilter="0" pivotTables="0"/>
  <mergeCells count="10">
    <mergeCell ref="A8:J8"/>
    <mergeCell ref="A9:J9"/>
    <mergeCell ref="A10:J10"/>
    <mergeCell ref="A11:J11"/>
    <mergeCell ref="A1:J1"/>
    <mergeCell ref="A2:J2"/>
    <mergeCell ref="A3:J3"/>
    <mergeCell ref="A4:J4"/>
    <mergeCell ref="A5:J5"/>
    <mergeCell ref="A6:J7"/>
  </mergeCells>
  <printOptions horizontalCentered="1" verticalCentered="1"/>
  <pageMargins left="0.31496062992125984" right="0.31496062992125984" top="0.15748031496062992" bottom="0.15748031496062992" header="0.19685039370078741" footer="0.11811023622047245"/>
  <pageSetup paperSize="9" orientation="portrait" r:id="rId1"/>
  <headerFooter>
    <oddFooter>&amp;C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6"/>
  <sheetViews>
    <sheetView view="pageBreakPreview" zoomScale="150" zoomScaleNormal="100" zoomScaleSheetLayoutView="150" workbookViewId="0">
      <selection activeCell="B7" sqref="B7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21.7109375" style="1" customWidth="1"/>
    <col min="5" max="16384" width="11.42578125" style="1"/>
  </cols>
  <sheetData>
    <row r="1" spans="1:4" s="2" customFormat="1" ht="82.5" customHeight="1" thickBot="1" x14ac:dyDescent="0.25">
      <c r="A1" s="65" t="s">
        <v>370</v>
      </c>
      <c r="B1" s="66"/>
      <c r="C1" s="66"/>
      <c r="D1" s="67"/>
    </row>
    <row r="2" spans="1:4" s="2" customFormat="1" ht="28.15" customHeight="1" x14ac:dyDescent="0.2">
      <c r="A2" s="68" t="s">
        <v>356</v>
      </c>
      <c r="B2" s="68"/>
      <c r="C2" s="68"/>
      <c r="D2" s="68"/>
    </row>
    <row r="3" spans="1:4" s="3" customFormat="1" ht="21" customHeight="1" x14ac:dyDescent="0.2">
      <c r="A3" s="36" t="s">
        <v>367</v>
      </c>
      <c r="B3" s="4" t="s">
        <v>2</v>
      </c>
      <c r="C3" s="4" t="s">
        <v>3</v>
      </c>
      <c r="D3" s="4" t="s">
        <v>4</v>
      </c>
    </row>
    <row r="4" spans="1:4" s="3" customFormat="1" ht="21" customHeight="1" x14ac:dyDescent="0.2">
      <c r="A4" s="5">
        <v>3</v>
      </c>
      <c r="B4" s="6" t="s">
        <v>5</v>
      </c>
      <c r="C4" s="7"/>
      <c r="D4" s="7"/>
    </row>
    <row r="5" spans="1:4" s="3" customFormat="1" ht="21" customHeight="1" x14ac:dyDescent="0.2">
      <c r="A5" s="12" t="s">
        <v>6</v>
      </c>
      <c r="B5" s="13" t="s">
        <v>7</v>
      </c>
      <c r="C5" s="14" t="s">
        <v>8</v>
      </c>
      <c r="D5" s="15">
        <v>0</v>
      </c>
    </row>
    <row r="6" spans="1:4" s="3" customFormat="1" ht="21" customHeight="1" x14ac:dyDescent="0.2">
      <c r="A6" s="12" t="s">
        <v>9</v>
      </c>
      <c r="B6" s="13" t="s">
        <v>10</v>
      </c>
      <c r="C6" s="14" t="s">
        <v>8</v>
      </c>
      <c r="D6" s="15">
        <v>0</v>
      </c>
    </row>
    <row r="7" spans="1:4" s="3" customFormat="1" ht="21" customHeight="1" x14ac:dyDescent="0.2">
      <c r="A7" s="11" t="s">
        <v>11</v>
      </c>
      <c r="B7" s="16" t="s">
        <v>12</v>
      </c>
      <c r="C7" s="17"/>
      <c r="D7" s="17"/>
    </row>
    <row r="8" spans="1:4" s="3" customFormat="1" ht="21" customHeight="1" x14ac:dyDescent="0.2">
      <c r="A8" s="12" t="s">
        <v>13</v>
      </c>
      <c r="B8" s="13" t="s">
        <v>14</v>
      </c>
      <c r="C8" s="14" t="s">
        <v>15</v>
      </c>
      <c r="D8" s="15">
        <v>0</v>
      </c>
    </row>
    <row r="9" spans="1:4" s="3" customFormat="1" ht="21" customHeight="1" x14ac:dyDescent="0.2">
      <c r="A9" s="12" t="s">
        <v>16</v>
      </c>
      <c r="B9" s="13" t="s">
        <v>17</v>
      </c>
      <c r="C9" s="14" t="s">
        <v>8</v>
      </c>
      <c r="D9" s="15">
        <v>0</v>
      </c>
    </row>
    <row r="10" spans="1:4" s="3" customFormat="1" ht="21" customHeight="1" x14ac:dyDescent="0.2">
      <c r="A10" s="12" t="s">
        <v>18</v>
      </c>
      <c r="B10" s="13" t="s">
        <v>19</v>
      </c>
      <c r="C10" s="14" t="s">
        <v>8</v>
      </c>
      <c r="D10" s="15">
        <v>0</v>
      </c>
    </row>
    <row r="11" spans="1:4" s="3" customFormat="1" ht="21" customHeight="1" x14ac:dyDescent="0.2">
      <c r="A11" s="12" t="s">
        <v>20</v>
      </c>
      <c r="B11" s="13" t="s">
        <v>21</v>
      </c>
      <c r="C11" s="14" t="s">
        <v>15</v>
      </c>
      <c r="D11" s="15">
        <v>0</v>
      </c>
    </row>
    <row r="12" spans="1:4" s="3" customFormat="1" ht="21" customHeight="1" x14ac:dyDescent="0.2">
      <c r="A12" s="12" t="s">
        <v>22</v>
      </c>
      <c r="B12" s="13" t="s">
        <v>23</v>
      </c>
      <c r="C12" s="14" t="s">
        <v>8</v>
      </c>
      <c r="D12" s="15">
        <v>0</v>
      </c>
    </row>
    <row r="13" spans="1:4" s="3" customFormat="1" ht="21" customHeight="1" x14ac:dyDescent="0.2">
      <c r="A13" s="12" t="s">
        <v>24</v>
      </c>
      <c r="B13" s="13" t="s">
        <v>25</v>
      </c>
      <c r="C13" s="14" t="s">
        <v>8</v>
      </c>
      <c r="D13" s="15">
        <v>0</v>
      </c>
    </row>
    <row r="14" spans="1:4" s="3" customFormat="1" ht="21" customHeight="1" x14ac:dyDescent="0.2">
      <c r="A14" s="12" t="s">
        <v>26</v>
      </c>
      <c r="B14" s="13" t="s">
        <v>27</v>
      </c>
      <c r="C14" s="14" t="s">
        <v>15</v>
      </c>
      <c r="D14" s="15">
        <v>0</v>
      </c>
    </row>
    <row r="15" spans="1:4" s="3" customFormat="1" ht="21" customHeight="1" x14ac:dyDescent="0.2">
      <c r="A15" s="12" t="s">
        <v>28</v>
      </c>
      <c r="B15" s="13" t="s">
        <v>29</v>
      </c>
      <c r="C15" s="14" t="s">
        <v>8</v>
      </c>
      <c r="D15" s="15">
        <v>0</v>
      </c>
    </row>
    <row r="16" spans="1:4" s="3" customFormat="1" ht="21" customHeight="1" x14ac:dyDescent="0.2">
      <c r="A16" s="12" t="s">
        <v>30</v>
      </c>
      <c r="B16" s="13" t="s">
        <v>31</v>
      </c>
      <c r="C16" s="14" t="s">
        <v>8</v>
      </c>
      <c r="D16" s="15">
        <v>0</v>
      </c>
    </row>
    <row r="17" spans="1:4" s="3" customFormat="1" ht="21" customHeight="1" x14ac:dyDescent="0.2">
      <c r="A17" s="12" t="s">
        <v>32</v>
      </c>
      <c r="B17" s="13" t="s">
        <v>33</v>
      </c>
      <c r="C17" s="14" t="s">
        <v>8</v>
      </c>
      <c r="D17" s="15">
        <v>0</v>
      </c>
    </row>
    <row r="18" spans="1:4" s="3" customFormat="1" ht="21" customHeight="1" x14ac:dyDescent="0.2">
      <c r="A18" s="12" t="s">
        <v>34</v>
      </c>
      <c r="B18" s="13" t="s">
        <v>35</v>
      </c>
      <c r="C18" s="14" t="s">
        <v>8</v>
      </c>
      <c r="D18" s="15">
        <v>0</v>
      </c>
    </row>
    <row r="19" spans="1:4" s="3" customFormat="1" ht="21" customHeight="1" x14ac:dyDescent="0.2">
      <c r="A19" s="12" t="s">
        <v>36</v>
      </c>
      <c r="B19" s="13" t="s">
        <v>37</v>
      </c>
      <c r="C19" s="14" t="s">
        <v>8</v>
      </c>
      <c r="D19" s="15">
        <v>0</v>
      </c>
    </row>
    <row r="20" spans="1:4" s="3" customFormat="1" ht="21" customHeight="1" x14ac:dyDescent="0.2">
      <c r="A20" s="5">
        <v>4</v>
      </c>
      <c r="B20" s="6" t="s">
        <v>38</v>
      </c>
      <c r="C20" s="7"/>
      <c r="D20" s="7"/>
    </row>
    <row r="21" spans="1:4" s="3" customFormat="1" ht="21" customHeight="1" x14ac:dyDescent="0.2">
      <c r="A21" s="11" t="s">
        <v>39</v>
      </c>
      <c r="B21" s="16" t="s">
        <v>40</v>
      </c>
      <c r="C21" s="17"/>
      <c r="D21" s="17"/>
    </row>
    <row r="22" spans="1:4" s="3" customFormat="1" ht="24" x14ac:dyDescent="0.2">
      <c r="A22" s="12" t="s">
        <v>41</v>
      </c>
      <c r="B22" s="13" t="s">
        <v>42</v>
      </c>
      <c r="C22" s="14" t="s">
        <v>43</v>
      </c>
      <c r="D22" s="15">
        <v>0</v>
      </c>
    </row>
    <row r="23" spans="1:4" s="3" customFormat="1" ht="21" customHeight="1" x14ac:dyDescent="0.2">
      <c r="A23" s="12" t="s">
        <v>44</v>
      </c>
      <c r="B23" s="13" t="s">
        <v>45</v>
      </c>
      <c r="C23" s="14" t="s">
        <v>46</v>
      </c>
      <c r="D23" s="15">
        <v>0</v>
      </c>
    </row>
    <row r="24" spans="1:4" s="3" customFormat="1" ht="22.15" customHeight="1" x14ac:dyDescent="0.2">
      <c r="A24" s="12" t="s">
        <v>47</v>
      </c>
      <c r="B24" s="13" t="s">
        <v>48</v>
      </c>
      <c r="C24" s="14" t="s">
        <v>46</v>
      </c>
      <c r="D24" s="15">
        <v>0</v>
      </c>
    </row>
    <row r="25" spans="1:4" s="3" customFormat="1" ht="22.15" customHeight="1" x14ac:dyDescent="0.2">
      <c r="A25" s="12" t="s">
        <v>49</v>
      </c>
      <c r="B25" s="13" t="s">
        <v>50</v>
      </c>
      <c r="C25" s="14" t="s">
        <v>46</v>
      </c>
      <c r="D25" s="15">
        <v>0</v>
      </c>
    </row>
    <row r="26" spans="1:4" s="3" customFormat="1" ht="21" customHeight="1" x14ac:dyDescent="0.2">
      <c r="A26" s="12" t="s">
        <v>51</v>
      </c>
      <c r="B26" s="13" t="s">
        <v>52</v>
      </c>
      <c r="C26" s="14" t="s">
        <v>8</v>
      </c>
      <c r="D26" s="15">
        <v>0</v>
      </c>
    </row>
    <row r="27" spans="1:4" s="3" customFormat="1" ht="21" customHeight="1" x14ac:dyDescent="0.2">
      <c r="A27" s="12" t="s">
        <v>53</v>
      </c>
      <c r="B27" s="13" t="s">
        <v>54</v>
      </c>
      <c r="C27" s="14" t="s">
        <v>46</v>
      </c>
      <c r="D27" s="15">
        <v>0</v>
      </c>
    </row>
    <row r="28" spans="1:4" s="3" customFormat="1" ht="21" customHeight="1" x14ac:dyDescent="0.2">
      <c r="A28" s="12" t="s">
        <v>55</v>
      </c>
      <c r="B28" s="13" t="s">
        <v>56</v>
      </c>
      <c r="C28" s="14" t="s">
        <v>46</v>
      </c>
      <c r="D28" s="15">
        <v>0</v>
      </c>
    </row>
    <row r="29" spans="1:4" s="3" customFormat="1" ht="21" customHeight="1" x14ac:dyDescent="0.2">
      <c r="A29" s="12" t="s">
        <v>57</v>
      </c>
      <c r="B29" s="13" t="s">
        <v>58</v>
      </c>
      <c r="C29" s="14" t="s">
        <v>46</v>
      </c>
      <c r="D29" s="15">
        <v>0</v>
      </c>
    </row>
    <row r="30" spans="1:4" s="3" customFormat="1" ht="21" customHeight="1" x14ac:dyDescent="0.2">
      <c r="A30" s="12" t="s">
        <v>59</v>
      </c>
      <c r="B30" s="13" t="s">
        <v>60</v>
      </c>
      <c r="C30" s="14" t="s">
        <v>15</v>
      </c>
      <c r="D30" s="15">
        <v>0</v>
      </c>
    </row>
    <row r="31" spans="1:4" s="3" customFormat="1" ht="25.15" customHeight="1" x14ac:dyDescent="0.2">
      <c r="A31" s="11" t="s">
        <v>61</v>
      </c>
      <c r="B31" s="62" t="s">
        <v>62</v>
      </c>
      <c r="C31" s="63"/>
      <c r="D31" s="64"/>
    </row>
    <row r="32" spans="1:4" s="3" customFormat="1" ht="21" customHeight="1" x14ac:dyDescent="0.2">
      <c r="A32" s="12" t="s">
        <v>63</v>
      </c>
      <c r="B32" s="13" t="s">
        <v>64</v>
      </c>
      <c r="C32" s="14" t="s">
        <v>15</v>
      </c>
      <c r="D32" s="15">
        <v>0</v>
      </c>
    </row>
    <row r="33" spans="1:4" s="3" customFormat="1" ht="21" customHeight="1" x14ac:dyDescent="0.2">
      <c r="A33" s="12" t="s">
        <v>65</v>
      </c>
      <c r="B33" s="13" t="s">
        <v>66</v>
      </c>
      <c r="C33" s="14" t="s">
        <v>8</v>
      </c>
      <c r="D33" s="15">
        <v>0</v>
      </c>
    </row>
    <row r="34" spans="1:4" s="3" customFormat="1" ht="22.15" customHeight="1" x14ac:dyDescent="0.2">
      <c r="A34" s="12" t="s">
        <v>67</v>
      </c>
      <c r="B34" s="13" t="s">
        <v>68</v>
      </c>
      <c r="C34" s="14" t="s">
        <v>8</v>
      </c>
      <c r="D34" s="15">
        <v>0</v>
      </c>
    </row>
    <row r="35" spans="1:4" s="3" customFormat="1" ht="22.15" customHeight="1" x14ac:dyDescent="0.2">
      <c r="A35" s="12" t="s">
        <v>69</v>
      </c>
      <c r="B35" s="13" t="s">
        <v>70</v>
      </c>
      <c r="C35" s="14" t="s">
        <v>8</v>
      </c>
      <c r="D35" s="15">
        <v>0</v>
      </c>
    </row>
    <row r="36" spans="1:4" s="3" customFormat="1" ht="22.15" customHeight="1" x14ac:dyDescent="0.2">
      <c r="A36" s="12" t="s">
        <v>71</v>
      </c>
      <c r="B36" s="13" t="s">
        <v>72</v>
      </c>
      <c r="C36" s="14" t="s">
        <v>8</v>
      </c>
      <c r="D36" s="15">
        <v>0</v>
      </c>
    </row>
    <row r="37" spans="1:4" s="3" customFormat="1" ht="22.15" customHeight="1" x14ac:dyDescent="0.2">
      <c r="A37" s="12" t="s">
        <v>73</v>
      </c>
      <c r="B37" s="13" t="s">
        <v>74</v>
      </c>
      <c r="C37" s="14" t="s">
        <v>8</v>
      </c>
      <c r="D37" s="15">
        <v>0</v>
      </c>
    </row>
    <row r="38" spans="1:4" s="3" customFormat="1" ht="22.15" customHeight="1" x14ac:dyDescent="0.2">
      <c r="A38" s="12" t="s">
        <v>75</v>
      </c>
      <c r="B38" s="13" t="s">
        <v>76</v>
      </c>
      <c r="C38" s="14" t="s">
        <v>8</v>
      </c>
      <c r="D38" s="15">
        <v>0</v>
      </c>
    </row>
    <row r="39" spans="1:4" s="3" customFormat="1" ht="22.15" customHeight="1" x14ac:dyDescent="0.2">
      <c r="A39" s="12" t="s">
        <v>77</v>
      </c>
      <c r="B39" s="13" t="s">
        <v>78</v>
      </c>
      <c r="C39" s="14" t="s">
        <v>8</v>
      </c>
      <c r="D39" s="15">
        <v>0</v>
      </c>
    </row>
    <row r="40" spans="1:4" s="3" customFormat="1" ht="22.15" customHeight="1" x14ac:dyDescent="0.2">
      <c r="A40" s="12" t="s">
        <v>79</v>
      </c>
      <c r="B40" s="13" t="s">
        <v>80</v>
      </c>
      <c r="C40" s="14" t="s">
        <v>8</v>
      </c>
      <c r="D40" s="15">
        <v>0</v>
      </c>
    </row>
    <row r="41" spans="1:4" s="3" customFormat="1" ht="21" customHeight="1" x14ac:dyDescent="0.2">
      <c r="A41" s="12" t="s">
        <v>81</v>
      </c>
      <c r="B41" s="13" t="s">
        <v>82</v>
      </c>
      <c r="C41" s="14" t="s">
        <v>8</v>
      </c>
      <c r="D41" s="15">
        <v>0</v>
      </c>
    </row>
    <row r="42" spans="1:4" s="3" customFormat="1" ht="21" customHeight="1" x14ac:dyDescent="0.2">
      <c r="A42" s="12" t="s">
        <v>83</v>
      </c>
      <c r="B42" s="13" t="s">
        <v>84</v>
      </c>
      <c r="C42" s="14" t="s">
        <v>8</v>
      </c>
      <c r="D42" s="15">
        <v>0</v>
      </c>
    </row>
    <row r="43" spans="1:4" s="3" customFormat="1" ht="22.15" customHeight="1" x14ac:dyDescent="0.2">
      <c r="A43" s="12" t="s">
        <v>85</v>
      </c>
      <c r="B43" s="13" t="s">
        <v>86</v>
      </c>
      <c r="C43" s="14" t="s">
        <v>8</v>
      </c>
      <c r="D43" s="15">
        <v>0</v>
      </c>
    </row>
    <row r="44" spans="1:4" s="3" customFormat="1" ht="21" customHeight="1" x14ac:dyDescent="0.2">
      <c r="A44" s="12" t="s">
        <v>87</v>
      </c>
      <c r="B44" s="13" t="s">
        <v>88</v>
      </c>
      <c r="C44" s="14" t="s">
        <v>8</v>
      </c>
      <c r="D44" s="15">
        <v>0</v>
      </c>
    </row>
    <row r="45" spans="1:4" s="3" customFormat="1" ht="21" customHeight="1" x14ac:dyDescent="0.2">
      <c r="A45" s="12" t="s">
        <v>89</v>
      </c>
      <c r="B45" s="13" t="s">
        <v>90</v>
      </c>
      <c r="C45" s="14" t="s">
        <v>8</v>
      </c>
      <c r="D45" s="15">
        <v>0</v>
      </c>
    </row>
    <row r="46" spans="1:4" s="3" customFormat="1" ht="21" customHeight="1" x14ac:dyDescent="0.2">
      <c r="A46" s="12" t="s">
        <v>91</v>
      </c>
      <c r="B46" s="13" t="s">
        <v>92</v>
      </c>
      <c r="C46" s="14" t="s">
        <v>8</v>
      </c>
      <c r="D46" s="15">
        <v>0</v>
      </c>
    </row>
    <row r="47" spans="1:4" s="3" customFormat="1" ht="21" customHeight="1" x14ac:dyDescent="0.2">
      <c r="A47" s="12" t="s">
        <v>93</v>
      </c>
      <c r="B47" s="13" t="s">
        <v>94</v>
      </c>
      <c r="C47" s="14" t="s">
        <v>8</v>
      </c>
      <c r="D47" s="15">
        <v>0</v>
      </c>
    </row>
    <row r="48" spans="1:4" s="3" customFormat="1" ht="21" customHeight="1" x14ac:dyDescent="0.2">
      <c r="A48" s="12" t="s">
        <v>95</v>
      </c>
      <c r="B48" s="13" t="s">
        <v>96</v>
      </c>
      <c r="C48" s="14" t="s">
        <v>8</v>
      </c>
      <c r="D48" s="15">
        <v>0</v>
      </c>
    </row>
    <row r="49" spans="1:4" s="3" customFormat="1" ht="21" customHeight="1" x14ac:dyDescent="0.2">
      <c r="A49" s="12" t="s">
        <v>97</v>
      </c>
      <c r="B49" s="13" t="s">
        <v>98</v>
      </c>
      <c r="C49" s="14" t="s">
        <v>8</v>
      </c>
      <c r="D49" s="15">
        <v>0</v>
      </c>
    </row>
    <row r="50" spans="1:4" s="3" customFormat="1" ht="21" customHeight="1" x14ac:dyDescent="0.2">
      <c r="A50" s="12" t="s">
        <v>99</v>
      </c>
      <c r="B50" s="13" t="s">
        <v>100</v>
      </c>
      <c r="C50" s="14" t="s">
        <v>8</v>
      </c>
      <c r="D50" s="15">
        <v>0</v>
      </c>
    </row>
    <row r="51" spans="1:4" s="3" customFormat="1" ht="21" customHeight="1" x14ac:dyDescent="0.2">
      <c r="A51" s="12" t="s">
        <v>101</v>
      </c>
      <c r="B51" s="13" t="s">
        <v>102</v>
      </c>
      <c r="C51" s="14" t="s">
        <v>8</v>
      </c>
      <c r="D51" s="15">
        <v>0</v>
      </c>
    </row>
    <row r="52" spans="1:4" s="3" customFormat="1" ht="21" customHeight="1" x14ac:dyDescent="0.2">
      <c r="A52" s="12" t="s">
        <v>103</v>
      </c>
      <c r="B52" s="13" t="s">
        <v>104</v>
      </c>
      <c r="C52" s="14" t="s">
        <v>8</v>
      </c>
      <c r="D52" s="15">
        <v>0</v>
      </c>
    </row>
    <row r="53" spans="1:4" s="3" customFormat="1" ht="23.45" customHeight="1" x14ac:dyDescent="0.2">
      <c r="A53" s="12" t="s">
        <v>105</v>
      </c>
      <c r="B53" s="13" t="s">
        <v>106</v>
      </c>
      <c r="C53" s="14" t="s">
        <v>8</v>
      </c>
      <c r="D53" s="15">
        <v>0</v>
      </c>
    </row>
    <row r="54" spans="1:4" s="3" customFormat="1" ht="21" customHeight="1" x14ac:dyDescent="0.2">
      <c r="A54" s="12" t="s">
        <v>107</v>
      </c>
      <c r="B54" s="13" t="s">
        <v>108</v>
      </c>
      <c r="C54" s="14" t="s">
        <v>8</v>
      </c>
      <c r="D54" s="15">
        <v>0</v>
      </c>
    </row>
    <row r="55" spans="1:4" s="3" customFormat="1" ht="21" customHeight="1" x14ac:dyDescent="0.2">
      <c r="A55" s="12" t="s">
        <v>109</v>
      </c>
      <c r="B55" s="13" t="s">
        <v>110</v>
      </c>
      <c r="C55" s="14" t="s">
        <v>8</v>
      </c>
      <c r="D55" s="15">
        <v>0</v>
      </c>
    </row>
    <row r="56" spans="1:4" s="3" customFormat="1" ht="21" customHeight="1" x14ac:dyDescent="0.2">
      <c r="A56" s="12" t="s">
        <v>111</v>
      </c>
      <c r="B56" s="13" t="s">
        <v>112</v>
      </c>
      <c r="C56" s="14" t="s">
        <v>8</v>
      </c>
      <c r="D56" s="15">
        <v>0</v>
      </c>
    </row>
    <row r="57" spans="1:4" s="3" customFormat="1" ht="21" customHeight="1" x14ac:dyDescent="0.2">
      <c r="A57" s="12" t="s">
        <v>113</v>
      </c>
      <c r="B57" s="13" t="s">
        <v>114</v>
      </c>
      <c r="C57" s="14" t="s">
        <v>8</v>
      </c>
      <c r="D57" s="15">
        <v>0</v>
      </c>
    </row>
    <row r="58" spans="1:4" s="3" customFormat="1" ht="21" customHeight="1" x14ac:dyDescent="0.2">
      <c r="A58" s="12" t="s">
        <v>115</v>
      </c>
      <c r="B58" s="13" t="s">
        <v>116</v>
      </c>
      <c r="C58" s="14" t="s">
        <v>8</v>
      </c>
      <c r="D58" s="15">
        <v>0</v>
      </c>
    </row>
    <row r="59" spans="1:4" s="3" customFormat="1" ht="21" customHeight="1" x14ac:dyDescent="0.2">
      <c r="A59" s="12" t="s">
        <v>117</v>
      </c>
      <c r="B59" s="13" t="s">
        <v>118</v>
      </c>
      <c r="C59" s="14" t="s">
        <v>8</v>
      </c>
      <c r="D59" s="15">
        <v>0</v>
      </c>
    </row>
    <row r="60" spans="1:4" s="3" customFormat="1" ht="21" customHeight="1" x14ac:dyDescent="0.2">
      <c r="A60" s="12" t="s">
        <v>119</v>
      </c>
      <c r="B60" s="13" t="s">
        <v>120</v>
      </c>
      <c r="C60" s="14" t="s">
        <v>8</v>
      </c>
      <c r="D60" s="15">
        <v>0</v>
      </c>
    </row>
    <row r="61" spans="1:4" s="3" customFormat="1" ht="21" customHeight="1" x14ac:dyDescent="0.2">
      <c r="A61" s="12" t="s">
        <v>121</v>
      </c>
      <c r="B61" s="13" t="s">
        <v>122</v>
      </c>
      <c r="C61" s="14" t="s">
        <v>8</v>
      </c>
      <c r="D61" s="15">
        <v>0</v>
      </c>
    </row>
    <row r="62" spans="1:4" s="3" customFormat="1" ht="21" customHeight="1" x14ac:dyDescent="0.2">
      <c r="A62" s="12" t="s">
        <v>123</v>
      </c>
      <c r="B62" s="13" t="s">
        <v>124</v>
      </c>
      <c r="C62" s="14" t="s">
        <v>8</v>
      </c>
      <c r="D62" s="15">
        <v>0</v>
      </c>
    </row>
    <row r="63" spans="1:4" s="3" customFormat="1" ht="21" customHeight="1" x14ac:dyDescent="0.2">
      <c r="A63" s="12" t="s">
        <v>125</v>
      </c>
      <c r="B63" s="13" t="s">
        <v>126</v>
      </c>
      <c r="C63" s="14" t="s">
        <v>8</v>
      </c>
      <c r="D63" s="15">
        <v>0</v>
      </c>
    </row>
    <row r="64" spans="1:4" s="3" customFormat="1" ht="21" customHeight="1" x14ac:dyDescent="0.2">
      <c r="A64" s="12" t="s">
        <v>127</v>
      </c>
      <c r="B64" s="13" t="s">
        <v>128</v>
      </c>
      <c r="C64" s="14" t="s">
        <v>8</v>
      </c>
      <c r="D64" s="15">
        <v>0</v>
      </c>
    </row>
    <row r="65" spans="1:4" s="3" customFormat="1" ht="21" customHeight="1" x14ac:dyDescent="0.2">
      <c r="A65" s="12" t="s">
        <v>129</v>
      </c>
      <c r="B65" s="13" t="s">
        <v>130</v>
      </c>
      <c r="C65" s="14" t="s">
        <v>8</v>
      </c>
      <c r="D65" s="15">
        <v>0</v>
      </c>
    </row>
    <row r="66" spans="1:4" s="3" customFormat="1" ht="21" customHeight="1" x14ac:dyDescent="0.2">
      <c r="A66" s="12" t="s">
        <v>131</v>
      </c>
      <c r="B66" s="13" t="s">
        <v>132</v>
      </c>
      <c r="C66" s="14" t="s">
        <v>8</v>
      </c>
      <c r="D66" s="15">
        <v>0</v>
      </c>
    </row>
    <row r="67" spans="1:4" s="3" customFormat="1" ht="21" customHeight="1" x14ac:dyDescent="0.2">
      <c r="A67" s="12" t="s">
        <v>133</v>
      </c>
      <c r="B67" s="13" t="s">
        <v>134</v>
      </c>
      <c r="C67" s="14" t="s">
        <v>8</v>
      </c>
      <c r="D67" s="15">
        <v>0</v>
      </c>
    </row>
    <row r="68" spans="1:4" s="3" customFormat="1" ht="21" customHeight="1" x14ac:dyDescent="0.2">
      <c r="A68" s="12" t="s">
        <v>135</v>
      </c>
      <c r="B68" s="13" t="s">
        <v>136</v>
      </c>
      <c r="C68" s="14" t="s">
        <v>8</v>
      </c>
      <c r="D68" s="15">
        <v>0</v>
      </c>
    </row>
    <row r="69" spans="1:4" s="3" customFormat="1" ht="21" customHeight="1" x14ac:dyDescent="0.2">
      <c r="A69" s="12" t="s">
        <v>137</v>
      </c>
      <c r="B69" s="13" t="s">
        <v>138</v>
      </c>
      <c r="C69" s="14" t="s">
        <v>8</v>
      </c>
      <c r="D69" s="15">
        <v>0</v>
      </c>
    </row>
    <row r="70" spans="1:4" s="3" customFormat="1" ht="21" customHeight="1" x14ac:dyDescent="0.2">
      <c r="A70" s="12" t="s">
        <v>139</v>
      </c>
      <c r="B70" s="13" t="s">
        <v>140</v>
      </c>
      <c r="C70" s="14" t="s">
        <v>8</v>
      </c>
      <c r="D70" s="15">
        <v>0</v>
      </c>
    </row>
    <row r="71" spans="1:4" s="3" customFormat="1" ht="21" customHeight="1" x14ac:dyDescent="0.2">
      <c r="A71" s="12" t="s">
        <v>141</v>
      </c>
      <c r="B71" s="13" t="s">
        <v>142</v>
      </c>
      <c r="C71" s="14" t="s">
        <v>8</v>
      </c>
      <c r="D71" s="15">
        <v>0</v>
      </c>
    </row>
    <row r="72" spans="1:4" s="3" customFormat="1" ht="21" customHeight="1" x14ac:dyDescent="0.2">
      <c r="A72" s="12" t="s">
        <v>143</v>
      </c>
      <c r="B72" s="13" t="s">
        <v>144</v>
      </c>
      <c r="C72" s="14" t="s">
        <v>8</v>
      </c>
      <c r="D72" s="15">
        <v>0</v>
      </c>
    </row>
    <row r="73" spans="1:4" s="3" customFormat="1" ht="22.9" customHeight="1" x14ac:dyDescent="0.2">
      <c r="A73" s="11" t="s">
        <v>145</v>
      </c>
      <c r="B73" s="62" t="s">
        <v>146</v>
      </c>
      <c r="C73" s="63"/>
      <c r="D73" s="64"/>
    </row>
    <row r="74" spans="1:4" s="3" customFormat="1" ht="21" customHeight="1" x14ac:dyDescent="0.2">
      <c r="A74" s="12" t="s">
        <v>147</v>
      </c>
      <c r="B74" s="13" t="s">
        <v>148</v>
      </c>
      <c r="C74" s="14" t="s">
        <v>8</v>
      </c>
      <c r="D74" s="15">
        <v>0</v>
      </c>
    </row>
    <row r="75" spans="1:4" s="3" customFormat="1" ht="21" customHeight="1" x14ac:dyDescent="0.2">
      <c r="A75" s="12" t="s">
        <v>149</v>
      </c>
      <c r="B75" s="13" t="s">
        <v>150</v>
      </c>
      <c r="C75" s="14" t="s">
        <v>8</v>
      </c>
      <c r="D75" s="15">
        <v>0</v>
      </c>
    </row>
    <row r="76" spans="1:4" s="3" customFormat="1" ht="21" customHeight="1" x14ac:dyDescent="0.2">
      <c r="A76" s="12" t="s">
        <v>151</v>
      </c>
      <c r="B76" s="13" t="s">
        <v>152</v>
      </c>
      <c r="C76" s="14" t="s">
        <v>8</v>
      </c>
      <c r="D76" s="15">
        <v>0</v>
      </c>
    </row>
    <row r="77" spans="1:4" s="3" customFormat="1" ht="21" customHeight="1" x14ac:dyDescent="0.2">
      <c r="A77" s="12" t="s">
        <v>153</v>
      </c>
      <c r="B77" s="13" t="s">
        <v>154</v>
      </c>
      <c r="C77" s="14" t="s">
        <v>8</v>
      </c>
      <c r="D77" s="15">
        <v>0</v>
      </c>
    </row>
    <row r="78" spans="1:4" s="3" customFormat="1" ht="21" customHeight="1" x14ac:dyDescent="0.2">
      <c r="A78" s="12" t="s">
        <v>155</v>
      </c>
      <c r="B78" s="13" t="s">
        <v>156</v>
      </c>
      <c r="C78" s="14" t="s">
        <v>8</v>
      </c>
      <c r="D78" s="15">
        <v>0</v>
      </c>
    </row>
    <row r="79" spans="1:4" s="3" customFormat="1" ht="21" customHeight="1" x14ac:dyDescent="0.2">
      <c r="A79" s="12" t="s">
        <v>157</v>
      </c>
      <c r="B79" s="13" t="s">
        <v>158</v>
      </c>
      <c r="C79" s="14" t="s">
        <v>8</v>
      </c>
      <c r="D79" s="15">
        <v>0</v>
      </c>
    </row>
    <row r="80" spans="1:4" s="3" customFormat="1" ht="24" customHeight="1" x14ac:dyDescent="0.2">
      <c r="A80" s="11" t="s">
        <v>159</v>
      </c>
      <c r="B80" s="62" t="s">
        <v>160</v>
      </c>
      <c r="C80" s="63"/>
      <c r="D80" s="64"/>
    </row>
    <row r="81" spans="1:4" s="3" customFormat="1" ht="21" customHeight="1" x14ac:dyDescent="0.2">
      <c r="A81" s="12" t="s">
        <v>161</v>
      </c>
      <c r="B81" s="13" t="s">
        <v>64</v>
      </c>
      <c r="C81" s="14" t="s">
        <v>15</v>
      </c>
      <c r="D81" s="15">
        <v>0</v>
      </c>
    </row>
    <row r="82" spans="1:4" s="3" customFormat="1" ht="21" customHeight="1" x14ac:dyDescent="0.2">
      <c r="A82" s="12" t="s">
        <v>162</v>
      </c>
      <c r="B82" s="13" t="s">
        <v>163</v>
      </c>
      <c r="C82" s="14" t="s">
        <v>8</v>
      </c>
      <c r="D82" s="15">
        <v>0</v>
      </c>
    </row>
    <row r="83" spans="1:4" s="3" customFormat="1" ht="21" customHeight="1" x14ac:dyDescent="0.2">
      <c r="A83" s="12" t="s">
        <v>164</v>
      </c>
      <c r="B83" s="13" t="s">
        <v>165</v>
      </c>
      <c r="C83" s="14" t="s">
        <v>8</v>
      </c>
      <c r="D83" s="15">
        <v>0</v>
      </c>
    </row>
    <row r="84" spans="1:4" s="3" customFormat="1" ht="21" customHeight="1" x14ac:dyDescent="0.2">
      <c r="A84" s="12" t="s">
        <v>166</v>
      </c>
      <c r="B84" s="13" t="s">
        <v>167</v>
      </c>
      <c r="C84" s="14" t="s">
        <v>8</v>
      </c>
      <c r="D84" s="15">
        <v>0</v>
      </c>
    </row>
    <row r="85" spans="1:4" s="3" customFormat="1" ht="21" customHeight="1" x14ac:dyDescent="0.2">
      <c r="A85" s="12" t="s">
        <v>168</v>
      </c>
      <c r="B85" s="13" t="s">
        <v>169</v>
      </c>
      <c r="C85" s="14" t="s">
        <v>8</v>
      </c>
      <c r="D85" s="15">
        <v>0</v>
      </c>
    </row>
    <row r="86" spans="1:4" s="3" customFormat="1" ht="21" customHeight="1" x14ac:dyDescent="0.2">
      <c r="A86" s="12" t="s">
        <v>170</v>
      </c>
      <c r="B86" s="13" t="s">
        <v>171</v>
      </c>
      <c r="C86" s="14" t="s">
        <v>8</v>
      </c>
      <c r="D86" s="15">
        <v>0</v>
      </c>
    </row>
    <row r="87" spans="1:4" s="3" customFormat="1" ht="21" customHeight="1" x14ac:dyDescent="0.2">
      <c r="A87" s="12" t="s">
        <v>172</v>
      </c>
      <c r="B87" s="13" t="s">
        <v>173</v>
      </c>
      <c r="C87" s="14" t="s">
        <v>8</v>
      </c>
      <c r="D87" s="15">
        <v>0</v>
      </c>
    </row>
    <row r="88" spans="1:4" s="3" customFormat="1" ht="21" customHeight="1" x14ac:dyDescent="0.2">
      <c r="A88" s="12" t="s">
        <v>174</v>
      </c>
      <c r="B88" s="13" t="s">
        <v>175</v>
      </c>
      <c r="C88" s="14" t="s">
        <v>8</v>
      </c>
      <c r="D88" s="15">
        <v>0</v>
      </c>
    </row>
    <row r="89" spans="1:4" s="3" customFormat="1" ht="21" customHeight="1" x14ac:dyDescent="0.2">
      <c r="A89" s="12" t="s">
        <v>176</v>
      </c>
      <c r="B89" s="13" t="s">
        <v>177</v>
      </c>
      <c r="C89" s="14" t="s">
        <v>8</v>
      </c>
      <c r="D89" s="15">
        <v>0</v>
      </c>
    </row>
    <row r="90" spans="1:4" s="3" customFormat="1" ht="21" customHeight="1" x14ac:dyDescent="0.2">
      <c r="A90" s="12" t="s">
        <v>178</v>
      </c>
      <c r="B90" s="13" t="s">
        <v>179</v>
      </c>
      <c r="C90" s="14" t="s">
        <v>8</v>
      </c>
      <c r="D90" s="15">
        <v>0</v>
      </c>
    </row>
    <row r="91" spans="1:4" s="3" customFormat="1" ht="21" customHeight="1" x14ac:dyDescent="0.2">
      <c r="A91" s="12" t="s">
        <v>180</v>
      </c>
      <c r="B91" s="13" t="s">
        <v>181</v>
      </c>
      <c r="C91" s="14" t="s">
        <v>8</v>
      </c>
      <c r="D91" s="15">
        <v>0</v>
      </c>
    </row>
    <row r="92" spans="1:4" s="3" customFormat="1" ht="21" customHeight="1" x14ac:dyDescent="0.2">
      <c r="A92" s="12" t="s">
        <v>182</v>
      </c>
      <c r="B92" s="13" t="s">
        <v>183</v>
      </c>
      <c r="C92" s="14" t="s">
        <v>8</v>
      </c>
      <c r="D92" s="15">
        <v>0</v>
      </c>
    </row>
    <row r="93" spans="1:4" s="3" customFormat="1" ht="21" customHeight="1" x14ac:dyDescent="0.2">
      <c r="A93" s="12" t="s">
        <v>184</v>
      </c>
      <c r="B93" s="13" t="s">
        <v>185</v>
      </c>
      <c r="C93" s="14" t="s">
        <v>8</v>
      </c>
      <c r="D93" s="15">
        <v>0</v>
      </c>
    </row>
    <row r="94" spans="1:4" s="3" customFormat="1" ht="24" x14ac:dyDescent="0.2">
      <c r="A94" s="12" t="s">
        <v>186</v>
      </c>
      <c r="B94" s="13" t="s">
        <v>187</v>
      </c>
      <c r="C94" s="14" t="s">
        <v>8</v>
      </c>
      <c r="D94" s="15">
        <v>0</v>
      </c>
    </row>
    <row r="95" spans="1:4" s="3" customFormat="1" ht="21" customHeight="1" x14ac:dyDescent="0.2">
      <c r="A95" s="12" t="s">
        <v>188</v>
      </c>
      <c r="B95" s="13" t="s">
        <v>189</v>
      </c>
      <c r="C95" s="14" t="s">
        <v>8</v>
      </c>
      <c r="D95" s="15">
        <v>0</v>
      </c>
    </row>
    <row r="96" spans="1:4" s="3" customFormat="1" ht="21" customHeight="1" x14ac:dyDescent="0.2">
      <c r="A96" s="12" t="s">
        <v>190</v>
      </c>
      <c r="B96" s="13" t="s">
        <v>191</v>
      </c>
      <c r="C96" s="14" t="s">
        <v>8</v>
      </c>
      <c r="D96" s="15">
        <v>0</v>
      </c>
    </row>
    <row r="97" spans="1:4" s="3" customFormat="1" ht="21" customHeight="1" x14ac:dyDescent="0.2">
      <c r="A97" s="12" t="s">
        <v>192</v>
      </c>
      <c r="B97" s="13" t="s">
        <v>193</v>
      </c>
      <c r="C97" s="14" t="s">
        <v>8</v>
      </c>
      <c r="D97" s="15">
        <v>0</v>
      </c>
    </row>
    <row r="98" spans="1:4" s="3" customFormat="1" ht="24" customHeight="1" x14ac:dyDescent="0.2">
      <c r="A98" s="11" t="s">
        <v>194</v>
      </c>
      <c r="B98" s="62" t="s">
        <v>195</v>
      </c>
      <c r="C98" s="63"/>
      <c r="D98" s="64"/>
    </row>
    <row r="99" spans="1:4" s="3" customFormat="1" ht="21" customHeight="1" x14ac:dyDescent="0.2">
      <c r="A99" s="12" t="s">
        <v>196</v>
      </c>
      <c r="B99" s="13" t="s">
        <v>64</v>
      </c>
      <c r="C99" s="14" t="s">
        <v>15</v>
      </c>
      <c r="D99" s="15">
        <v>0</v>
      </c>
    </row>
    <row r="100" spans="1:4" s="3" customFormat="1" ht="21" customHeight="1" x14ac:dyDescent="0.2">
      <c r="A100" s="12" t="s">
        <v>197</v>
      </c>
      <c r="B100" s="13" t="s">
        <v>198</v>
      </c>
      <c r="C100" s="14" t="s">
        <v>8</v>
      </c>
      <c r="D100" s="15">
        <v>0</v>
      </c>
    </row>
    <row r="101" spans="1:4" s="3" customFormat="1" ht="21" customHeight="1" x14ac:dyDescent="0.2">
      <c r="A101" s="12" t="s">
        <v>199</v>
      </c>
      <c r="B101" s="13" t="s">
        <v>200</v>
      </c>
      <c r="C101" s="14" t="s">
        <v>8</v>
      </c>
      <c r="D101" s="15">
        <v>0</v>
      </c>
    </row>
    <row r="102" spans="1:4" s="3" customFormat="1" ht="21" customHeight="1" x14ac:dyDescent="0.2">
      <c r="A102" s="12" t="s">
        <v>201</v>
      </c>
      <c r="B102" s="13" t="s">
        <v>202</v>
      </c>
      <c r="C102" s="14" t="s">
        <v>8</v>
      </c>
      <c r="D102" s="15">
        <v>0</v>
      </c>
    </row>
    <row r="103" spans="1:4" s="3" customFormat="1" ht="21" customHeight="1" x14ac:dyDescent="0.2">
      <c r="A103" s="12" t="s">
        <v>203</v>
      </c>
      <c r="B103" s="13" t="s">
        <v>204</v>
      </c>
      <c r="C103" s="14" t="s">
        <v>8</v>
      </c>
      <c r="D103" s="15">
        <v>0</v>
      </c>
    </row>
    <row r="104" spans="1:4" s="3" customFormat="1" ht="21" customHeight="1" x14ac:dyDescent="0.2">
      <c r="A104" s="12" t="s">
        <v>205</v>
      </c>
      <c r="B104" s="13" t="s">
        <v>206</v>
      </c>
      <c r="C104" s="14" t="s">
        <v>8</v>
      </c>
      <c r="D104" s="15">
        <v>0</v>
      </c>
    </row>
    <row r="105" spans="1:4" s="3" customFormat="1" ht="21" customHeight="1" x14ac:dyDescent="0.2">
      <c r="A105" s="12" t="s">
        <v>207</v>
      </c>
      <c r="B105" s="13" t="s">
        <v>208</v>
      </c>
      <c r="C105" s="14" t="s">
        <v>8</v>
      </c>
      <c r="D105" s="15">
        <v>0</v>
      </c>
    </row>
    <row r="106" spans="1:4" s="3" customFormat="1" ht="21" customHeight="1" x14ac:dyDescent="0.2">
      <c r="A106" s="12" t="s">
        <v>209</v>
      </c>
      <c r="B106" s="13" t="s">
        <v>210</v>
      </c>
      <c r="C106" s="14" t="s">
        <v>8</v>
      </c>
      <c r="D106" s="15">
        <v>0</v>
      </c>
    </row>
    <row r="107" spans="1:4" s="3" customFormat="1" ht="21" customHeight="1" x14ac:dyDescent="0.2">
      <c r="A107" s="12" t="s">
        <v>211</v>
      </c>
      <c r="B107" s="13" t="s">
        <v>212</v>
      </c>
      <c r="C107" s="14" t="s">
        <v>8</v>
      </c>
      <c r="D107" s="15">
        <v>0</v>
      </c>
    </row>
    <row r="108" spans="1:4" s="3" customFormat="1" ht="21" customHeight="1" x14ac:dyDescent="0.2">
      <c r="A108" s="12" t="s">
        <v>213</v>
      </c>
      <c r="B108" s="13" t="s">
        <v>214</v>
      </c>
      <c r="C108" s="14" t="s">
        <v>8</v>
      </c>
      <c r="D108" s="15">
        <v>0</v>
      </c>
    </row>
    <row r="109" spans="1:4" s="3" customFormat="1" ht="21" customHeight="1" x14ac:dyDescent="0.2">
      <c r="A109" s="12" t="s">
        <v>215</v>
      </c>
      <c r="B109" s="13" t="s">
        <v>216</v>
      </c>
      <c r="C109" s="14" t="s">
        <v>8</v>
      </c>
      <c r="D109" s="15">
        <v>0</v>
      </c>
    </row>
    <row r="110" spans="1:4" s="3" customFormat="1" ht="21" customHeight="1" x14ac:dyDescent="0.2">
      <c r="A110" s="11" t="s">
        <v>217</v>
      </c>
      <c r="B110" s="62" t="s">
        <v>218</v>
      </c>
      <c r="C110" s="63"/>
      <c r="D110" s="64"/>
    </row>
    <row r="111" spans="1:4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5">
        <v>0</v>
      </c>
    </row>
    <row r="112" spans="1:4" s="3" customFormat="1" ht="24" customHeight="1" x14ac:dyDescent="0.2">
      <c r="A112" s="12" t="s">
        <v>221</v>
      </c>
      <c r="B112" s="13" t="s">
        <v>222</v>
      </c>
      <c r="C112" s="14" t="s">
        <v>8</v>
      </c>
      <c r="D112" s="15">
        <v>0</v>
      </c>
    </row>
    <row r="113" spans="1:4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5">
        <v>0</v>
      </c>
    </row>
    <row r="114" spans="1:4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5">
        <v>0</v>
      </c>
    </row>
    <row r="115" spans="1:4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5">
        <v>0</v>
      </c>
    </row>
    <row r="116" spans="1:4" s="3" customFormat="1" ht="21" customHeight="1" x14ac:dyDescent="0.2">
      <c r="A116" s="11" t="s">
        <v>230</v>
      </c>
      <c r="B116" s="16" t="s">
        <v>231</v>
      </c>
      <c r="C116" s="17"/>
      <c r="D116" s="17"/>
    </row>
    <row r="117" spans="1:4" s="3" customFormat="1" ht="21" customHeight="1" x14ac:dyDescent="0.2">
      <c r="A117" s="12" t="s">
        <v>232</v>
      </c>
      <c r="B117" s="13" t="s">
        <v>233</v>
      </c>
      <c r="C117" s="14" t="s">
        <v>8</v>
      </c>
      <c r="D117" s="15">
        <v>0</v>
      </c>
    </row>
    <row r="118" spans="1:4" s="3" customFormat="1" ht="21" customHeight="1" x14ac:dyDescent="0.2">
      <c r="A118" s="12" t="s">
        <v>234</v>
      </c>
      <c r="B118" s="13" t="s">
        <v>235</v>
      </c>
      <c r="C118" s="14" t="s">
        <v>8</v>
      </c>
      <c r="D118" s="15">
        <v>0</v>
      </c>
    </row>
    <row r="119" spans="1:4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5">
        <v>0</v>
      </c>
    </row>
    <row r="120" spans="1:4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5">
        <v>0</v>
      </c>
    </row>
    <row r="121" spans="1:4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5">
        <v>0</v>
      </c>
    </row>
    <row r="122" spans="1:4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5">
        <v>0</v>
      </c>
    </row>
    <row r="123" spans="1:4" s="3" customFormat="1" ht="21" customHeight="1" x14ac:dyDescent="0.2">
      <c r="A123" s="5">
        <v>5</v>
      </c>
      <c r="B123" s="6" t="s">
        <v>244</v>
      </c>
      <c r="C123" s="7"/>
      <c r="D123" s="7"/>
    </row>
    <row r="124" spans="1:4" s="3" customFormat="1" ht="21" customHeight="1" x14ac:dyDescent="0.2">
      <c r="A124" s="8" t="s">
        <v>245</v>
      </c>
      <c r="B124" s="9" t="s">
        <v>246</v>
      </c>
      <c r="C124" s="10"/>
      <c r="D124" s="10"/>
    </row>
    <row r="125" spans="1:4" s="3" customFormat="1" ht="21" customHeight="1" x14ac:dyDescent="0.2">
      <c r="A125" s="11" t="s">
        <v>247</v>
      </c>
      <c r="B125" s="16" t="s">
        <v>248</v>
      </c>
      <c r="C125" s="17"/>
      <c r="D125" s="17"/>
    </row>
    <row r="126" spans="1:4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5">
        <v>0</v>
      </c>
    </row>
    <row r="127" spans="1:4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5">
        <v>0</v>
      </c>
    </row>
    <row r="128" spans="1:4" s="3" customFormat="1" ht="21" customHeight="1" x14ac:dyDescent="0.2">
      <c r="A128" s="11" t="s">
        <v>253</v>
      </c>
      <c r="B128" s="16" t="s">
        <v>254</v>
      </c>
      <c r="C128" s="17"/>
      <c r="D128" s="17"/>
    </row>
    <row r="129" spans="1:4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5">
        <v>0</v>
      </c>
    </row>
    <row r="130" spans="1:4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5">
        <v>0</v>
      </c>
    </row>
    <row r="131" spans="1:4" s="3" customFormat="1" ht="21" customHeight="1" x14ac:dyDescent="0.2">
      <c r="A131" s="11" t="s">
        <v>257</v>
      </c>
      <c r="B131" s="16" t="s">
        <v>258</v>
      </c>
      <c r="C131" s="17"/>
      <c r="D131" s="17"/>
    </row>
    <row r="132" spans="1:4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5">
        <v>0</v>
      </c>
    </row>
    <row r="133" spans="1:4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5">
        <v>0</v>
      </c>
    </row>
    <row r="134" spans="1:4" s="3" customFormat="1" ht="21" customHeight="1" x14ac:dyDescent="0.2">
      <c r="A134" s="11" t="s">
        <v>261</v>
      </c>
      <c r="B134" s="16" t="s">
        <v>262</v>
      </c>
      <c r="C134" s="17"/>
      <c r="D134" s="17"/>
    </row>
    <row r="135" spans="1:4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5">
        <v>0</v>
      </c>
    </row>
    <row r="136" spans="1:4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5">
        <v>0</v>
      </c>
    </row>
    <row r="137" spans="1:4" s="3" customFormat="1" ht="21" customHeight="1" x14ac:dyDescent="0.2">
      <c r="A137" s="8" t="s">
        <v>265</v>
      </c>
      <c r="B137" s="9" t="s">
        <v>266</v>
      </c>
      <c r="C137" s="10"/>
      <c r="D137" s="10"/>
    </row>
    <row r="138" spans="1:4" s="3" customFormat="1" ht="21" customHeight="1" x14ac:dyDescent="0.2">
      <c r="A138" s="11" t="s">
        <v>267</v>
      </c>
      <c r="B138" s="16" t="s">
        <v>268</v>
      </c>
      <c r="C138" s="17"/>
      <c r="D138" s="17"/>
    </row>
    <row r="139" spans="1:4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5">
        <v>0</v>
      </c>
    </row>
    <row r="140" spans="1:4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5">
        <v>0</v>
      </c>
    </row>
    <row r="141" spans="1:4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5">
        <v>0</v>
      </c>
    </row>
    <row r="142" spans="1:4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5">
        <v>0</v>
      </c>
    </row>
    <row r="143" spans="1:4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5">
        <v>0</v>
      </c>
    </row>
    <row r="144" spans="1:4" s="3" customFormat="1" ht="21" customHeight="1" x14ac:dyDescent="0.2">
      <c r="A144" s="11" t="s">
        <v>279</v>
      </c>
      <c r="B144" s="16" t="s">
        <v>280</v>
      </c>
      <c r="C144" s="17"/>
      <c r="D144" s="17"/>
    </row>
    <row r="145" spans="1:4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5">
        <v>0</v>
      </c>
    </row>
    <row r="146" spans="1:4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5">
        <v>0</v>
      </c>
    </row>
    <row r="147" spans="1:4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5">
        <v>0</v>
      </c>
    </row>
    <row r="148" spans="1:4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5">
        <v>0</v>
      </c>
    </row>
    <row r="149" spans="1:4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5">
        <v>0</v>
      </c>
    </row>
    <row r="150" spans="1:4" s="3" customFormat="1" ht="21" customHeight="1" x14ac:dyDescent="0.2">
      <c r="A150" s="11" t="s">
        <v>286</v>
      </c>
      <c r="B150" s="16" t="s">
        <v>287</v>
      </c>
      <c r="C150" s="17"/>
      <c r="D150" s="17"/>
    </row>
    <row r="151" spans="1:4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5">
        <v>0</v>
      </c>
    </row>
    <row r="152" spans="1:4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5">
        <v>0</v>
      </c>
    </row>
    <row r="153" spans="1:4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5">
        <v>0</v>
      </c>
    </row>
    <row r="154" spans="1:4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5">
        <v>0</v>
      </c>
    </row>
    <row r="155" spans="1:4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5">
        <v>0</v>
      </c>
    </row>
    <row r="156" spans="1:4" s="3" customFormat="1" ht="21" customHeight="1" x14ac:dyDescent="0.2">
      <c r="A156" s="11" t="s">
        <v>293</v>
      </c>
      <c r="B156" s="16" t="s">
        <v>294</v>
      </c>
      <c r="C156" s="17"/>
      <c r="D156" s="17"/>
    </row>
    <row r="157" spans="1:4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5">
        <v>0</v>
      </c>
    </row>
    <row r="158" spans="1:4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5">
        <v>0</v>
      </c>
    </row>
    <row r="159" spans="1:4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5">
        <v>0</v>
      </c>
    </row>
    <row r="160" spans="1:4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5">
        <v>0</v>
      </c>
    </row>
    <row r="161" spans="1:4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5">
        <v>0</v>
      </c>
    </row>
    <row r="162" spans="1:4" s="3" customFormat="1" ht="21" customHeight="1" x14ac:dyDescent="0.2">
      <c r="A162" s="11" t="s">
        <v>300</v>
      </c>
      <c r="B162" s="16" t="s">
        <v>301</v>
      </c>
      <c r="C162" s="17"/>
      <c r="D162" s="17"/>
    </row>
    <row r="163" spans="1:4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5">
        <v>0</v>
      </c>
    </row>
    <row r="164" spans="1:4" s="3" customFormat="1" ht="21" customHeight="1" x14ac:dyDescent="0.2">
      <c r="A164" s="8" t="s">
        <v>304</v>
      </c>
      <c r="B164" s="9" t="s">
        <v>305</v>
      </c>
      <c r="C164" s="10"/>
      <c r="D164" s="10"/>
    </row>
    <row r="165" spans="1:4" s="3" customFormat="1" ht="21" customHeight="1" x14ac:dyDescent="0.2">
      <c r="A165" s="11" t="s">
        <v>306</v>
      </c>
      <c r="B165" s="16" t="s">
        <v>268</v>
      </c>
      <c r="C165" s="17"/>
      <c r="D165" s="17"/>
    </row>
    <row r="166" spans="1:4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5">
        <v>0</v>
      </c>
    </row>
    <row r="167" spans="1:4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5">
        <v>0</v>
      </c>
    </row>
    <row r="168" spans="1:4" s="3" customFormat="1" ht="21" customHeight="1" x14ac:dyDescent="0.2">
      <c r="A168" s="11" t="s">
        <v>311</v>
      </c>
      <c r="B168" s="16" t="s">
        <v>280</v>
      </c>
      <c r="C168" s="17"/>
      <c r="D168" s="17"/>
    </row>
    <row r="169" spans="1:4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5">
        <v>0</v>
      </c>
    </row>
    <row r="170" spans="1:4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5">
        <v>0</v>
      </c>
    </row>
    <row r="171" spans="1:4" s="3" customFormat="1" ht="21" customHeight="1" x14ac:dyDescent="0.2">
      <c r="A171" s="11" t="s">
        <v>314</v>
      </c>
      <c r="B171" s="16" t="s">
        <v>287</v>
      </c>
      <c r="C171" s="17"/>
      <c r="D171" s="17"/>
    </row>
    <row r="172" spans="1:4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5">
        <v>0</v>
      </c>
    </row>
    <row r="173" spans="1:4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5">
        <v>0</v>
      </c>
    </row>
    <row r="174" spans="1:4" s="3" customFormat="1" ht="21" customHeight="1" x14ac:dyDescent="0.2">
      <c r="A174" s="11" t="s">
        <v>317</v>
      </c>
      <c r="B174" s="16" t="s">
        <v>294</v>
      </c>
      <c r="C174" s="17"/>
      <c r="D174" s="17"/>
    </row>
    <row r="175" spans="1:4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5">
        <v>0</v>
      </c>
    </row>
    <row r="176" spans="1:4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5">
        <v>0</v>
      </c>
    </row>
    <row r="177" spans="1:4" s="3" customFormat="1" ht="22.5" customHeight="1" x14ac:dyDescent="0.2">
      <c r="A177" s="11" t="s">
        <v>319</v>
      </c>
      <c r="B177" s="16" t="s">
        <v>301</v>
      </c>
      <c r="C177" s="17"/>
      <c r="D177" s="17"/>
    </row>
    <row r="178" spans="1:4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5">
        <v>0</v>
      </c>
    </row>
    <row r="179" spans="1:4" s="3" customFormat="1" ht="21" customHeight="1" x14ac:dyDescent="0.2">
      <c r="A179" s="8" t="s">
        <v>321</v>
      </c>
      <c r="B179" s="9" t="s">
        <v>322</v>
      </c>
      <c r="C179" s="10"/>
      <c r="D179" s="10"/>
    </row>
    <row r="180" spans="1:4" s="3" customFormat="1" ht="21" customHeight="1" x14ac:dyDescent="0.2">
      <c r="A180" s="11" t="s">
        <v>323</v>
      </c>
      <c r="B180" s="16" t="s">
        <v>248</v>
      </c>
      <c r="C180" s="17"/>
      <c r="D180" s="17"/>
    </row>
    <row r="181" spans="1:4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8">
        <v>0</v>
      </c>
    </row>
    <row r="182" spans="1:4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8">
        <v>0</v>
      </c>
    </row>
    <row r="183" spans="1:4" s="3" customFormat="1" ht="21" customHeight="1" x14ac:dyDescent="0.2">
      <c r="A183" s="11" t="s">
        <v>328</v>
      </c>
      <c r="B183" s="16" t="s">
        <v>254</v>
      </c>
      <c r="C183" s="17"/>
      <c r="D183" s="19"/>
    </row>
    <row r="184" spans="1:4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8">
        <v>0</v>
      </c>
    </row>
    <row r="185" spans="1:4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8">
        <v>0</v>
      </c>
    </row>
    <row r="186" spans="1:4" s="3" customFormat="1" ht="21" customHeight="1" x14ac:dyDescent="0.2">
      <c r="A186" s="11" t="s">
        <v>331</v>
      </c>
      <c r="B186" s="16" t="s">
        <v>332</v>
      </c>
      <c r="C186" s="17"/>
      <c r="D186" s="19"/>
    </row>
    <row r="187" spans="1:4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8">
        <v>0</v>
      </c>
    </row>
    <row r="188" spans="1:4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8">
        <v>0</v>
      </c>
    </row>
    <row r="189" spans="1:4" s="3" customFormat="1" ht="21" customHeight="1" x14ac:dyDescent="0.2">
      <c r="A189" s="11" t="s">
        <v>335</v>
      </c>
      <c r="B189" s="16" t="s">
        <v>262</v>
      </c>
      <c r="C189" s="17"/>
      <c r="D189" s="19"/>
    </row>
    <row r="190" spans="1:4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8">
        <v>0</v>
      </c>
    </row>
    <row r="191" spans="1:4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8">
        <v>0</v>
      </c>
    </row>
    <row r="192" spans="1:4" s="3" customFormat="1" ht="27.6" customHeight="1" x14ac:dyDescent="0.2">
      <c r="A192" s="11" t="s">
        <v>338</v>
      </c>
      <c r="B192" s="16" t="s">
        <v>301</v>
      </c>
      <c r="C192" s="17"/>
      <c r="D192" s="17"/>
    </row>
    <row r="193" spans="1:4" ht="36" x14ac:dyDescent="0.25">
      <c r="A193" s="35" t="s">
        <v>339</v>
      </c>
      <c r="B193" s="13" t="s">
        <v>340</v>
      </c>
      <c r="C193" s="14" t="s">
        <v>15</v>
      </c>
      <c r="D193" s="18">
        <v>0</v>
      </c>
    </row>
    <row r="194" spans="1:4" s="3" customFormat="1" ht="21" customHeight="1" x14ac:dyDescent="0.2">
      <c r="A194" s="8" t="s">
        <v>341</v>
      </c>
      <c r="B194" s="9" t="s">
        <v>342</v>
      </c>
      <c r="C194" s="10"/>
      <c r="D194" s="10"/>
    </row>
    <row r="195" spans="1:4" s="3" customFormat="1" ht="21" customHeight="1" x14ac:dyDescent="0.2">
      <c r="A195" s="11" t="s">
        <v>343</v>
      </c>
      <c r="B195" s="16" t="s">
        <v>248</v>
      </c>
      <c r="C195" s="17"/>
      <c r="D195" s="17"/>
    </row>
    <row r="196" spans="1:4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8">
        <v>0</v>
      </c>
    </row>
    <row r="197" spans="1:4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8">
        <v>0</v>
      </c>
    </row>
    <row r="198" spans="1:4" s="3" customFormat="1" ht="21" customHeight="1" x14ac:dyDescent="0.2">
      <c r="A198" s="11" t="s">
        <v>347</v>
      </c>
      <c r="B198" s="16" t="s">
        <v>254</v>
      </c>
      <c r="C198" s="17"/>
      <c r="D198" s="17"/>
    </row>
    <row r="199" spans="1:4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5">
        <v>0</v>
      </c>
    </row>
    <row r="200" spans="1:4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5">
        <v>0</v>
      </c>
    </row>
    <row r="201" spans="1:4" s="3" customFormat="1" ht="21" customHeight="1" x14ac:dyDescent="0.2">
      <c r="A201" s="11" t="s">
        <v>350</v>
      </c>
      <c r="B201" s="16" t="s">
        <v>332</v>
      </c>
      <c r="C201" s="17"/>
      <c r="D201" s="17"/>
    </row>
    <row r="202" spans="1:4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5">
        <v>0</v>
      </c>
    </row>
    <row r="203" spans="1:4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5">
        <v>0</v>
      </c>
    </row>
    <row r="204" spans="1:4" s="3" customFormat="1" ht="21" customHeight="1" x14ac:dyDescent="0.2">
      <c r="A204" s="11" t="s">
        <v>353</v>
      </c>
      <c r="B204" s="16" t="s">
        <v>262</v>
      </c>
      <c r="C204" s="17"/>
      <c r="D204" s="17"/>
    </row>
    <row r="205" spans="1:4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5">
        <v>0</v>
      </c>
    </row>
    <row r="206" spans="1:4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5">
        <v>0</v>
      </c>
    </row>
  </sheetData>
  <mergeCells count="7">
    <mergeCell ref="B110:D110"/>
    <mergeCell ref="A1:D1"/>
    <mergeCell ref="A2:D2"/>
    <mergeCell ref="B31:D31"/>
    <mergeCell ref="B73:D73"/>
    <mergeCell ref="B80:D80"/>
    <mergeCell ref="B98:D98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2"/>
  <sheetViews>
    <sheetView view="pageBreakPreview" zoomScale="150" zoomScaleNormal="100" zoomScaleSheetLayoutView="150" workbookViewId="0">
      <selection activeCell="D3" sqref="D3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15.7109375" style="1" customWidth="1"/>
    <col min="5" max="6" width="21.7109375" style="1" customWidth="1"/>
    <col min="7" max="16384" width="11.42578125" style="1"/>
  </cols>
  <sheetData>
    <row r="1" spans="1:6" s="2" customFormat="1" ht="82.5" customHeight="1" x14ac:dyDescent="0.2">
      <c r="A1" s="69" t="s">
        <v>370</v>
      </c>
      <c r="B1" s="70"/>
      <c r="C1" s="70"/>
      <c r="D1" s="70"/>
      <c r="E1" s="70"/>
      <c r="F1" s="70"/>
    </row>
    <row r="2" spans="1:6" s="2" customFormat="1" ht="28.15" customHeight="1" x14ac:dyDescent="0.2">
      <c r="A2" s="68" t="s">
        <v>371</v>
      </c>
      <c r="B2" s="68"/>
      <c r="C2" s="68"/>
      <c r="D2" s="68"/>
      <c r="E2" s="68"/>
      <c r="F2" s="68"/>
    </row>
    <row r="3" spans="1:6" s="3" customFormat="1" ht="24.75" customHeight="1" x14ac:dyDescent="0.2">
      <c r="A3" s="36" t="s">
        <v>367</v>
      </c>
      <c r="B3" s="4" t="s">
        <v>2</v>
      </c>
      <c r="C3" s="4" t="s">
        <v>3</v>
      </c>
      <c r="D3" s="4" t="s">
        <v>357</v>
      </c>
      <c r="E3" s="4" t="s">
        <v>4</v>
      </c>
      <c r="F3" s="4" t="s">
        <v>364</v>
      </c>
    </row>
    <row r="4" spans="1:6" s="3" customFormat="1" ht="21" customHeight="1" x14ac:dyDescent="0.2">
      <c r="A4" s="5">
        <v>3</v>
      </c>
      <c r="B4" s="6" t="s">
        <v>5</v>
      </c>
      <c r="C4" s="7"/>
      <c r="D4" s="7"/>
      <c r="E4" s="7"/>
      <c r="F4" s="7"/>
    </row>
    <row r="5" spans="1:6" s="3" customFormat="1" ht="21" customHeight="1" x14ac:dyDescent="0.2">
      <c r="A5" s="12" t="s">
        <v>6</v>
      </c>
      <c r="B5" s="13" t="s">
        <v>7</v>
      </c>
      <c r="C5" s="14" t="s">
        <v>8</v>
      </c>
      <c r="D5" s="14">
        <v>30</v>
      </c>
      <c r="E5" s="15">
        <v>0</v>
      </c>
      <c r="F5" s="15">
        <f>D5*E5</f>
        <v>0</v>
      </c>
    </row>
    <row r="6" spans="1:6" s="3" customFormat="1" ht="21" customHeight="1" x14ac:dyDescent="0.2">
      <c r="A6" s="12" t="s">
        <v>9</v>
      </c>
      <c r="B6" s="13" t="s">
        <v>10</v>
      </c>
      <c r="C6" s="14" t="s">
        <v>8</v>
      </c>
      <c r="D6" s="14">
        <v>30</v>
      </c>
      <c r="E6" s="15">
        <v>0</v>
      </c>
      <c r="F6" s="15">
        <f>D6*E6</f>
        <v>0</v>
      </c>
    </row>
    <row r="7" spans="1:6" s="3" customFormat="1" ht="21" customHeight="1" x14ac:dyDescent="0.2">
      <c r="A7" s="11" t="s">
        <v>11</v>
      </c>
      <c r="B7" s="16" t="s">
        <v>12</v>
      </c>
      <c r="C7" s="17"/>
      <c r="D7" s="17"/>
      <c r="E7" s="17"/>
      <c r="F7" s="17"/>
    </row>
    <row r="8" spans="1:6" s="3" customFormat="1" ht="21" customHeight="1" x14ac:dyDescent="0.2">
      <c r="A8" s="12" t="s">
        <v>13</v>
      </c>
      <c r="B8" s="13" t="s">
        <v>14</v>
      </c>
      <c r="C8" s="14" t="s">
        <v>15</v>
      </c>
      <c r="D8" s="14">
        <v>2</v>
      </c>
      <c r="E8" s="15">
        <v>0</v>
      </c>
      <c r="F8" s="15">
        <f>D8*E8</f>
        <v>0</v>
      </c>
    </row>
    <row r="9" spans="1:6" s="3" customFormat="1" ht="21" customHeight="1" x14ac:dyDescent="0.2">
      <c r="A9" s="12" t="s">
        <v>16</v>
      </c>
      <c r="B9" s="13" t="s">
        <v>17</v>
      </c>
      <c r="C9" s="14" t="s">
        <v>8</v>
      </c>
      <c r="D9" s="14">
        <v>1</v>
      </c>
      <c r="E9" s="15">
        <v>0</v>
      </c>
      <c r="F9" s="15">
        <f t="shared" ref="F9:F19" si="0">D9*E9</f>
        <v>0</v>
      </c>
    </row>
    <row r="10" spans="1:6" s="3" customFormat="1" ht="21" customHeight="1" x14ac:dyDescent="0.2">
      <c r="A10" s="12" t="s">
        <v>18</v>
      </c>
      <c r="B10" s="13" t="s">
        <v>19</v>
      </c>
      <c r="C10" s="14" t="s">
        <v>8</v>
      </c>
      <c r="D10" s="14">
        <v>4</v>
      </c>
      <c r="E10" s="15">
        <v>0</v>
      </c>
      <c r="F10" s="15">
        <f t="shared" si="0"/>
        <v>0</v>
      </c>
    </row>
    <row r="11" spans="1:6" s="3" customFormat="1" ht="21" customHeight="1" x14ac:dyDescent="0.2">
      <c r="A11" s="12" t="s">
        <v>20</v>
      </c>
      <c r="B11" s="13" t="s">
        <v>21</v>
      </c>
      <c r="C11" s="14" t="s">
        <v>15</v>
      </c>
      <c r="D11" s="14">
        <v>1</v>
      </c>
      <c r="E11" s="15">
        <v>0</v>
      </c>
      <c r="F11" s="15">
        <f t="shared" si="0"/>
        <v>0</v>
      </c>
    </row>
    <row r="12" spans="1:6" s="3" customFormat="1" ht="21" customHeight="1" x14ac:dyDescent="0.2">
      <c r="A12" s="12" t="s">
        <v>22</v>
      </c>
      <c r="B12" s="13" t="s">
        <v>23</v>
      </c>
      <c r="C12" s="14" t="s">
        <v>8</v>
      </c>
      <c r="D12" s="14">
        <v>1</v>
      </c>
      <c r="E12" s="15">
        <v>0</v>
      </c>
      <c r="F12" s="15">
        <f t="shared" si="0"/>
        <v>0</v>
      </c>
    </row>
    <row r="13" spans="1:6" s="3" customFormat="1" ht="21" customHeight="1" x14ac:dyDescent="0.2">
      <c r="A13" s="12" t="s">
        <v>24</v>
      </c>
      <c r="B13" s="13" t="s">
        <v>25</v>
      </c>
      <c r="C13" s="14" t="s">
        <v>8</v>
      </c>
      <c r="D13" s="14">
        <v>1</v>
      </c>
      <c r="E13" s="15">
        <v>0</v>
      </c>
      <c r="F13" s="15">
        <f t="shared" si="0"/>
        <v>0</v>
      </c>
    </row>
    <row r="14" spans="1:6" s="3" customFormat="1" ht="21" customHeight="1" x14ac:dyDescent="0.2">
      <c r="A14" s="12" t="s">
        <v>26</v>
      </c>
      <c r="B14" s="13" t="s">
        <v>27</v>
      </c>
      <c r="C14" s="14" t="s">
        <v>15</v>
      </c>
      <c r="D14" s="14">
        <v>1</v>
      </c>
      <c r="E14" s="15">
        <v>0</v>
      </c>
      <c r="F14" s="15">
        <f t="shared" si="0"/>
        <v>0</v>
      </c>
    </row>
    <row r="15" spans="1:6" s="3" customFormat="1" ht="21" customHeight="1" x14ac:dyDescent="0.2">
      <c r="A15" s="12" t="s">
        <v>28</v>
      </c>
      <c r="B15" s="13" t="s">
        <v>29</v>
      </c>
      <c r="C15" s="14" t="s">
        <v>8</v>
      </c>
      <c r="D15" s="14">
        <v>1</v>
      </c>
      <c r="E15" s="15">
        <v>0</v>
      </c>
      <c r="F15" s="15">
        <f t="shared" si="0"/>
        <v>0</v>
      </c>
    </row>
    <row r="16" spans="1:6" s="3" customFormat="1" ht="21" customHeight="1" x14ac:dyDescent="0.2">
      <c r="A16" s="12" t="s">
        <v>30</v>
      </c>
      <c r="B16" s="13" t="s">
        <v>31</v>
      </c>
      <c r="C16" s="14" t="s">
        <v>8</v>
      </c>
      <c r="D16" s="14">
        <v>1</v>
      </c>
      <c r="E16" s="15">
        <v>0</v>
      </c>
      <c r="F16" s="15">
        <f t="shared" si="0"/>
        <v>0</v>
      </c>
    </row>
    <row r="17" spans="1:6" s="3" customFormat="1" ht="21" customHeight="1" x14ac:dyDescent="0.2">
      <c r="A17" s="12" t="s">
        <v>32</v>
      </c>
      <c r="B17" s="13" t="s">
        <v>33</v>
      </c>
      <c r="C17" s="14" t="s">
        <v>8</v>
      </c>
      <c r="D17" s="14">
        <v>1</v>
      </c>
      <c r="E17" s="15">
        <v>0</v>
      </c>
      <c r="F17" s="15">
        <f t="shared" si="0"/>
        <v>0</v>
      </c>
    </row>
    <row r="18" spans="1:6" s="3" customFormat="1" ht="21" customHeight="1" x14ac:dyDescent="0.2">
      <c r="A18" s="12" t="s">
        <v>34</v>
      </c>
      <c r="B18" s="13" t="s">
        <v>35</v>
      </c>
      <c r="C18" s="14" t="s">
        <v>8</v>
      </c>
      <c r="D18" s="14">
        <v>1</v>
      </c>
      <c r="E18" s="15">
        <v>0</v>
      </c>
      <c r="F18" s="15">
        <f t="shared" si="0"/>
        <v>0</v>
      </c>
    </row>
    <row r="19" spans="1:6" s="3" customFormat="1" ht="21" customHeight="1" x14ac:dyDescent="0.2">
      <c r="A19" s="12" t="s">
        <v>36</v>
      </c>
      <c r="B19" s="13" t="s">
        <v>37</v>
      </c>
      <c r="C19" s="14" t="s">
        <v>8</v>
      </c>
      <c r="D19" s="14">
        <v>1</v>
      </c>
      <c r="E19" s="15">
        <v>0</v>
      </c>
      <c r="F19" s="15">
        <f t="shared" si="0"/>
        <v>0</v>
      </c>
    </row>
    <row r="20" spans="1:6" s="3" customFormat="1" ht="21" customHeight="1" x14ac:dyDescent="0.2">
      <c r="A20" s="5">
        <v>4</v>
      </c>
      <c r="B20" s="6" t="s">
        <v>38</v>
      </c>
      <c r="C20" s="7"/>
      <c r="D20" s="7"/>
      <c r="E20" s="7"/>
      <c r="F20" s="7"/>
    </row>
    <row r="21" spans="1:6" s="3" customFormat="1" ht="21" customHeight="1" x14ac:dyDescent="0.2">
      <c r="A21" s="11" t="s">
        <v>39</v>
      </c>
      <c r="B21" s="16" t="s">
        <v>40</v>
      </c>
      <c r="C21" s="17"/>
      <c r="D21" s="17"/>
      <c r="E21" s="17"/>
      <c r="F21" s="32"/>
    </row>
    <row r="22" spans="1:6" s="3" customFormat="1" ht="24" x14ac:dyDescent="0.2">
      <c r="A22" s="12" t="s">
        <v>41</v>
      </c>
      <c r="B22" s="13" t="s">
        <v>42</v>
      </c>
      <c r="C22" s="14" t="s">
        <v>43</v>
      </c>
      <c r="D22" s="14">
        <v>150</v>
      </c>
      <c r="E22" s="15">
        <v>0</v>
      </c>
      <c r="F22" s="15">
        <f>D22*E22</f>
        <v>0</v>
      </c>
    </row>
    <row r="23" spans="1:6" s="3" customFormat="1" ht="21" customHeight="1" x14ac:dyDescent="0.2">
      <c r="A23" s="12" t="s">
        <v>44</v>
      </c>
      <c r="B23" s="13" t="s">
        <v>45</v>
      </c>
      <c r="C23" s="14" t="s">
        <v>46</v>
      </c>
      <c r="D23" s="14">
        <v>150</v>
      </c>
      <c r="E23" s="15">
        <v>0</v>
      </c>
      <c r="F23" s="15">
        <f t="shared" ref="F23:F30" si="1">D23*E23</f>
        <v>0</v>
      </c>
    </row>
    <row r="24" spans="1:6" s="3" customFormat="1" ht="22.15" customHeight="1" x14ac:dyDescent="0.2">
      <c r="A24" s="12" t="s">
        <v>47</v>
      </c>
      <c r="B24" s="13" t="s">
        <v>48</v>
      </c>
      <c r="C24" s="14" t="s">
        <v>46</v>
      </c>
      <c r="D24" s="14">
        <v>100</v>
      </c>
      <c r="E24" s="15">
        <v>0</v>
      </c>
      <c r="F24" s="15">
        <f t="shared" si="1"/>
        <v>0</v>
      </c>
    </row>
    <row r="25" spans="1:6" s="3" customFormat="1" ht="22.15" customHeight="1" x14ac:dyDescent="0.2">
      <c r="A25" s="12" t="s">
        <v>49</v>
      </c>
      <c r="B25" s="13" t="s">
        <v>50</v>
      </c>
      <c r="C25" s="14" t="s">
        <v>46</v>
      </c>
      <c r="D25" s="14">
        <v>50</v>
      </c>
      <c r="E25" s="15">
        <v>0</v>
      </c>
      <c r="F25" s="15">
        <f t="shared" si="1"/>
        <v>0</v>
      </c>
    </row>
    <row r="26" spans="1:6" s="3" customFormat="1" ht="21" customHeight="1" x14ac:dyDescent="0.2">
      <c r="A26" s="12" t="s">
        <v>51</v>
      </c>
      <c r="B26" s="13" t="s">
        <v>52</v>
      </c>
      <c r="C26" s="14" t="s">
        <v>8</v>
      </c>
      <c r="D26" s="14">
        <v>10</v>
      </c>
      <c r="E26" s="15">
        <v>0</v>
      </c>
      <c r="F26" s="15">
        <f t="shared" si="1"/>
        <v>0</v>
      </c>
    </row>
    <row r="27" spans="1:6" s="3" customFormat="1" ht="21" customHeight="1" x14ac:dyDescent="0.2">
      <c r="A27" s="12" t="s">
        <v>53</v>
      </c>
      <c r="B27" s="13" t="s">
        <v>54</v>
      </c>
      <c r="C27" s="14" t="s">
        <v>46</v>
      </c>
      <c r="D27" s="14">
        <v>10</v>
      </c>
      <c r="E27" s="15">
        <v>0</v>
      </c>
      <c r="F27" s="15">
        <f t="shared" si="1"/>
        <v>0</v>
      </c>
    </row>
    <row r="28" spans="1:6" s="3" customFormat="1" ht="21" customHeight="1" x14ac:dyDescent="0.2">
      <c r="A28" s="12" t="s">
        <v>55</v>
      </c>
      <c r="B28" s="13" t="s">
        <v>56</v>
      </c>
      <c r="C28" s="14" t="s">
        <v>46</v>
      </c>
      <c r="D28" s="14">
        <v>10</v>
      </c>
      <c r="E28" s="15">
        <v>0</v>
      </c>
      <c r="F28" s="15">
        <f t="shared" si="1"/>
        <v>0</v>
      </c>
    </row>
    <row r="29" spans="1:6" s="3" customFormat="1" ht="21" customHeight="1" x14ac:dyDescent="0.2">
      <c r="A29" s="12" t="s">
        <v>57</v>
      </c>
      <c r="B29" s="13" t="s">
        <v>58</v>
      </c>
      <c r="C29" s="14" t="s">
        <v>46</v>
      </c>
      <c r="D29" s="14">
        <v>10</v>
      </c>
      <c r="E29" s="15">
        <v>0</v>
      </c>
      <c r="F29" s="15">
        <f t="shared" si="1"/>
        <v>0</v>
      </c>
    </row>
    <row r="30" spans="1:6" s="3" customFormat="1" ht="21" customHeight="1" x14ac:dyDescent="0.2">
      <c r="A30" s="12" t="s">
        <v>59</v>
      </c>
      <c r="B30" s="13" t="s">
        <v>60</v>
      </c>
      <c r="C30" s="14" t="s">
        <v>15</v>
      </c>
      <c r="D30" s="14">
        <v>1</v>
      </c>
      <c r="E30" s="15">
        <v>0</v>
      </c>
      <c r="F30" s="15">
        <f t="shared" si="1"/>
        <v>0</v>
      </c>
    </row>
    <row r="31" spans="1:6" s="3" customFormat="1" ht="25.15" customHeight="1" x14ac:dyDescent="0.2">
      <c r="A31" s="11" t="s">
        <v>61</v>
      </c>
      <c r="B31" s="33" t="s">
        <v>62</v>
      </c>
      <c r="C31" s="34"/>
      <c r="D31" s="31"/>
      <c r="E31" s="34"/>
      <c r="F31" s="31"/>
    </row>
    <row r="32" spans="1:6" s="3" customFormat="1" ht="21" customHeight="1" x14ac:dyDescent="0.2">
      <c r="A32" s="12" t="s">
        <v>63</v>
      </c>
      <c r="B32" s="13" t="s">
        <v>64</v>
      </c>
      <c r="C32" s="14" t="s">
        <v>15</v>
      </c>
      <c r="D32" s="14">
        <v>1</v>
      </c>
      <c r="E32" s="15">
        <v>0</v>
      </c>
      <c r="F32" s="15">
        <f>D32*E32</f>
        <v>0</v>
      </c>
    </row>
    <row r="33" spans="1:6" s="3" customFormat="1" ht="21" customHeight="1" x14ac:dyDescent="0.2">
      <c r="A33" s="12" t="s">
        <v>65</v>
      </c>
      <c r="B33" s="13" t="s">
        <v>66</v>
      </c>
      <c r="C33" s="14" t="s">
        <v>8</v>
      </c>
      <c r="D33" s="14">
        <v>25</v>
      </c>
      <c r="E33" s="15">
        <v>0</v>
      </c>
      <c r="F33" s="15">
        <f t="shared" ref="F33:F72" si="2">D33*E33</f>
        <v>0</v>
      </c>
    </row>
    <row r="34" spans="1:6" s="3" customFormat="1" ht="22.15" customHeight="1" x14ac:dyDescent="0.2">
      <c r="A34" s="12" t="s">
        <v>67</v>
      </c>
      <c r="B34" s="13" t="s">
        <v>68</v>
      </c>
      <c r="C34" s="14" t="s">
        <v>8</v>
      </c>
      <c r="D34" s="14">
        <v>5</v>
      </c>
      <c r="E34" s="15">
        <v>0</v>
      </c>
      <c r="F34" s="15">
        <f t="shared" si="2"/>
        <v>0</v>
      </c>
    </row>
    <row r="35" spans="1:6" s="3" customFormat="1" ht="22.15" customHeight="1" x14ac:dyDescent="0.2">
      <c r="A35" s="12" t="s">
        <v>69</v>
      </c>
      <c r="B35" s="13" t="s">
        <v>70</v>
      </c>
      <c r="C35" s="14" t="s">
        <v>8</v>
      </c>
      <c r="D35" s="14">
        <v>5</v>
      </c>
      <c r="E35" s="15">
        <v>0</v>
      </c>
      <c r="F35" s="15">
        <f t="shared" si="2"/>
        <v>0</v>
      </c>
    </row>
    <row r="36" spans="1:6" s="3" customFormat="1" ht="22.15" customHeight="1" x14ac:dyDescent="0.2">
      <c r="A36" s="12" t="s">
        <v>71</v>
      </c>
      <c r="B36" s="13" t="s">
        <v>72</v>
      </c>
      <c r="C36" s="14" t="s">
        <v>8</v>
      </c>
      <c r="D36" s="14">
        <v>2</v>
      </c>
      <c r="E36" s="15">
        <v>0</v>
      </c>
      <c r="F36" s="15">
        <f t="shared" si="2"/>
        <v>0</v>
      </c>
    </row>
    <row r="37" spans="1:6" s="3" customFormat="1" ht="22.15" customHeight="1" x14ac:dyDescent="0.2">
      <c r="A37" s="12" t="s">
        <v>73</v>
      </c>
      <c r="B37" s="13" t="s">
        <v>74</v>
      </c>
      <c r="C37" s="14" t="s">
        <v>8</v>
      </c>
      <c r="D37" s="14">
        <v>1</v>
      </c>
      <c r="E37" s="15">
        <v>0</v>
      </c>
      <c r="F37" s="15">
        <f t="shared" si="2"/>
        <v>0</v>
      </c>
    </row>
    <row r="38" spans="1:6" s="3" customFormat="1" ht="22.15" customHeight="1" x14ac:dyDescent="0.2">
      <c r="A38" s="12" t="s">
        <v>75</v>
      </c>
      <c r="B38" s="13" t="s">
        <v>76</v>
      </c>
      <c r="C38" s="14" t="s">
        <v>8</v>
      </c>
      <c r="D38" s="14">
        <v>1</v>
      </c>
      <c r="E38" s="15">
        <v>0</v>
      </c>
      <c r="F38" s="15">
        <f t="shared" si="2"/>
        <v>0</v>
      </c>
    </row>
    <row r="39" spans="1:6" s="3" customFormat="1" ht="22.15" customHeight="1" x14ac:dyDescent="0.2">
      <c r="A39" s="12" t="s">
        <v>77</v>
      </c>
      <c r="B39" s="13" t="s">
        <v>78</v>
      </c>
      <c r="C39" s="14" t="s">
        <v>8</v>
      </c>
      <c r="D39" s="14">
        <v>1</v>
      </c>
      <c r="E39" s="15">
        <v>0</v>
      </c>
      <c r="F39" s="15">
        <f t="shared" si="2"/>
        <v>0</v>
      </c>
    </row>
    <row r="40" spans="1:6" s="3" customFormat="1" ht="22.15" customHeight="1" x14ac:dyDescent="0.2">
      <c r="A40" s="12" t="s">
        <v>79</v>
      </c>
      <c r="B40" s="13" t="s">
        <v>80</v>
      </c>
      <c r="C40" s="14" t="s">
        <v>8</v>
      </c>
      <c r="D40" s="14">
        <v>1</v>
      </c>
      <c r="E40" s="15">
        <v>0</v>
      </c>
      <c r="F40" s="15">
        <f t="shared" si="2"/>
        <v>0</v>
      </c>
    </row>
    <row r="41" spans="1:6" s="3" customFormat="1" ht="21" customHeight="1" x14ac:dyDescent="0.2">
      <c r="A41" s="12" t="s">
        <v>81</v>
      </c>
      <c r="B41" s="13" t="s">
        <v>82</v>
      </c>
      <c r="C41" s="14" t="s">
        <v>8</v>
      </c>
      <c r="D41" s="14">
        <v>1</v>
      </c>
      <c r="E41" s="15">
        <v>0</v>
      </c>
      <c r="F41" s="15">
        <f t="shared" si="2"/>
        <v>0</v>
      </c>
    </row>
    <row r="42" spans="1:6" s="3" customFormat="1" ht="21" customHeight="1" x14ac:dyDescent="0.2">
      <c r="A42" s="12" t="s">
        <v>83</v>
      </c>
      <c r="B42" s="13" t="s">
        <v>84</v>
      </c>
      <c r="C42" s="14" t="s">
        <v>8</v>
      </c>
      <c r="D42" s="14">
        <v>1</v>
      </c>
      <c r="E42" s="15">
        <v>0</v>
      </c>
      <c r="F42" s="15">
        <f t="shared" si="2"/>
        <v>0</v>
      </c>
    </row>
    <row r="43" spans="1:6" s="3" customFormat="1" ht="22.15" customHeight="1" x14ac:dyDescent="0.2">
      <c r="A43" s="12" t="s">
        <v>85</v>
      </c>
      <c r="B43" s="13" t="s">
        <v>86</v>
      </c>
      <c r="C43" s="14" t="s">
        <v>8</v>
      </c>
      <c r="D43" s="14">
        <v>1</v>
      </c>
      <c r="E43" s="15">
        <v>0</v>
      </c>
      <c r="F43" s="15">
        <f t="shared" si="2"/>
        <v>0</v>
      </c>
    </row>
    <row r="44" spans="1:6" s="3" customFormat="1" ht="21" customHeight="1" x14ac:dyDescent="0.2">
      <c r="A44" s="12" t="s">
        <v>87</v>
      </c>
      <c r="B44" s="13" t="s">
        <v>88</v>
      </c>
      <c r="C44" s="14" t="s">
        <v>8</v>
      </c>
      <c r="D44" s="14">
        <v>1</v>
      </c>
      <c r="E44" s="15">
        <v>0</v>
      </c>
      <c r="F44" s="15">
        <f t="shared" si="2"/>
        <v>0</v>
      </c>
    </row>
    <row r="45" spans="1:6" s="3" customFormat="1" ht="21" customHeight="1" x14ac:dyDescent="0.2">
      <c r="A45" s="12" t="s">
        <v>89</v>
      </c>
      <c r="B45" s="13" t="s">
        <v>90</v>
      </c>
      <c r="C45" s="14" t="s">
        <v>8</v>
      </c>
      <c r="D45" s="14">
        <v>1</v>
      </c>
      <c r="E45" s="15">
        <v>0</v>
      </c>
      <c r="F45" s="15">
        <f t="shared" si="2"/>
        <v>0</v>
      </c>
    </row>
    <row r="46" spans="1:6" s="3" customFormat="1" ht="21" customHeight="1" x14ac:dyDescent="0.2">
      <c r="A46" s="12" t="s">
        <v>91</v>
      </c>
      <c r="B46" s="13" t="s">
        <v>92</v>
      </c>
      <c r="C46" s="14" t="s">
        <v>8</v>
      </c>
      <c r="D46" s="14">
        <v>1</v>
      </c>
      <c r="E46" s="15">
        <v>0</v>
      </c>
      <c r="F46" s="15">
        <f t="shared" si="2"/>
        <v>0</v>
      </c>
    </row>
    <row r="47" spans="1:6" s="3" customFormat="1" ht="21" customHeight="1" x14ac:dyDescent="0.2">
      <c r="A47" s="12" t="s">
        <v>93</v>
      </c>
      <c r="B47" s="13" t="s">
        <v>94</v>
      </c>
      <c r="C47" s="14" t="s">
        <v>8</v>
      </c>
      <c r="D47" s="14">
        <v>1</v>
      </c>
      <c r="E47" s="15">
        <v>0</v>
      </c>
      <c r="F47" s="15">
        <f t="shared" si="2"/>
        <v>0</v>
      </c>
    </row>
    <row r="48" spans="1:6" s="3" customFormat="1" ht="21" customHeight="1" x14ac:dyDescent="0.2">
      <c r="A48" s="12" t="s">
        <v>95</v>
      </c>
      <c r="B48" s="13" t="s">
        <v>96</v>
      </c>
      <c r="C48" s="14" t="s">
        <v>8</v>
      </c>
      <c r="D48" s="14">
        <v>1</v>
      </c>
      <c r="E48" s="15">
        <v>0</v>
      </c>
      <c r="F48" s="15">
        <f t="shared" si="2"/>
        <v>0</v>
      </c>
    </row>
    <row r="49" spans="1:6" s="3" customFormat="1" ht="21" customHeight="1" x14ac:dyDescent="0.2">
      <c r="A49" s="12" t="s">
        <v>97</v>
      </c>
      <c r="B49" s="13" t="s">
        <v>98</v>
      </c>
      <c r="C49" s="14" t="s">
        <v>8</v>
      </c>
      <c r="D49" s="14">
        <v>1</v>
      </c>
      <c r="E49" s="15">
        <v>0</v>
      </c>
      <c r="F49" s="15">
        <f t="shared" si="2"/>
        <v>0</v>
      </c>
    </row>
    <row r="50" spans="1:6" s="3" customFormat="1" ht="21" customHeight="1" x14ac:dyDescent="0.2">
      <c r="A50" s="12" t="s">
        <v>99</v>
      </c>
      <c r="B50" s="13" t="s">
        <v>100</v>
      </c>
      <c r="C50" s="14" t="s">
        <v>8</v>
      </c>
      <c r="D50" s="14">
        <v>1</v>
      </c>
      <c r="E50" s="15">
        <v>0</v>
      </c>
      <c r="F50" s="15">
        <f t="shared" si="2"/>
        <v>0</v>
      </c>
    </row>
    <row r="51" spans="1:6" s="3" customFormat="1" ht="21" customHeight="1" x14ac:dyDescent="0.2">
      <c r="A51" s="12" t="s">
        <v>101</v>
      </c>
      <c r="B51" s="13" t="s">
        <v>102</v>
      </c>
      <c r="C51" s="14" t="s">
        <v>8</v>
      </c>
      <c r="D51" s="14">
        <v>1</v>
      </c>
      <c r="E51" s="15">
        <v>0</v>
      </c>
      <c r="F51" s="15">
        <f t="shared" si="2"/>
        <v>0</v>
      </c>
    </row>
    <row r="52" spans="1:6" s="3" customFormat="1" ht="21" customHeight="1" x14ac:dyDescent="0.2">
      <c r="A52" s="12" t="s">
        <v>103</v>
      </c>
      <c r="B52" s="13" t="s">
        <v>104</v>
      </c>
      <c r="C52" s="14" t="s">
        <v>8</v>
      </c>
      <c r="D52" s="14">
        <v>1</v>
      </c>
      <c r="E52" s="15">
        <v>0</v>
      </c>
      <c r="F52" s="15">
        <f t="shared" si="2"/>
        <v>0</v>
      </c>
    </row>
    <row r="53" spans="1:6" s="3" customFormat="1" ht="23.45" customHeight="1" x14ac:dyDescent="0.2">
      <c r="A53" s="12" t="s">
        <v>105</v>
      </c>
      <c r="B53" s="13" t="s">
        <v>106</v>
      </c>
      <c r="C53" s="14" t="s">
        <v>8</v>
      </c>
      <c r="D53" s="14">
        <v>1</v>
      </c>
      <c r="E53" s="15">
        <v>0</v>
      </c>
      <c r="F53" s="15">
        <f t="shared" si="2"/>
        <v>0</v>
      </c>
    </row>
    <row r="54" spans="1:6" s="3" customFormat="1" ht="21" customHeight="1" x14ac:dyDescent="0.2">
      <c r="A54" s="12" t="s">
        <v>107</v>
      </c>
      <c r="B54" s="13" t="s">
        <v>108</v>
      </c>
      <c r="C54" s="14" t="s">
        <v>8</v>
      </c>
      <c r="D54" s="14">
        <v>1</v>
      </c>
      <c r="E54" s="15">
        <v>0</v>
      </c>
      <c r="F54" s="15">
        <f t="shared" si="2"/>
        <v>0</v>
      </c>
    </row>
    <row r="55" spans="1:6" s="3" customFormat="1" ht="21" customHeight="1" x14ac:dyDescent="0.2">
      <c r="A55" s="12" t="s">
        <v>109</v>
      </c>
      <c r="B55" s="13" t="s">
        <v>110</v>
      </c>
      <c r="C55" s="14" t="s">
        <v>8</v>
      </c>
      <c r="D55" s="14">
        <v>1</v>
      </c>
      <c r="E55" s="15">
        <v>0</v>
      </c>
      <c r="F55" s="15">
        <f t="shared" si="2"/>
        <v>0</v>
      </c>
    </row>
    <row r="56" spans="1:6" s="3" customFormat="1" ht="21" customHeight="1" x14ac:dyDescent="0.2">
      <c r="A56" s="12" t="s">
        <v>111</v>
      </c>
      <c r="B56" s="13" t="s">
        <v>112</v>
      </c>
      <c r="C56" s="14" t="s">
        <v>8</v>
      </c>
      <c r="D56" s="14">
        <v>1</v>
      </c>
      <c r="E56" s="15">
        <v>0</v>
      </c>
      <c r="F56" s="15">
        <f t="shared" si="2"/>
        <v>0</v>
      </c>
    </row>
    <row r="57" spans="1:6" s="3" customFormat="1" ht="21" customHeight="1" x14ac:dyDescent="0.2">
      <c r="A57" s="12" t="s">
        <v>113</v>
      </c>
      <c r="B57" s="13" t="s">
        <v>114</v>
      </c>
      <c r="C57" s="14" t="s">
        <v>8</v>
      </c>
      <c r="D57" s="14">
        <v>1</v>
      </c>
      <c r="E57" s="15">
        <v>0</v>
      </c>
      <c r="F57" s="15">
        <f t="shared" si="2"/>
        <v>0</v>
      </c>
    </row>
    <row r="58" spans="1:6" s="3" customFormat="1" ht="21" customHeight="1" x14ac:dyDescent="0.2">
      <c r="A58" s="12" t="s">
        <v>115</v>
      </c>
      <c r="B58" s="13" t="s">
        <v>116</v>
      </c>
      <c r="C58" s="14" t="s">
        <v>8</v>
      </c>
      <c r="D58" s="14">
        <v>1</v>
      </c>
      <c r="E58" s="15">
        <v>0</v>
      </c>
      <c r="F58" s="15">
        <f t="shared" si="2"/>
        <v>0</v>
      </c>
    </row>
    <row r="59" spans="1:6" s="3" customFormat="1" ht="21" customHeight="1" x14ac:dyDescent="0.2">
      <c r="A59" s="12" t="s">
        <v>117</v>
      </c>
      <c r="B59" s="13" t="s">
        <v>118</v>
      </c>
      <c r="C59" s="14" t="s">
        <v>8</v>
      </c>
      <c r="D59" s="14">
        <v>1</v>
      </c>
      <c r="E59" s="15">
        <v>0</v>
      </c>
      <c r="F59" s="15">
        <f t="shared" si="2"/>
        <v>0</v>
      </c>
    </row>
    <row r="60" spans="1:6" s="3" customFormat="1" ht="21" customHeight="1" x14ac:dyDescent="0.2">
      <c r="A60" s="12" t="s">
        <v>119</v>
      </c>
      <c r="B60" s="13" t="s">
        <v>120</v>
      </c>
      <c r="C60" s="14" t="s">
        <v>8</v>
      </c>
      <c r="D60" s="14">
        <v>1</v>
      </c>
      <c r="E60" s="15">
        <v>0</v>
      </c>
      <c r="F60" s="15">
        <f t="shared" si="2"/>
        <v>0</v>
      </c>
    </row>
    <row r="61" spans="1:6" s="3" customFormat="1" ht="21" customHeight="1" x14ac:dyDescent="0.2">
      <c r="A61" s="12" t="s">
        <v>121</v>
      </c>
      <c r="B61" s="13" t="s">
        <v>122</v>
      </c>
      <c r="C61" s="14" t="s">
        <v>8</v>
      </c>
      <c r="D61" s="14">
        <v>1</v>
      </c>
      <c r="E61" s="15">
        <v>0</v>
      </c>
      <c r="F61" s="15">
        <f t="shared" si="2"/>
        <v>0</v>
      </c>
    </row>
    <row r="62" spans="1:6" s="3" customFormat="1" ht="21" customHeight="1" x14ac:dyDescent="0.2">
      <c r="A62" s="12" t="s">
        <v>123</v>
      </c>
      <c r="B62" s="13" t="s">
        <v>124</v>
      </c>
      <c r="C62" s="14" t="s">
        <v>8</v>
      </c>
      <c r="D62" s="14">
        <v>1</v>
      </c>
      <c r="E62" s="15">
        <v>0</v>
      </c>
      <c r="F62" s="15">
        <f t="shared" si="2"/>
        <v>0</v>
      </c>
    </row>
    <row r="63" spans="1:6" s="3" customFormat="1" ht="21" customHeight="1" x14ac:dyDescent="0.2">
      <c r="A63" s="12" t="s">
        <v>125</v>
      </c>
      <c r="B63" s="13" t="s">
        <v>126</v>
      </c>
      <c r="C63" s="14" t="s">
        <v>8</v>
      </c>
      <c r="D63" s="14">
        <v>1</v>
      </c>
      <c r="E63" s="15">
        <v>0</v>
      </c>
      <c r="F63" s="15">
        <f t="shared" si="2"/>
        <v>0</v>
      </c>
    </row>
    <row r="64" spans="1:6" s="3" customFormat="1" ht="21" customHeight="1" x14ac:dyDescent="0.2">
      <c r="A64" s="12" t="s">
        <v>127</v>
      </c>
      <c r="B64" s="13" t="s">
        <v>128</v>
      </c>
      <c r="C64" s="14" t="s">
        <v>8</v>
      </c>
      <c r="D64" s="14">
        <v>1</v>
      </c>
      <c r="E64" s="15">
        <v>0</v>
      </c>
      <c r="F64" s="15">
        <f t="shared" si="2"/>
        <v>0</v>
      </c>
    </row>
    <row r="65" spans="1:6" s="3" customFormat="1" ht="21" customHeight="1" x14ac:dyDescent="0.2">
      <c r="A65" s="12" t="s">
        <v>129</v>
      </c>
      <c r="B65" s="13" t="s">
        <v>130</v>
      </c>
      <c r="C65" s="14" t="s">
        <v>8</v>
      </c>
      <c r="D65" s="14">
        <v>1</v>
      </c>
      <c r="E65" s="15">
        <v>0</v>
      </c>
      <c r="F65" s="15">
        <f t="shared" si="2"/>
        <v>0</v>
      </c>
    </row>
    <row r="66" spans="1:6" s="3" customFormat="1" ht="21" customHeight="1" x14ac:dyDescent="0.2">
      <c r="A66" s="12" t="s">
        <v>131</v>
      </c>
      <c r="B66" s="13" t="s">
        <v>132</v>
      </c>
      <c r="C66" s="14" t="s">
        <v>8</v>
      </c>
      <c r="D66" s="14">
        <v>1</v>
      </c>
      <c r="E66" s="15">
        <v>0</v>
      </c>
      <c r="F66" s="15">
        <f t="shared" si="2"/>
        <v>0</v>
      </c>
    </row>
    <row r="67" spans="1:6" s="3" customFormat="1" ht="21" customHeight="1" x14ac:dyDescent="0.2">
      <c r="A67" s="12" t="s">
        <v>133</v>
      </c>
      <c r="B67" s="13" t="s">
        <v>134</v>
      </c>
      <c r="C67" s="14" t="s">
        <v>8</v>
      </c>
      <c r="D67" s="14">
        <v>1</v>
      </c>
      <c r="E67" s="15">
        <v>0</v>
      </c>
      <c r="F67" s="15">
        <f t="shared" si="2"/>
        <v>0</v>
      </c>
    </row>
    <row r="68" spans="1:6" s="3" customFormat="1" ht="21" customHeight="1" x14ac:dyDescent="0.2">
      <c r="A68" s="12" t="s">
        <v>135</v>
      </c>
      <c r="B68" s="13" t="s">
        <v>136</v>
      </c>
      <c r="C68" s="14" t="s">
        <v>8</v>
      </c>
      <c r="D68" s="14">
        <v>1</v>
      </c>
      <c r="E68" s="15">
        <v>0</v>
      </c>
      <c r="F68" s="15">
        <f t="shared" si="2"/>
        <v>0</v>
      </c>
    </row>
    <row r="69" spans="1:6" s="3" customFormat="1" ht="21" customHeight="1" x14ac:dyDescent="0.2">
      <c r="A69" s="12" t="s">
        <v>137</v>
      </c>
      <c r="B69" s="13" t="s">
        <v>138</v>
      </c>
      <c r="C69" s="14" t="s">
        <v>8</v>
      </c>
      <c r="D69" s="14">
        <v>1</v>
      </c>
      <c r="E69" s="15">
        <v>0</v>
      </c>
      <c r="F69" s="15">
        <f t="shared" si="2"/>
        <v>0</v>
      </c>
    </row>
    <row r="70" spans="1:6" s="3" customFormat="1" ht="21" customHeight="1" x14ac:dyDescent="0.2">
      <c r="A70" s="12" t="s">
        <v>139</v>
      </c>
      <c r="B70" s="13" t="s">
        <v>140</v>
      </c>
      <c r="C70" s="14" t="s">
        <v>8</v>
      </c>
      <c r="D70" s="14">
        <v>1</v>
      </c>
      <c r="E70" s="15">
        <v>0</v>
      </c>
      <c r="F70" s="15">
        <f t="shared" si="2"/>
        <v>0</v>
      </c>
    </row>
    <row r="71" spans="1:6" s="3" customFormat="1" ht="21" customHeight="1" x14ac:dyDescent="0.2">
      <c r="A71" s="12" t="s">
        <v>141</v>
      </c>
      <c r="B71" s="13" t="s">
        <v>142</v>
      </c>
      <c r="C71" s="14" t="s">
        <v>8</v>
      </c>
      <c r="D71" s="14">
        <v>1</v>
      </c>
      <c r="E71" s="15">
        <v>0</v>
      </c>
      <c r="F71" s="15">
        <f t="shared" si="2"/>
        <v>0</v>
      </c>
    </row>
    <row r="72" spans="1:6" s="3" customFormat="1" ht="21" customHeight="1" x14ac:dyDescent="0.2">
      <c r="A72" s="12" t="s">
        <v>143</v>
      </c>
      <c r="B72" s="13" t="s">
        <v>144</v>
      </c>
      <c r="C72" s="14" t="s">
        <v>8</v>
      </c>
      <c r="D72" s="14">
        <v>1</v>
      </c>
      <c r="E72" s="15">
        <v>0</v>
      </c>
      <c r="F72" s="15">
        <f t="shared" si="2"/>
        <v>0</v>
      </c>
    </row>
    <row r="73" spans="1:6" s="3" customFormat="1" ht="22.9" customHeight="1" x14ac:dyDescent="0.2">
      <c r="A73" s="11" t="s">
        <v>145</v>
      </c>
      <c r="B73" s="33" t="s">
        <v>146</v>
      </c>
      <c r="C73" s="31"/>
      <c r="D73" s="31"/>
      <c r="E73" s="31"/>
      <c r="F73" s="31"/>
    </row>
    <row r="74" spans="1:6" s="3" customFormat="1" ht="21" customHeight="1" x14ac:dyDescent="0.2">
      <c r="A74" s="12" t="s">
        <v>147</v>
      </c>
      <c r="B74" s="13" t="s">
        <v>148</v>
      </c>
      <c r="C74" s="14" t="s">
        <v>8</v>
      </c>
      <c r="D74" s="14">
        <v>1</v>
      </c>
      <c r="E74" s="15">
        <v>0</v>
      </c>
      <c r="F74" s="15">
        <f>D74*E74</f>
        <v>0</v>
      </c>
    </row>
    <row r="75" spans="1:6" s="3" customFormat="1" ht="21" customHeight="1" x14ac:dyDescent="0.2">
      <c r="A75" s="12" t="s">
        <v>149</v>
      </c>
      <c r="B75" s="13" t="s">
        <v>150</v>
      </c>
      <c r="C75" s="14" t="s">
        <v>8</v>
      </c>
      <c r="D75" s="14">
        <v>1</v>
      </c>
      <c r="E75" s="15">
        <v>0</v>
      </c>
      <c r="F75" s="15">
        <f t="shared" ref="F75:F79" si="3">D75*E75</f>
        <v>0</v>
      </c>
    </row>
    <row r="76" spans="1:6" s="3" customFormat="1" ht="21" customHeight="1" x14ac:dyDescent="0.2">
      <c r="A76" s="12" t="s">
        <v>151</v>
      </c>
      <c r="B76" s="13" t="s">
        <v>152</v>
      </c>
      <c r="C76" s="14" t="s">
        <v>8</v>
      </c>
      <c r="D76" s="14">
        <v>1</v>
      </c>
      <c r="E76" s="15">
        <v>0</v>
      </c>
      <c r="F76" s="15">
        <f t="shared" si="3"/>
        <v>0</v>
      </c>
    </row>
    <row r="77" spans="1:6" s="3" customFormat="1" ht="21" customHeight="1" x14ac:dyDescent="0.2">
      <c r="A77" s="12" t="s">
        <v>153</v>
      </c>
      <c r="B77" s="13" t="s">
        <v>154</v>
      </c>
      <c r="C77" s="14" t="s">
        <v>8</v>
      </c>
      <c r="D77" s="14">
        <v>1</v>
      </c>
      <c r="E77" s="15">
        <v>0</v>
      </c>
      <c r="F77" s="15">
        <f t="shared" si="3"/>
        <v>0</v>
      </c>
    </row>
    <row r="78" spans="1:6" s="3" customFormat="1" ht="21" customHeight="1" x14ac:dyDescent="0.2">
      <c r="A78" s="12" t="s">
        <v>155</v>
      </c>
      <c r="B78" s="13" t="s">
        <v>156</v>
      </c>
      <c r="C78" s="14" t="s">
        <v>8</v>
      </c>
      <c r="D78" s="14">
        <v>1</v>
      </c>
      <c r="E78" s="15">
        <v>0</v>
      </c>
      <c r="F78" s="15">
        <f t="shared" si="3"/>
        <v>0</v>
      </c>
    </row>
    <row r="79" spans="1:6" s="3" customFormat="1" ht="21" customHeight="1" x14ac:dyDescent="0.2">
      <c r="A79" s="12" t="s">
        <v>157</v>
      </c>
      <c r="B79" s="13" t="s">
        <v>158</v>
      </c>
      <c r="C79" s="14" t="s">
        <v>8</v>
      </c>
      <c r="D79" s="14">
        <v>1</v>
      </c>
      <c r="E79" s="15">
        <v>0</v>
      </c>
      <c r="F79" s="15">
        <f t="shared" si="3"/>
        <v>0</v>
      </c>
    </row>
    <row r="80" spans="1:6" s="3" customFormat="1" ht="24" customHeight="1" x14ac:dyDescent="0.2">
      <c r="A80" s="11" t="s">
        <v>159</v>
      </c>
      <c r="B80" s="33" t="s">
        <v>160</v>
      </c>
      <c r="C80" s="34"/>
      <c r="D80" s="31"/>
      <c r="E80" s="34"/>
      <c r="F80" s="31"/>
    </row>
    <row r="81" spans="1:6" s="3" customFormat="1" ht="21" customHeight="1" x14ac:dyDescent="0.2">
      <c r="A81" s="12" t="s">
        <v>161</v>
      </c>
      <c r="B81" s="13" t="s">
        <v>64</v>
      </c>
      <c r="C81" s="14" t="s">
        <v>15</v>
      </c>
      <c r="D81" s="14">
        <v>10</v>
      </c>
      <c r="E81" s="15">
        <v>0</v>
      </c>
      <c r="F81" s="15">
        <f>D81*E81</f>
        <v>0</v>
      </c>
    </row>
    <row r="82" spans="1:6" s="3" customFormat="1" ht="21" customHeight="1" x14ac:dyDescent="0.2">
      <c r="A82" s="12" t="s">
        <v>162</v>
      </c>
      <c r="B82" s="13" t="s">
        <v>163</v>
      </c>
      <c r="C82" s="14" t="s">
        <v>8</v>
      </c>
      <c r="D82" s="14">
        <v>1</v>
      </c>
      <c r="E82" s="15">
        <v>0</v>
      </c>
      <c r="F82" s="15">
        <f t="shared" ref="F82:F97" si="4">D82*E82</f>
        <v>0</v>
      </c>
    </row>
    <row r="83" spans="1:6" s="3" customFormat="1" ht="21" customHeight="1" x14ac:dyDescent="0.2">
      <c r="A83" s="12" t="s">
        <v>164</v>
      </c>
      <c r="B83" s="13" t="s">
        <v>165</v>
      </c>
      <c r="C83" s="14" t="s">
        <v>8</v>
      </c>
      <c r="D83" s="14">
        <v>1</v>
      </c>
      <c r="E83" s="15">
        <v>0</v>
      </c>
      <c r="F83" s="15">
        <f t="shared" si="4"/>
        <v>0</v>
      </c>
    </row>
    <row r="84" spans="1:6" s="3" customFormat="1" ht="21" customHeight="1" x14ac:dyDescent="0.2">
      <c r="A84" s="12" t="s">
        <v>166</v>
      </c>
      <c r="B84" s="13" t="s">
        <v>167</v>
      </c>
      <c r="C84" s="14" t="s">
        <v>8</v>
      </c>
      <c r="D84" s="14">
        <v>1</v>
      </c>
      <c r="E84" s="15">
        <v>0</v>
      </c>
      <c r="F84" s="15">
        <f t="shared" si="4"/>
        <v>0</v>
      </c>
    </row>
    <row r="85" spans="1:6" s="3" customFormat="1" ht="21" customHeight="1" x14ac:dyDescent="0.2">
      <c r="A85" s="12" t="s">
        <v>168</v>
      </c>
      <c r="B85" s="13" t="s">
        <v>169</v>
      </c>
      <c r="C85" s="14" t="s">
        <v>8</v>
      </c>
      <c r="D85" s="14">
        <v>1</v>
      </c>
      <c r="E85" s="15">
        <v>0</v>
      </c>
      <c r="F85" s="15">
        <f t="shared" si="4"/>
        <v>0</v>
      </c>
    </row>
    <row r="86" spans="1:6" s="3" customFormat="1" ht="21" customHeight="1" x14ac:dyDescent="0.2">
      <c r="A86" s="12" t="s">
        <v>170</v>
      </c>
      <c r="B86" s="13" t="s">
        <v>171</v>
      </c>
      <c r="C86" s="14" t="s">
        <v>8</v>
      </c>
      <c r="D86" s="14">
        <v>1</v>
      </c>
      <c r="E86" s="15">
        <v>0</v>
      </c>
      <c r="F86" s="15">
        <f t="shared" si="4"/>
        <v>0</v>
      </c>
    </row>
    <row r="87" spans="1:6" s="3" customFormat="1" ht="21" customHeight="1" x14ac:dyDescent="0.2">
      <c r="A87" s="12" t="s">
        <v>172</v>
      </c>
      <c r="B87" s="13" t="s">
        <v>173</v>
      </c>
      <c r="C87" s="14" t="s">
        <v>8</v>
      </c>
      <c r="D87" s="14">
        <v>1</v>
      </c>
      <c r="E87" s="15">
        <v>0</v>
      </c>
      <c r="F87" s="15">
        <f t="shared" si="4"/>
        <v>0</v>
      </c>
    </row>
    <row r="88" spans="1:6" s="3" customFormat="1" ht="21" customHeight="1" x14ac:dyDescent="0.2">
      <c r="A88" s="12" t="s">
        <v>174</v>
      </c>
      <c r="B88" s="13" t="s">
        <v>175</v>
      </c>
      <c r="C88" s="14" t="s">
        <v>8</v>
      </c>
      <c r="D88" s="14">
        <v>1</v>
      </c>
      <c r="E88" s="15">
        <v>0</v>
      </c>
      <c r="F88" s="15">
        <f t="shared" si="4"/>
        <v>0</v>
      </c>
    </row>
    <row r="89" spans="1:6" s="3" customFormat="1" ht="21" customHeight="1" x14ac:dyDescent="0.2">
      <c r="A89" s="12" t="s">
        <v>176</v>
      </c>
      <c r="B89" s="13" t="s">
        <v>177</v>
      </c>
      <c r="C89" s="14" t="s">
        <v>8</v>
      </c>
      <c r="D89" s="14">
        <v>1</v>
      </c>
      <c r="E89" s="15">
        <v>0</v>
      </c>
      <c r="F89" s="15">
        <f t="shared" si="4"/>
        <v>0</v>
      </c>
    </row>
    <row r="90" spans="1:6" s="3" customFormat="1" ht="21" customHeight="1" x14ac:dyDescent="0.2">
      <c r="A90" s="12" t="s">
        <v>178</v>
      </c>
      <c r="B90" s="13" t="s">
        <v>179</v>
      </c>
      <c r="C90" s="14" t="s">
        <v>8</v>
      </c>
      <c r="D90" s="14">
        <v>1</v>
      </c>
      <c r="E90" s="15">
        <v>0</v>
      </c>
      <c r="F90" s="15">
        <f t="shared" si="4"/>
        <v>0</v>
      </c>
    </row>
    <row r="91" spans="1:6" s="3" customFormat="1" ht="21" customHeight="1" x14ac:dyDescent="0.2">
      <c r="A91" s="12" t="s">
        <v>180</v>
      </c>
      <c r="B91" s="13" t="s">
        <v>181</v>
      </c>
      <c r="C91" s="14" t="s">
        <v>8</v>
      </c>
      <c r="D91" s="14">
        <v>1</v>
      </c>
      <c r="E91" s="15">
        <v>0</v>
      </c>
      <c r="F91" s="15">
        <f t="shared" si="4"/>
        <v>0</v>
      </c>
    </row>
    <row r="92" spans="1:6" s="3" customFormat="1" ht="21" customHeight="1" x14ac:dyDescent="0.2">
      <c r="A92" s="12" t="s">
        <v>182</v>
      </c>
      <c r="B92" s="13" t="s">
        <v>183</v>
      </c>
      <c r="C92" s="14" t="s">
        <v>8</v>
      </c>
      <c r="D92" s="14">
        <v>1</v>
      </c>
      <c r="E92" s="15">
        <v>0</v>
      </c>
      <c r="F92" s="15">
        <f t="shared" si="4"/>
        <v>0</v>
      </c>
    </row>
    <row r="93" spans="1:6" s="3" customFormat="1" ht="21" customHeight="1" x14ac:dyDescent="0.2">
      <c r="A93" s="12" t="s">
        <v>184</v>
      </c>
      <c r="B93" s="13" t="s">
        <v>185</v>
      </c>
      <c r="C93" s="14" t="s">
        <v>8</v>
      </c>
      <c r="D93" s="14">
        <v>1</v>
      </c>
      <c r="E93" s="15">
        <v>0</v>
      </c>
      <c r="F93" s="15">
        <f t="shared" si="4"/>
        <v>0</v>
      </c>
    </row>
    <row r="94" spans="1:6" s="3" customFormat="1" ht="24" x14ac:dyDescent="0.2">
      <c r="A94" s="12" t="s">
        <v>186</v>
      </c>
      <c r="B94" s="13" t="s">
        <v>187</v>
      </c>
      <c r="C94" s="14" t="s">
        <v>8</v>
      </c>
      <c r="D94" s="14">
        <v>1</v>
      </c>
      <c r="E94" s="15">
        <v>0</v>
      </c>
      <c r="F94" s="15">
        <f t="shared" si="4"/>
        <v>0</v>
      </c>
    </row>
    <row r="95" spans="1:6" s="3" customFormat="1" ht="21" customHeight="1" x14ac:dyDescent="0.2">
      <c r="A95" s="12" t="s">
        <v>188</v>
      </c>
      <c r="B95" s="13" t="s">
        <v>189</v>
      </c>
      <c r="C95" s="14" t="s">
        <v>8</v>
      </c>
      <c r="D95" s="14">
        <v>1</v>
      </c>
      <c r="E95" s="15">
        <v>0</v>
      </c>
      <c r="F95" s="15">
        <f t="shared" si="4"/>
        <v>0</v>
      </c>
    </row>
    <row r="96" spans="1:6" s="3" customFormat="1" ht="21" customHeight="1" x14ac:dyDescent="0.2">
      <c r="A96" s="12" t="s">
        <v>190</v>
      </c>
      <c r="B96" s="13" t="s">
        <v>191</v>
      </c>
      <c r="C96" s="14" t="s">
        <v>8</v>
      </c>
      <c r="D96" s="14">
        <v>1</v>
      </c>
      <c r="E96" s="15">
        <v>0</v>
      </c>
      <c r="F96" s="15">
        <f t="shared" si="4"/>
        <v>0</v>
      </c>
    </row>
    <row r="97" spans="1:6" s="3" customFormat="1" ht="21" customHeight="1" x14ac:dyDescent="0.2">
      <c r="A97" s="12" t="s">
        <v>192</v>
      </c>
      <c r="B97" s="13" t="s">
        <v>193</v>
      </c>
      <c r="C97" s="14" t="s">
        <v>8</v>
      </c>
      <c r="D97" s="14">
        <v>1</v>
      </c>
      <c r="E97" s="15">
        <v>0</v>
      </c>
      <c r="F97" s="15">
        <f t="shared" si="4"/>
        <v>0</v>
      </c>
    </row>
    <row r="98" spans="1:6" s="3" customFormat="1" ht="24" customHeight="1" x14ac:dyDescent="0.2">
      <c r="A98" s="11" t="s">
        <v>194</v>
      </c>
      <c r="B98" s="33" t="s">
        <v>195</v>
      </c>
      <c r="C98" s="34"/>
      <c r="D98" s="31"/>
      <c r="E98" s="34"/>
      <c r="F98" s="31"/>
    </row>
    <row r="99" spans="1:6" s="3" customFormat="1" ht="21" customHeight="1" x14ac:dyDescent="0.2">
      <c r="A99" s="12" t="s">
        <v>196</v>
      </c>
      <c r="B99" s="13" t="s">
        <v>64</v>
      </c>
      <c r="C99" s="14" t="s">
        <v>15</v>
      </c>
      <c r="D99" s="14">
        <v>5</v>
      </c>
      <c r="E99" s="15">
        <v>0</v>
      </c>
      <c r="F99" s="15">
        <f>D99*E99</f>
        <v>0</v>
      </c>
    </row>
    <row r="100" spans="1:6" s="3" customFormat="1" ht="21" customHeight="1" x14ac:dyDescent="0.2">
      <c r="A100" s="12" t="s">
        <v>197</v>
      </c>
      <c r="B100" s="13" t="s">
        <v>198</v>
      </c>
      <c r="C100" s="14" t="s">
        <v>8</v>
      </c>
      <c r="D100" s="14">
        <v>1</v>
      </c>
      <c r="E100" s="15">
        <v>0</v>
      </c>
      <c r="F100" s="15">
        <f t="shared" ref="F100:F109" si="5">D100*E100</f>
        <v>0</v>
      </c>
    </row>
    <row r="101" spans="1:6" s="3" customFormat="1" ht="21" customHeight="1" x14ac:dyDescent="0.2">
      <c r="A101" s="12" t="s">
        <v>199</v>
      </c>
      <c r="B101" s="13" t="s">
        <v>200</v>
      </c>
      <c r="C101" s="14" t="s">
        <v>8</v>
      </c>
      <c r="D101" s="14">
        <v>1</v>
      </c>
      <c r="E101" s="15">
        <v>0</v>
      </c>
      <c r="F101" s="15">
        <f t="shared" si="5"/>
        <v>0</v>
      </c>
    </row>
    <row r="102" spans="1:6" s="3" customFormat="1" ht="21" customHeight="1" x14ac:dyDescent="0.2">
      <c r="A102" s="12" t="s">
        <v>201</v>
      </c>
      <c r="B102" s="13" t="s">
        <v>202</v>
      </c>
      <c r="C102" s="14" t="s">
        <v>8</v>
      </c>
      <c r="D102" s="14">
        <v>1</v>
      </c>
      <c r="E102" s="15">
        <v>0</v>
      </c>
      <c r="F102" s="15">
        <f t="shared" si="5"/>
        <v>0</v>
      </c>
    </row>
    <row r="103" spans="1:6" s="3" customFormat="1" ht="21" customHeight="1" x14ac:dyDescent="0.2">
      <c r="A103" s="12" t="s">
        <v>203</v>
      </c>
      <c r="B103" s="13" t="s">
        <v>204</v>
      </c>
      <c r="C103" s="14" t="s">
        <v>8</v>
      </c>
      <c r="D103" s="14">
        <v>1</v>
      </c>
      <c r="E103" s="15">
        <v>0</v>
      </c>
      <c r="F103" s="15">
        <f t="shared" si="5"/>
        <v>0</v>
      </c>
    </row>
    <row r="104" spans="1:6" s="3" customFormat="1" ht="21" customHeight="1" x14ac:dyDescent="0.2">
      <c r="A104" s="12" t="s">
        <v>205</v>
      </c>
      <c r="B104" s="13" t="s">
        <v>206</v>
      </c>
      <c r="C104" s="14" t="s">
        <v>8</v>
      </c>
      <c r="D104" s="14">
        <v>1</v>
      </c>
      <c r="E104" s="15">
        <v>0</v>
      </c>
      <c r="F104" s="15">
        <f t="shared" si="5"/>
        <v>0</v>
      </c>
    </row>
    <row r="105" spans="1:6" s="3" customFormat="1" ht="21" customHeight="1" x14ac:dyDescent="0.2">
      <c r="A105" s="12" t="s">
        <v>207</v>
      </c>
      <c r="B105" s="13" t="s">
        <v>208</v>
      </c>
      <c r="C105" s="14" t="s">
        <v>8</v>
      </c>
      <c r="D105" s="14">
        <v>1</v>
      </c>
      <c r="E105" s="15">
        <v>0</v>
      </c>
      <c r="F105" s="15">
        <f t="shared" si="5"/>
        <v>0</v>
      </c>
    </row>
    <row r="106" spans="1:6" s="3" customFormat="1" ht="21" customHeight="1" x14ac:dyDescent="0.2">
      <c r="A106" s="12" t="s">
        <v>209</v>
      </c>
      <c r="B106" s="13" t="s">
        <v>210</v>
      </c>
      <c r="C106" s="14" t="s">
        <v>8</v>
      </c>
      <c r="D106" s="14">
        <v>1</v>
      </c>
      <c r="E106" s="15">
        <v>0</v>
      </c>
      <c r="F106" s="15">
        <f t="shared" si="5"/>
        <v>0</v>
      </c>
    </row>
    <row r="107" spans="1:6" s="3" customFormat="1" ht="21" customHeight="1" x14ac:dyDescent="0.2">
      <c r="A107" s="12" t="s">
        <v>211</v>
      </c>
      <c r="B107" s="13" t="s">
        <v>212</v>
      </c>
      <c r="C107" s="14" t="s">
        <v>8</v>
      </c>
      <c r="D107" s="14">
        <v>1</v>
      </c>
      <c r="E107" s="15">
        <v>0</v>
      </c>
      <c r="F107" s="15">
        <f t="shared" si="5"/>
        <v>0</v>
      </c>
    </row>
    <row r="108" spans="1:6" s="3" customFormat="1" ht="21" customHeight="1" x14ac:dyDescent="0.2">
      <c r="A108" s="12" t="s">
        <v>213</v>
      </c>
      <c r="B108" s="13" t="s">
        <v>214</v>
      </c>
      <c r="C108" s="14" t="s">
        <v>8</v>
      </c>
      <c r="D108" s="14">
        <v>1</v>
      </c>
      <c r="E108" s="15">
        <v>0</v>
      </c>
      <c r="F108" s="15">
        <f t="shared" si="5"/>
        <v>0</v>
      </c>
    </row>
    <row r="109" spans="1:6" s="3" customFormat="1" ht="21" customHeight="1" x14ac:dyDescent="0.2">
      <c r="A109" s="12" t="s">
        <v>215</v>
      </c>
      <c r="B109" s="13" t="s">
        <v>216</v>
      </c>
      <c r="C109" s="14" t="s">
        <v>8</v>
      </c>
      <c r="D109" s="14">
        <v>1</v>
      </c>
      <c r="E109" s="15">
        <v>0</v>
      </c>
      <c r="F109" s="15">
        <f t="shared" si="5"/>
        <v>0</v>
      </c>
    </row>
    <row r="110" spans="1:6" s="3" customFormat="1" ht="21" customHeight="1" x14ac:dyDescent="0.2">
      <c r="A110" s="11" t="s">
        <v>217</v>
      </c>
      <c r="B110" s="33" t="s">
        <v>218</v>
      </c>
      <c r="C110" s="31"/>
      <c r="D110" s="31"/>
      <c r="E110" s="31"/>
      <c r="F110" s="31"/>
    </row>
    <row r="111" spans="1:6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4">
        <v>2</v>
      </c>
      <c r="E111" s="15">
        <v>0</v>
      </c>
      <c r="F111" s="15">
        <f>D111*E111</f>
        <v>0</v>
      </c>
    </row>
    <row r="112" spans="1:6" s="3" customFormat="1" ht="24" customHeight="1" x14ac:dyDescent="0.2">
      <c r="A112" s="12" t="s">
        <v>221</v>
      </c>
      <c r="B112" s="13" t="s">
        <v>222</v>
      </c>
      <c r="C112" s="14" t="s">
        <v>8</v>
      </c>
      <c r="D112" s="14">
        <v>1</v>
      </c>
      <c r="E112" s="15">
        <v>0</v>
      </c>
      <c r="F112" s="15">
        <f t="shared" ref="F112:F115" si="6">D112*E112</f>
        <v>0</v>
      </c>
    </row>
    <row r="113" spans="1:6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4">
        <v>1</v>
      </c>
      <c r="E113" s="15">
        <v>0</v>
      </c>
      <c r="F113" s="15">
        <f t="shared" si="6"/>
        <v>0</v>
      </c>
    </row>
    <row r="114" spans="1:6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4">
        <v>1</v>
      </c>
      <c r="E114" s="15">
        <v>0</v>
      </c>
      <c r="F114" s="15">
        <f t="shared" si="6"/>
        <v>0</v>
      </c>
    </row>
    <row r="115" spans="1:6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4">
        <v>1</v>
      </c>
      <c r="E115" s="15">
        <v>0</v>
      </c>
      <c r="F115" s="15">
        <f t="shared" si="6"/>
        <v>0</v>
      </c>
    </row>
    <row r="116" spans="1:6" s="3" customFormat="1" ht="21" customHeight="1" x14ac:dyDescent="0.2">
      <c r="A116" s="11" t="s">
        <v>230</v>
      </c>
      <c r="B116" s="16" t="s">
        <v>231</v>
      </c>
      <c r="C116" s="17"/>
      <c r="D116" s="17"/>
      <c r="E116" s="17"/>
      <c r="F116" s="17"/>
    </row>
    <row r="117" spans="1:6" s="3" customFormat="1" ht="21" customHeight="1" x14ac:dyDescent="0.2">
      <c r="A117" s="12" t="s">
        <v>232</v>
      </c>
      <c r="B117" s="13" t="s">
        <v>233</v>
      </c>
      <c r="C117" s="14" t="s">
        <v>8</v>
      </c>
      <c r="D117" s="14">
        <v>1</v>
      </c>
      <c r="E117" s="15">
        <v>0</v>
      </c>
      <c r="F117" s="15">
        <f>D117*E117</f>
        <v>0</v>
      </c>
    </row>
    <row r="118" spans="1:6" s="3" customFormat="1" ht="21" customHeight="1" x14ac:dyDescent="0.2">
      <c r="A118" s="12" t="s">
        <v>234</v>
      </c>
      <c r="B118" s="13" t="s">
        <v>235</v>
      </c>
      <c r="C118" s="14" t="s">
        <v>8</v>
      </c>
      <c r="D118" s="14">
        <v>1</v>
      </c>
      <c r="E118" s="15">
        <v>0</v>
      </c>
      <c r="F118" s="15">
        <f t="shared" ref="F118:F122" si="7">D118*E118</f>
        <v>0</v>
      </c>
    </row>
    <row r="119" spans="1:6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4">
        <v>1</v>
      </c>
      <c r="E119" s="15">
        <v>0</v>
      </c>
      <c r="F119" s="15">
        <f t="shared" si="7"/>
        <v>0</v>
      </c>
    </row>
    <row r="120" spans="1:6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4">
        <v>1</v>
      </c>
      <c r="E120" s="15">
        <v>0</v>
      </c>
      <c r="F120" s="15">
        <f t="shared" si="7"/>
        <v>0</v>
      </c>
    </row>
    <row r="121" spans="1:6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4">
        <v>1</v>
      </c>
      <c r="E121" s="15">
        <v>0</v>
      </c>
      <c r="F121" s="15">
        <f t="shared" si="7"/>
        <v>0</v>
      </c>
    </row>
    <row r="122" spans="1:6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4">
        <v>1</v>
      </c>
      <c r="E122" s="15">
        <v>0</v>
      </c>
      <c r="F122" s="15">
        <f t="shared" si="7"/>
        <v>0</v>
      </c>
    </row>
    <row r="123" spans="1:6" s="3" customFormat="1" ht="21" customHeight="1" x14ac:dyDescent="0.2">
      <c r="A123" s="5">
        <v>5</v>
      </c>
      <c r="B123" s="6" t="s">
        <v>244</v>
      </c>
      <c r="C123" s="7"/>
      <c r="D123" s="7"/>
      <c r="E123" s="7"/>
      <c r="F123" s="7"/>
    </row>
    <row r="124" spans="1:6" s="3" customFormat="1" ht="21" customHeight="1" x14ac:dyDescent="0.2">
      <c r="A124" s="8" t="s">
        <v>245</v>
      </c>
      <c r="B124" s="9" t="s">
        <v>246</v>
      </c>
      <c r="C124" s="10"/>
      <c r="D124" s="10"/>
      <c r="E124" s="10"/>
      <c r="F124" s="10"/>
    </row>
    <row r="125" spans="1:6" s="3" customFormat="1" ht="21" customHeight="1" x14ac:dyDescent="0.2">
      <c r="A125" s="11" t="s">
        <v>247</v>
      </c>
      <c r="B125" s="16" t="s">
        <v>248</v>
      </c>
      <c r="C125" s="17"/>
      <c r="D125" s="17"/>
      <c r="E125" s="17"/>
      <c r="F125" s="17"/>
    </row>
    <row r="126" spans="1:6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4">
        <v>1</v>
      </c>
      <c r="E126" s="15">
        <v>0</v>
      </c>
      <c r="F126" s="15">
        <f>D126*E126</f>
        <v>0</v>
      </c>
    </row>
    <row r="127" spans="1:6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4">
        <v>1</v>
      </c>
      <c r="E127" s="15">
        <v>0</v>
      </c>
      <c r="F127" s="15">
        <f>D127*E127</f>
        <v>0</v>
      </c>
    </row>
    <row r="128" spans="1:6" s="3" customFormat="1" ht="21" customHeight="1" x14ac:dyDescent="0.2">
      <c r="A128" s="11" t="s">
        <v>253</v>
      </c>
      <c r="B128" s="16" t="s">
        <v>254</v>
      </c>
      <c r="C128" s="17"/>
      <c r="D128" s="17"/>
      <c r="E128" s="17"/>
      <c r="F128" s="17"/>
    </row>
    <row r="129" spans="1:6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4">
        <v>1</v>
      </c>
      <c r="E129" s="15">
        <v>0</v>
      </c>
      <c r="F129" s="15">
        <f>D129*E129</f>
        <v>0</v>
      </c>
    </row>
    <row r="130" spans="1:6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4">
        <v>1</v>
      </c>
      <c r="E130" s="15">
        <v>0</v>
      </c>
      <c r="F130" s="15">
        <f>D130*E130</f>
        <v>0</v>
      </c>
    </row>
    <row r="131" spans="1:6" s="3" customFormat="1" ht="21" customHeight="1" x14ac:dyDescent="0.2">
      <c r="A131" s="11" t="s">
        <v>257</v>
      </c>
      <c r="B131" s="16" t="s">
        <v>258</v>
      </c>
      <c r="C131" s="17"/>
      <c r="D131" s="17"/>
      <c r="E131" s="17"/>
      <c r="F131" s="17"/>
    </row>
    <row r="132" spans="1:6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4">
        <v>2</v>
      </c>
      <c r="E132" s="15">
        <v>0</v>
      </c>
      <c r="F132" s="15">
        <f>D132*E132</f>
        <v>0</v>
      </c>
    </row>
    <row r="133" spans="1:6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4">
        <v>2</v>
      </c>
      <c r="E133" s="15">
        <v>0</v>
      </c>
      <c r="F133" s="15">
        <f>D133*E133</f>
        <v>0</v>
      </c>
    </row>
    <row r="134" spans="1:6" s="3" customFormat="1" ht="21" customHeight="1" x14ac:dyDescent="0.2">
      <c r="A134" s="11" t="s">
        <v>261</v>
      </c>
      <c r="B134" s="16" t="s">
        <v>262</v>
      </c>
      <c r="C134" s="17"/>
      <c r="D134" s="17"/>
      <c r="E134" s="17"/>
      <c r="F134" s="17"/>
    </row>
    <row r="135" spans="1:6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4">
        <v>2</v>
      </c>
      <c r="E135" s="15">
        <v>0</v>
      </c>
      <c r="F135" s="15">
        <f>D135*E135</f>
        <v>0</v>
      </c>
    </row>
    <row r="136" spans="1:6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4">
        <v>2</v>
      </c>
      <c r="E136" s="15">
        <v>0</v>
      </c>
      <c r="F136" s="15">
        <f>D136*E136</f>
        <v>0</v>
      </c>
    </row>
    <row r="137" spans="1:6" s="3" customFormat="1" ht="21" customHeight="1" x14ac:dyDescent="0.2">
      <c r="A137" s="8" t="s">
        <v>265</v>
      </c>
      <c r="B137" s="9" t="s">
        <v>266</v>
      </c>
      <c r="C137" s="10"/>
      <c r="D137" s="10"/>
      <c r="E137" s="10"/>
      <c r="F137" s="10"/>
    </row>
    <row r="138" spans="1:6" s="3" customFormat="1" ht="21" customHeight="1" x14ac:dyDescent="0.2">
      <c r="A138" s="11" t="s">
        <v>267</v>
      </c>
      <c r="B138" s="16" t="s">
        <v>268</v>
      </c>
      <c r="C138" s="17"/>
      <c r="D138" s="17"/>
      <c r="E138" s="17"/>
      <c r="F138" s="17"/>
    </row>
    <row r="139" spans="1:6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4">
        <v>1</v>
      </c>
      <c r="E139" s="15">
        <v>0</v>
      </c>
      <c r="F139" s="15">
        <f>D139*E139</f>
        <v>0</v>
      </c>
    </row>
    <row r="140" spans="1:6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4">
        <v>1</v>
      </c>
      <c r="E140" s="15">
        <v>0</v>
      </c>
      <c r="F140" s="15">
        <f t="shared" ref="F140:F143" si="8">D140*E140</f>
        <v>0</v>
      </c>
    </row>
    <row r="141" spans="1:6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4">
        <v>1</v>
      </c>
      <c r="E141" s="15">
        <v>0</v>
      </c>
      <c r="F141" s="15">
        <f t="shared" si="8"/>
        <v>0</v>
      </c>
    </row>
    <row r="142" spans="1:6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4">
        <v>1</v>
      </c>
      <c r="E142" s="15">
        <v>0</v>
      </c>
      <c r="F142" s="15">
        <f t="shared" si="8"/>
        <v>0</v>
      </c>
    </row>
    <row r="143" spans="1:6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4">
        <v>1</v>
      </c>
      <c r="E143" s="15">
        <v>0</v>
      </c>
      <c r="F143" s="15">
        <f t="shared" si="8"/>
        <v>0</v>
      </c>
    </row>
    <row r="144" spans="1:6" s="3" customFormat="1" ht="21" customHeight="1" x14ac:dyDescent="0.2">
      <c r="A144" s="11" t="s">
        <v>279</v>
      </c>
      <c r="B144" s="16" t="s">
        <v>280</v>
      </c>
      <c r="C144" s="17"/>
      <c r="D144" s="17"/>
      <c r="E144" s="17"/>
      <c r="F144" s="17"/>
    </row>
    <row r="145" spans="1:6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4">
        <v>1</v>
      </c>
      <c r="E145" s="15">
        <v>0</v>
      </c>
      <c r="F145" s="15">
        <f>D145*E145</f>
        <v>0</v>
      </c>
    </row>
    <row r="146" spans="1:6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4">
        <v>2</v>
      </c>
      <c r="E146" s="15">
        <v>0</v>
      </c>
      <c r="F146" s="15">
        <f t="shared" ref="F146:F149" si="9">D146*E146</f>
        <v>0</v>
      </c>
    </row>
    <row r="147" spans="1:6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4">
        <v>1</v>
      </c>
      <c r="E147" s="15">
        <v>0</v>
      </c>
      <c r="F147" s="15">
        <f t="shared" si="9"/>
        <v>0</v>
      </c>
    </row>
    <row r="148" spans="1:6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4">
        <v>1</v>
      </c>
      <c r="E148" s="15">
        <v>0</v>
      </c>
      <c r="F148" s="15">
        <f t="shared" si="9"/>
        <v>0</v>
      </c>
    </row>
    <row r="149" spans="1:6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4">
        <v>1</v>
      </c>
      <c r="E149" s="15">
        <v>0</v>
      </c>
      <c r="F149" s="15">
        <f t="shared" si="9"/>
        <v>0</v>
      </c>
    </row>
    <row r="150" spans="1:6" s="3" customFormat="1" ht="21" customHeight="1" x14ac:dyDescent="0.2">
      <c r="A150" s="11" t="s">
        <v>286</v>
      </c>
      <c r="B150" s="16" t="s">
        <v>287</v>
      </c>
      <c r="C150" s="17"/>
      <c r="D150" s="17"/>
      <c r="E150" s="17"/>
      <c r="F150" s="17"/>
    </row>
    <row r="151" spans="1:6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4">
        <v>1</v>
      </c>
      <c r="E151" s="15">
        <v>0</v>
      </c>
      <c r="F151" s="15">
        <f>D151*E151</f>
        <v>0</v>
      </c>
    </row>
    <row r="152" spans="1:6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4">
        <v>1</v>
      </c>
      <c r="E152" s="15">
        <v>0</v>
      </c>
      <c r="F152" s="15">
        <f t="shared" ref="F152:F155" si="10">D152*E152</f>
        <v>0</v>
      </c>
    </row>
    <row r="153" spans="1:6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4">
        <v>2</v>
      </c>
      <c r="E153" s="15">
        <v>0</v>
      </c>
      <c r="F153" s="15">
        <f t="shared" si="10"/>
        <v>0</v>
      </c>
    </row>
    <row r="154" spans="1:6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4">
        <v>1</v>
      </c>
      <c r="E154" s="15">
        <v>0</v>
      </c>
      <c r="F154" s="15">
        <f t="shared" si="10"/>
        <v>0</v>
      </c>
    </row>
    <row r="155" spans="1:6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4">
        <v>1</v>
      </c>
      <c r="E155" s="15">
        <v>0</v>
      </c>
      <c r="F155" s="15">
        <f t="shared" si="10"/>
        <v>0</v>
      </c>
    </row>
    <row r="156" spans="1:6" s="3" customFormat="1" ht="21" customHeight="1" x14ac:dyDescent="0.2">
      <c r="A156" s="11" t="s">
        <v>293</v>
      </c>
      <c r="B156" s="16" t="s">
        <v>294</v>
      </c>
      <c r="C156" s="17"/>
      <c r="D156" s="17"/>
      <c r="E156" s="17"/>
      <c r="F156" s="17"/>
    </row>
    <row r="157" spans="1:6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4">
        <v>1</v>
      </c>
      <c r="E157" s="15">
        <v>0</v>
      </c>
      <c r="F157" s="15">
        <f>D157*E157</f>
        <v>0</v>
      </c>
    </row>
    <row r="158" spans="1:6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4">
        <v>1</v>
      </c>
      <c r="E158" s="15">
        <v>0</v>
      </c>
      <c r="F158" s="15">
        <f t="shared" ref="F158:F161" si="11">D158*E158</f>
        <v>0</v>
      </c>
    </row>
    <row r="159" spans="1:6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4">
        <v>1</v>
      </c>
      <c r="E159" s="15">
        <v>0</v>
      </c>
      <c r="F159" s="15">
        <f t="shared" si="11"/>
        <v>0</v>
      </c>
    </row>
    <row r="160" spans="1:6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4">
        <v>2</v>
      </c>
      <c r="E160" s="15">
        <v>0</v>
      </c>
      <c r="F160" s="15">
        <f t="shared" si="11"/>
        <v>0</v>
      </c>
    </row>
    <row r="161" spans="1:6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4">
        <v>1</v>
      </c>
      <c r="E161" s="15">
        <v>0</v>
      </c>
      <c r="F161" s="15">
        <f t="shared" si="11"/>
        <v>0</v>
      </c>
    </row>
    <row r="162" spans="1:6" s="3" customFormat="1" ht="21" customHeight="1" x14ac:dyDescent="0.2">
      <c r="A162" s="11" t="s">
        <v>300</v>
      </c>
      <c r="B162" s="16" t="s">
        <v>301</v>
      </c>
      <c r="C162" s="17"/>
      <c r="D162" s="17"/>
      <c r="E162" s="17"/>
      <c r="F162" s="17"/>
    </row>
    <row r="163" spans="1:6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4">
        <v>1</v>
      </c>
      <c r="E163" s="15">
        <v>0</v>
      </c>
      <c r="F163" s="15">
        <f>D163*E163</f>
        <v>0</v>
      </c>
    </row>
    <row r="164" spans="1:6" s="3" customFormat="1" ht="21" customHeight="1" x14ac:dyDescent="0.2">
      <c r="A164" s="8" t="s">
        <v>304</v>
      </c>
      <c r="B164" s="9" t="s">
        <v>305</v>
      </c>
      <c r="C164" s="10"/>
      <c r="D164" s="10"/>
      <c r="E164" s="10"/>
      <c r="F164" s="10"/>
    </row>
    <row r="165" spans="1:6" s="3" customFormat="1" ht="21" customHeight="1" x14ac:dyDescent="0.2">
      <c r="A165" s="11" t="s">
        <v>306</v>
      </c>
      <c r="B165" s="16" t="s">
        <v>268</v>
      </c>
      <c r="C165" s="17"/>
      <c r="D165" s="17"/>
      <c r="E165" s="17"/>
      <c r="F165" s="17"/>
    </row>
    <row r="166" spans="1:6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4">
        <v>1</v>
      </c>
      <c r="E166" s="15">
        <v>0</v>
      </c>
      <c r="F166" s="15">
        <f>D166*E166</f>
        <v>0</v>
      </c>
    </row>
    <row r="167" spans="1:6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4">
        <v>1</v>
      </c>
      <c r="E167" s="15">
        <v>0</v>
      </c>
      <c r="F167" s="15">
        <f>D167*E167</f>
        <v>0</v>
      </c>
    </row>
    <row r="168" spans="1:6" s="3" customFormat="1" ht="21" customHeight="1" x14ac:dyDescent="0.2">
      <c r="A168" s="11" t="s">
        <v>311</v>
      </c>
      <c r="B168" s="16" t="s">
        <v>280</v>
      </c>
      <c r="C168" s="17"/>
      <c r="D168" s="17"/>
      <c r="E168" s="17"/>
      <c r="F168" s="17"/>
    </row>
    <row r="169" spans="1:6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4">
        <v>1</v>
      </c>
      <c r="E169" s="15">
        <v>0</v>
      </c>
      <c r="F169" s="15">
        <f>D169*E169</f>
        <v>0</v>
      </c>
    </row>
    <row r="170" spans="1:6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4">
        <v>1</v>
      </c>
      <c r="E170" s="15">
        <v>0</v>
      </c>
      <c r="F170" s="15">
        <f>D170*E170</f>
        <v>0</v>
      </c>
    </row>
    <row r="171" spans="1:6" s="3" customFormat="1" ht="21" customHeight="1" x14ac:dyDescent="0.2">
      <c r="A171" s="11" t="s">
        <v>314</v>
      </c>
      <c r="B171" s="16" t="s">
        <v>287</v>
      </c>
      <c r="C171" s="17"/>
      <c r="D171" s="17"/>
      <c r="E171" s="17"/>
      <c r="F171" s="17"/>
    </row>
    <row r="172" spans="1:6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4">
        <v>1</v>
      </c>
      <c r="E172" s="15">
        <v>0</v>
      </c>
      <c r="F172" s="15">
        <f>D172*E172</f>
        <v>0</v>
      </c>
    </row>
    <row r="173" spans="1:6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4">
        <v>1</v>
      </c>
      <c r="E173" s="15">
        <v>0</v>
      </c>
      <c r="F173" s="15">
        <f>D173*E173</f>
        <v>0</v>
      </c>
    </row>
    <row r="174" spans="1:6" s="3" customFormat="1" ht="21" customHeight="1" x14ac:dyDescent="0.2">
      <c r="A174" s="11" t="s">
        <v>317</v>
      </c>
      <c r="B174" s="16" t="s">
        <v>294</v>
      </c>
      <c r="C174" s="17"/>
      <c r="D174" s="17"/>
      <c r="E174" s="17"/>
      <c r="F174" s="17"/>
    </row>
    <row r="175" spans="1:6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4">
        <v>1</v>
      </c>
      <c r="E175" s="15">
        <v>0</v>
      </c>
      <c r="F175" s="15">
        <f>D175*E175</f>
        <v>0</v>
      </c>
    </row>
    <row r="176" spans="1:6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4">
        <v>1</v>
      </c>
      <c r="E176" s="15">
        <v>0</v>
      </c>
      <c r="F176" s="15">
        <f>D176*E176</f>
        <v>0</v>
      </c>
    </row>
    <row r="177" spans="1:6" s="3" customFormat="1" ht="22.5" customHeight="1" x14ac:dyDescent="0.2">
      <c r="A177" s="11" t="s">
        <v>319</v>
      </c>
      <c r="B177" s="16" t="s">
        <v>301</v>
      </c>
      <c r="C177" s="17"/>
      <c r="D177" s="17"/>
      <c r="E177" s="17"/>
      <c r="F177" s="17"/>
    </row>
    <row r="178" spans="1:6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4">
        <v>1</v>
      </c>
      <c r="E178" s="15">
        <v>0</v>
      </c>
      <c r="F178" s="15">
        <f>D178*E178</f>
        <v>0</v>
      </c>
    </row>
    <row r="179" spans="1:6" s="3" customFormat="1" ht="21" customHeight="1" x14ac:dyDescent="0.2">
      <c r="A179" s="8" t="s">
        <v>321</v>
      </c>
      <c r="B179" s="9" t="s">
        <v>322</v>
      </c>
      <c r="C179" s="10"/>
      <c r="D179" s="10"/>
      <c r="E179" s="10"/>
      <c r="F179" s="10"/>
    </row>
    <row r="180" spans="1:6" s="3" customFormat="1" ht="21" customHeight="1" x14ac:dyDescent="0.2">
      <c r="A180" s="11" t="s">
        <v>323</v>
      </c>
      <c r="B180" s="16" t="s">
        <v>248</v>
      </c>
      <c r="C180" s="17"/>
      <c r="D180" s="17"/>
      <c r="E180" s="17"/>
      <c r="F180" s="17"/>
    </row>
    <row r="181" spans="1:6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4">
        <v>1</v>
      </c>
      <c r="E181" s="18">
        <v>0</v>
      </c>
      <c r="F181" s="18">
        <f>D181*E181</f>
        <v>0</v>
      </c>
    </row>
    <row r="182" spans="1:6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4">
        <v>1</v>
      </c>
      <c r="E182" s="18">
        <v>0</v>
      </c>
      <c r="F182" s="18">
        <f>D182*E182</f>
        <v>0</v>
      </c>
    </row>
    <row r="183" spans="1:6" s="3" customFormat="1" ht="21" customHeight="1" x14ac:dyDescent="0.2">
      <c r="A183" s="11" t="s">
        <v>328</v>
      </c>
      <c r="B183" s="16" t="s">
        <v>254</v>
      </c>
      <c r="C183" s="17"/>
      <c r="D183" s="17"/>
      <c r="E183" s="19"/>
      <c r="F183" s="19"/>
    </row>
    <row r="184" spans="1:6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4">
        <v>1</v>
      </c>
      <c r="E184" s="18">
        <v>0</v>
      </c>
      <c r="F184" s="18">
        <f>D184*E184</f>
        <v>0</v>
      </c>
    </row>
    <row r="185" spans="1:6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4">
        <v>1</v>
      </c>
      <c r="E185" s="18">
        <v>0</v>
      </c>
      <c r="F185" s="18">
        <f>D185*E185</f>
        <v>0</v>
      </c>
    </row>
    <row r="186" spans="1:6" s="3" customFormat="1" ht="21" customHeight="1" x14ac:dyDescent="0.2">
      <c r="A186" s="11" t="s">
        <v>331</v>
      </c>
      <c r="B186" s="16" t="s">
        <v>332</v>
      </c>
      <c r="C186" s="17"/>
      <c r="D186" s="17"/>
      <c r="E186" s="19"/>
      <c r="F186" s="19"/>
    </row>
    <row r="187" spans="1:6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4">
        <v>1</v>
      </c>
      <c r="E187" s="18">
        <v>0</v>
      </c>
      <c r="F187" s="18">
        <f>D187*E187</f>
        <v>0</v>
      </c>
    </row>
    <row r="188" spans="1:6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4">
        <v>1</v>
      </c>
      <c r="E188" s="18">
        <v>0</v>
      </c>
      <c r="F188" s="18">
        <f>D188*E188</f>
        <v>0</v>
      </c>
    </row>
    <row r="189" spans="1:6" s="3" customFormat="1" ht="21" customHeight="1" x14ac:dyDescent="0.2">
      <c r="A189" s="11" t="s">
        <v>335</v>
      </c>
      <c r="B189" s="16" t="s">
        <v>262</v>
      </c>
      <c r="C189" s="17"/>
      <c r="D189" s="17"/>
      <c r="E189" s="19"/>
      <c r="F189" s="19"/>
    </row>
    <row r="190" spans="1:6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4">
        <v>1</v>
      </c>
      <c r="E190" s="18">
        <v>0</v>
      </c>
      <c r="F190" s="18">
        <f>D190*E190</f>
        <v>0</v>
      </c>
    </row>
    <row r="191" spans="1:6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4">
        <v>1</v>
      </c>
      <c r="E191" s="18">
        <v>0</v>
      </c>
      <c r="F191" s="18">
        <f>D191*E191</f>
        <v>0</v>
      </c>
    </row>
    <row r="192" spans="1:6" s="3" customFormat="1" ht="27.6" customHeight="1" x14ac:dyDescent="0.2">
      <c r="A192" s="11" t="s">
        <v>338</v>
      </c>
      <c r="B192" s="16" t="s">
        <v>301</v>
      </c>
      <c r="C192" s="17"/>
      <c r="D192" s="17"/>
      <c r="E192" s="17"/>
      <c r="F192" s="17"/>
    </row>
    <row r="193" spans="1:6" ht="36" x14ac:dyDescent="0.25">
      <c r="A193" s="12" t="s">
        <v>339</v>
      </c>
      <c r="B193" s="13" t="s">
        <v>340</v>
      </c>
      <c r="C193" s="14" t="s">
        <v>15</v>
      </c>
      <c r="D193" s="14">
        <v>1</v>
      </c>
      <c r="E193" s="18">
        <v>0</v>
      </c>
      <c r="F193" s="18">
        <f>D193*E193</f>
        <v>0</v>
      </c>
    </row>
    <row r="194" spans="1:6" s="3" customFormat="1" ht="21" customHeight="1" x14ac:dyDescent="0.2">
      <c r="A194" s="8" t="s">
        <v>341</v>
      </c>
      <c r="B194" s="9" t="s">
        <v>342</v>
      </c>
      <c r="C194" s="10"/>
      <c r="D194" s="10"/>
      <c r="E194" s="10"/>
      <c r="F194" s="10"/>
    </row>
    <row r="195" spans="1:6" s="3" customFormat="1" ht="21" customHeight="1" x14ac:dyDescent="0.2">
      <c r="A195" s="11" t="s">
        <v>343</v>
      </c>
      <c r="B195" s="16" t="s">
        <v>248</v>
      </c>
      <c r="C195" s="17"/>
      <c r="D195" s="17"/>
      <c r="E195" s="17"/>
      <c r="F195" s="17"/>
    </row>
    <row r="196" spans="1:6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4">
        <v>1</v>
      </c>
      <c r="E196" s="18">
        <v>0</v>
      </c>
      <c r="F196" s="18">
        <f>D196*E196</f>
        <v>0</v>
      </c>
    </row>
    <row r="197" spans="1:6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4">
        <v>1</v>
      </c>
      <c r="E197" s="18">
        <v>0</v>
      </c>
      <c r="F197" s="18">
        <f>D197*E197</f>
        <v>0</v>
      </c>
    </row>
    <row r="198" spans="1:6" s="3" customFormat="1" ht="21" customHeight="1" x14ac:dyDescent="0.2">
      <c r="A198" s="11" t="s">
        <v>347</v>
      </c>
      <c r="B198" s="16" t="s">
        <v>254</v>
      </c>
      <c r="C198" s="17"/>
      <c r="D198" s="17"/>
      <c r="E198" s="17"/>
      <c r="F198" s="17"/>
    </row>
    <row r="199" spans="1:6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4">
        <v>1</v>
      </c>
      <c r="E199" s="15">
        <v>0</v>
      </c>
      <c r="F199" s="15">
        <f>D199*E199</f>
        <v>0</v>
      </c>
    </row>
    <row r="200" spans="1:6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4">
        <v>1</v>
      </c>
      <c r="E200" s="15">
        <v>0</v>
      </c>
      <c r="F200" s="15">
        <f>D200*E200</f>
        <v>0</v>
      </c>
    </row>
    <row r="201" spans="1:6" s="3" customFormat="1" ht="21" customHeight="1" x14ac:dyDescent="0.2">
      <c r="A201" s="11" t="s">
        <v>350</v>
      </c>
      <c r="B201" s="16" t="s">
        <v>332</v>
      </c>
      <c r="C201" s="17"/>
      <c r="D201" s="17"/>
      <c r="E201" s="17"/>
      <c r="F201" s="17"/>
    </row>
    <row r="202" spans="1:6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4">
        <v>1</v>
      </c>
      <c r="E202" s="15">
        <v>0</v>
      </c>
      <c r="F202" s="15">
        <f>D202*E202</f>
        <v>0</v>
      </c>
    </row>
    <row r="203" spans="1:6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4">
        <v>1</v>
      </c>
      <c r="E203" s="15">
        <v>0</v>
      </c>
      <c r="F203" s="15">
        <f>D203*E203</f>
        <v>0</v>
      </c>
    </row>
    <row r="204" spans="1:6" s="3" customFormat="1" ht="21" customHeight="1" x14ac:dyDescent="0.2">
      <c r="A204" s="11" t="s">
        <v>353</v>
      </c>
      <c r="B204" s="16" t="s">
        <v>262</v>
      </c>
      <c r="C204" s="17"/>
      <c r="D204" s="17"/>
      <c r="E204" s="17"/>
      <c r="F204" s="17"/>
    </row>
    <row r="205" spans="1:6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4">
        <v>1</v>
      </c>
      <c r="E205" s="15">
        <v>0</v>
      </c>
      <c r="F205" s="15">
        <f>D205*E205</f>
        <v>0</v>
      </c>
    </row>
    <row r="206" spans="1:6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4">
        <v>1</v>
      </c>
      <c r="E206" s="15">
        <v>0</v>
      </c>
      <c r="F206" s="15">
        <v>0</v>
      </c>
    </row>
    <row r="207" spans="1:6" ht="20.100000000000001" customHeight="1" x14ac:dyDescent="0.25">
      <c r="A207" s="26"/>
      <c r="B207" s="27"/>
      <c r="C207" s="71" t="s">
        <v>363</v>
      </c>
      <c r="D207" s="72"/>
      <c r="E207" s="73"/>
      <c r="F207" s="30">
        <f>SUM(F205:F206,F202:F203,F199:F200,F196:F197,F193,F190:F191,F187:F188,F184:F185,F181:F182,F178,F175:F176,F172:F173,F169:F170,F166:F167,F163,F157:F161,F151:F155,F145:F149,F139:F143,F135:F136,F132:F133,F129:F130,F126:F127,F117:F122,F111:F115,F99:F109,F81:F97,F74:F79,F32:F72,F22:F30,F8:F19,F5:F6)</f>
        <v>0</v>
      </c>
    </row>
    <row r="208" spans="1:6" ht="20.100000000000001" customHeight="1" x14ac:dyDescent="0.25">
      <c r="A208"/>
      <c r="B208" s="29"/>
      <c r="C208" s="71" t="s">
        <v>359</v>
      </c>
      <c r="D208" s="72"/>
      <c r="E208" s="73"/>
      <c r="F208" s="30">
        <f>F207*0.2</f>
        <v>0</v>
      </c>
    </row>
    <row r="209" spans="1:6" ht="20.100000000000001" customHeight="1" x14ac:dyDescent="0.25">
      <c r="A209"/>
      <c r="B209"/>
      <c r="C209" s="71" t="s">
        <v>360</v>
      </c>
      <c r="D209" s="72"/>
      <c r="E209" s="73"/>
      <c r="F209" s="30">
        <f>F207+F208</f>
        <v>0</v>
      </c>
    </row>
    <row r="210" spans="1:6" ht="24.95" customHeight="1" x14ac:dyDescent="0.25">
      <c r="A210" s="28" t="s">
        <v>358</v>
      </c>
      <c r="B210" s="28"/>
      <c r="C210"/>
      <c r="D210"/>
      <c r="E210"/>
      <c r="F210"/>
    </row>
    <row r="211" spans="1:6" ht="30" customHeight="1" x14ac:dyDescent="0.25">
      <c r="A211"/>
      <c r="B211" s="25" t="s">
        <v>361</v>
      </c>
      <c r="C211" s="25"/>
      <c r="D211"/>
      <c r="E211"/>
      <c r="F211"/>
    </row>
    <row r="212" spans="1:6" ht="35.1" customHeight="1" x14ac:dyDescent="0.25">
      <c r="A212"/>
      <c r="B212" t="s">
        <v>362</v>
      </c>
      <c r="C212"/>
      <c r="D212"/>
      <c r="E212"/>
      <c r="F212"/>
    </row>
  </sheetData>
  <mergeCells count="5">
    <mergeCell ref="A1:F1"/>
    <mergeCell ref="A2:F2"/>
    <mergeCell ref="C207:E207"/>
    <mergeCell ref="C208:E208"/>
    <mergeCell ref="C209:E209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3AB7619DE3C249BDB33E26EE4C3754" ma:contentTypeVersion="1" ma:contentTypeDescription="Crée un document." ma:contentTypeScope="" ma:versionID="f0721a56d2c12233dad23c0792cc33bf">
  <xsd:schema xmlns:xsd="http://www.w3.org/2001/XMLSchema" xmlns:xs="http://www.w3.org/2001/XMLSchema" xmlns:p="http://schemas.microsoft.com/office/2006/metadata/properties" xmlns:ns2="d81690f5-e1f4-4eab-a471-de09b63ead40" targetNamespace="http://schemas.microsoft.com/office/2006/metadata/properties" ma:root="true" ma:fieldsID="3dea1b4eff6b9090605fe7aa652f417b" ns2:_="">
    <xsd:import namespace="d81690f5-e1f4-4eab-a471-de09b63ead4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1690f5-e1f4-4eab-a471-de09b63ead4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2BCDDE7-A36E-4500-B3EA-3B18D9583D5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44B10B8-EE86-4C5C-9A26-11A6C0519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1690f5-e1f4-4eab-a471-de09b63ead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868C3F-D76A-40CA-AD08-E62A021E959F}">
  <ds:schemaRefs>
    <ds:schemaRef ds:uri="http://purl.org/dc/dcmitype/"/>
    <ds:schemaRef ds:uri="d81690f5-e1f4-4eab-a471-de09b63ead40"/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BPU Lot 4</vt:lpstr>
      <vt:lpstr>DQE Lot 4</vt:lpstr>
      <vt:lpstr>'BPU Lot 4'!Impression_des_titres</vt:lpstr>
      <vt:lpstr>'DQE Lot 4'!Impression_des_titres</vt:lpstr>
      <vt:lpstr>'Page de garde'!Zone_d_impression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LACOSTE Paul IMI</dc:creator>
  <cp:keywords/>
  <dc:description/>
  <cp:lastModifiedBy>DE COL Anne ASC NIV 2 OA</cp:lastModifiedBy>
  <cp:revision/>
  <dcterms:created xsi:type="dcterms:W3CDTF">2020-05-05T06:45:01Z</dcterms:created>
  <dcterms:modified xsi:type="dcterms:W3CDTF">2025-01-09T14:06:25Z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0x010100933AB7619DE3C249BDB33E26EE4C3754</vt:lpwstr>
  </property>
</Properties>
</file>