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N:\Restreint\SG-LB-Marches\2024\2024-..-..-.._Ménage délégations_PT-SN\2-passation\DOCS TRAVAIL\Lot 3_MONTPELLIER\"/>
    </mc:Choice>
  </mc:AlternateContent>
  <xr:revisionPtr revIDLastSave="0" documentId="13_ncr:1_{D9D90CC4-692F-4D18-AA30-10409A2058F5}" xr6:coauthVersionLast="47" xr6:coauthVersionMax="47" xr10:uidLastSave="{00000000-0000-0000-0000-000000000000}"/>
  <bookViews>
    <workbookView xWindow="-120" yWindow="-120" windowWidth="25440" windowHeight="15390" tabRatio="602" xr2:uid="{00000000-000D-0000-FFFF-FFFF00000000}"/>
  </bookViews>
  <sheets>
    <sheet name="Page de Garde" sheetId="21" r:id="rId1"/>
    <sheet name="Surface des locaux" sheetId="19" r:id="rId2"/>
    <sheet name="Surface de la vitrerie" sheetId="20" r:id="rId3"/>
  </sheets>
  <definedNames>
    <definedName name="_xlnm.Print_Titles" localSheetId="1">'Surface des locaux'!$5:$7</definedName>
    <definedName name="_xlnm.Print_Area" localSheetId="0">'Page de Garde'!$A$1:$G$29</definedName>
    <definedName name="_xlnm.Print_Area" localSheetId="1">'Surface des locaux'!$B$5:$E$35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0" l="1"/>
  <c r="E14" i="20"/>
  <c r="E11" i="20"/>
  <c r="C31" i="19" l="1"/>
  <c r="D14" i="19"/>
  <c r="C14" i="19"/>
  <c r="D24" i="19"/>
  <c r="C34" i="19" l="1"/>
  <c r="E17" i="20"/>
  <c r="D31" i="19"/>
  <c r="C24" i="19"/>
</calcChain>
</file>

<file path=xl/sharedStrings.xml><?xml version="1.0" encoding="utf-8"?>
<sst xmlns="http://schemas.openxmlformats.org/spreadsheetml/2006/main" count="74" uniqueCount="50">
  <si>
    <t>Surface en m²</t>
  </si>
  <si>
    <t>Nombre de locaux</t>
  </si>
  <si>
    <t>Niveau</t>
  </si>
  <si>
    <t>local</t>
  </si>
  <si>
    <t>Libellé des surfaces</t>
  </si>
  <si>
    <t>Salle de réunion</t>
  </si>
  <si>
    <t>Bureaux</t>
  </si>
  <si>
    <t>NETTOYAGE COURANT</t>
  </si>
  <si>
    <t>Copieur</t>
  </si>
  <si>
    <t>2ème Etage</t>
  </si>
  <si>
    <t>R+2</t>
  </si>
  <si>
    <t>m2</t>
  </si>
  <si>
    <t>Cafétéria</t>
  </si>
  <si>
    <t xml:space="preserve">Surface Totale           </t>
  </si>
  <si>
    <t xml:space="preserve">NETTOYAGE DES LOCAUX ET ENTRETIEN DE LA VITRERIE DES LOCAUX DE L’AGENCE DE L’EAU RHONE MEDITERRANEE CORSE. </t>
  </si>
  <si>
    <t>34000 MONTPELLIER</t>
  </si>
  <si>
    <t xml:space="preserve">Annexe 2 </t>
  </si>
  <si>
    <t>Tableau des surfaces au sol et des surfaces vitrées</t>
  </si>
  <si>
    <t>DELEGATION DE MONTPELLIER</t>
  </si>
  <si>
    <t>Bâtiment 2</t>
  </si>
  <si>
    <t>650 rue Henri Becquerel</t>
  </si>
  <si>
    <t>1er Etage</t>
  </si>
  <si>
    <r>
      <t xml:space="preserve">Type de surface au sol </t>
    </r>
    <r>
      <rPr>
        <b/>
        <sz val="11"/>
        <rFont val="Calibri"/>
        <family val="2"/>
        <scheme val="minor"/>
      </rPr>
      <t>(1)</t>
    </r>
  </si>
  <si>
    <t>R+1</t>
  </si>
  <si>
    <t>TOTAL VITRERIE ACCESSIBLE (en m2)</t>
  </si>
  <si>
    <t>Zones de circulation</t>
  </si>
  <si>
    <t>sous-sol</t>
  </si>
  <si>
    <t>parking</t>
  </si>
  <si>
    <t>zones de classement</t>
  </si>
  <si>
    <t xml:space="preserve">Sous-totalsous-sol       </t>
  </si>
  <si>
    <t>local informatique</t>
  </si>
  <si>
    <t>local technique</t>
  </si>
  <si>
    <t xml:space="preserve">Sous-total 1erEtage           </t>
  </si>
  <si>
    <t>Sous-total 2ème Etage</t>
  </si>
  <si>
    <t>(1) BC = Béton ciré / B = Béton</t>
  </si>
  <si>
    <t>B</t>
  </si>
  <si>
    <t>BC</t>
  </si>
  <si>
    <t>1 Salle de réunion modulable</t>
  </si>
  <si>
    <t>SURFACES ACCESSIBLES INTERIEURES UNIQUEMENT</t>
  </si>
  <si>
    <t>nombre</t>
  </si>
  <si>
    <t>Fenêtres de bureaux et salles de réunion</t>
  </si>
  <si>
    <t>Salle de réunion vitrée</t>
  </si>
  <si>
    <t xml:space="preserve">Surf. en m² </t>
  </si>
  <si>
    <t>Fenêtres de bureaux, salles de réunion et Espace de convivialité</t>
  </si>
  <si>
    <t>Impostes vitrées</t>
  </si>
  <si>
    <t xml:space="preserve">Portes vitrées </t>
  </si>
  <si>
    <t>xx</t>
  </si>
  <si>
    <t>5/6</t>
  </si>
  <si>
    <t>30/54</t>
  </si>
  <si>
    <t>1/ 16 vitres aquarium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</si>
</sst>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8"/>
      <name val="Arial"/>
      <family val="2"/>
    </font>
    <font>
      <sz val="10"/>
      <name val="Calibri"/>
      <family val="2"/>
      <scheme val="minor"/>
    </font>
    <font>
      <b/>
      <sz val="16"/>
      <color rgb="FF005C6D"/>
      <name val="Calibri"/>
      <family val="2"/>
      <scheme val="minor"/>
    </font>
    <font>
      <b/>
      <sz val="16"/>
      <color rgb="FF226B7A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/>
    <xf numFmtId="0" fontId="8" fillId="0" borderId="1" xfId="1" applyFont="1" applyBorder="1" applyAlignment="1">
      <alignment horizontal="left" vertical="center"/>
    </xf>
    <xf numFmtId="0" fontId="9" fillId="0" borderId="13" xfId="1" applyFont="1" applyBorder="1" applyAlignment="1">
      <alignment horizontal="center" vertical="center" wrapText="1"/>
    </xf>
    <xf numFmtId="3" fontId="9" fillId="0" borderId="0" xfId="1" applyNumberFormat="1" applyFont="1" applyAlignment="1">
      <alignment horizontal="center" vertical="center" wrapText="1"/>
    </xf>
    <xf numFmtId="3" fontId="10" fillId="0" borderId="7" xfId="1" applyNumberFormat="1" applyFont="1" applyBorder="1" applyAlignment="1">
      <alignment horizontal="center" vertical="center" wrapText="1"/>
    </xf>
    <xf numFmtId="3" fontId="9" fillId="0" borderId="7" xfId="1" applyNumberFormat="1" applyFont="1" applyBorder="1" applyAlignment="1">
      <alignment horizontal="center" vertical="center" wrapText="1"/>
    </xf>
    <xf numFmtId="3" fontId="10" fillId="0" borderId="5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Continuous" vertical="center" wrapText="1"/>
    </xf>
    <xf numFmtId="164" fontId="11" fillId="0" borderId="2" xfId="1" applyNumberFormat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3" xfId="1" applyFont="1" applyBorder="1" applyAlignment="1">
      <alignment horizontal="center" vertical="center"/>
    </xf>
    <xf numFmtId="164" fontId="11" fillId="0" borderId="4" xfId="1" applyNumberFormat="1" applyFont="1" applyBorder="1"/>
    <xf numFmtId="0" fontId="11" fillId="0" borderId="4" xfId="1" applyFont="1" applyBorder="1"/>
    <xf numFmtId="0" fontId="11" fillId="0" borderId="0" xfId="1" applyFont="1"/>
    <xf numFmtId="0" fontId="9" fillId="0" borderId="0" xfId="1" applyFont="1" applyAlignment="1">
      <alignment horizontal="center" vertical="center" wrapText="1"/>
    </xf>
    <xf numFmtId="0" fontId="9" fillId="0" borderId="0" xfId="0" applyFont="1" applyAlignment="1">
      <alignment horizontal="centerContinuous" vertical="center" wrapText="1"/>
    </xf>
    <xf numFmtId="164" fontId="9" fillId="0" borderId="0" xfId="1" applyNumberFormat="1" applyFont="1" applyAlignment="1">
      <alignment horizontal="centerContinuous" vertical="center" wrapText="1"/>
    </xf>
    <xf numFmtId="0" fontId="9" fillId="0" borderId="0" xfId="1" applyFont="1" applyAlignment="1">
      <alignment horizontal="centerContinuous" vertical="center" wrapText="1"/>
    </xf>
    <xf numFmtId="164" fontId="11" fillId="0" borderId="0" xfId="1" applyNumberFormat="1" applyFont="1"/>
    <xf numFmtId="0" fontId="9" fillId="0" borderId="16" xfId="1" applyFont="1" applyBorder="1" applyAlignment="1">
      <alignment horizontal="left" vertical="center"/>
    </xf>
    <xf numFmtId="164" fontId="13" fillId="0" borderId="16" xfId="1" applyNumberFormat="1" applyFont="1" applyBorder="1" applyAlignment="1">
      <alignment horizontal="center" vertical="center" wrapText="1"/>
    </xf>
    <xf numFmtId="0" fontId="13" fillId="0" borderId="16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3" fontId="1" fillId="0" borderId="9" xfId="1" applyNumberFormat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3" fontId="11" fillId="0" borderId="9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left" vertical="center" wrapText="1"/>
    </xf>
    <xf numFmtId="0" fontId="9" fillId="0" borderId="7" xfId="1" applyFont="1" applyBorder="1" applyAlignment="1">
      <alignment horizontal="left" vertical="center" wrapText="1"/>
    </xf>
    <xf numFmtId="0" fontId="9" fillId="0" borderId="0" xfId="1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4" fillId="0" borderId="6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vertical="center"/>
    </xf>
    <xf numFmtId="0" fontId="15" fillId="3" borderId="12" xfId="0" applyFont="1" applyFill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4" fillId="0" borderId="1" xfId="0" applyFont="1" applyBorder="1" applyAlignment="1">
      <alignment horizontal="right" vertical="center"/>
    </xf>
    <xf numFmtId="0" fontId="15" fillId="0" borderId="14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2" fillId="0" borderId="13" xfId="1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/>
    </xf>
  </cellXfs>
  <cellStyles count="2">
    <cellStyle name="Normal" xfId="0" builtinId="0"/>
    <cellStyle name="Normal_2021-nettoyage-surfaces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815340</xdr:colOff>
      <xdr:row>0</xdr:row>
      <xdr:rowOff>0</xdr:rowOff>
    </xdr:from>
    <xdr:to>
      <xdr:col>1</xdr:col>
      <xdr:colOff>1200150</xdr:colOff>
      <xdr:row>9</xdr:row>
      <xdr:rowOff>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15340" y="0"/>
          <a:ext cx="1813560" cy="15697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5"/>
  <sheetViews>
    <sheetView showGridLines="0" tabSelected="1" zoomScale="80" zoomScaleNormal="80" zoomScaleSheetLayoutView="80" workbookViewId="0"/>
  </sheetViews>
  <sheetFormatPr baseColWidth="10" defaultRowHeight="12.75" x14ac:dyDescent="0.2"/>
  <cols>
    <col min="1" max="1" width="20.5703125" customWidth="1"/>
    <col min="2" max="2" width="18" customWidth="1"/>
    <col min="3" max="3" width="11.5703125" customWidth="1"/>
    <col min="4" max="4" width="16.28515625" customWidth="1"/>
    <col min="5" max="5" width="18" customWidth="1"/>
    <col min="6" max="6" width="11.5703125" customWidth="1"/>
    <col min="7" max="7" width="24" customWidth="1"/>
  </cols>
  <sheetData>
    <row r="2" spans="1:10" ht="18.75" x14ac:dyDescent="0.3">
      <c r="G2" s="3" t="s">
        <v>16</v>
      </c>
    </row>
    <row r="11" spans="1:10" ht="54.6" customHeight="1" x14ac:dyDescent="0.2"/>
    <row r="13" spans="1:10" ht="33" customHeight="1" x14ac:dyDescent="0.2"/>
    <row r="14" spans="1:10" ht="45" customHeight="1" x14ac:dyDescent="0.2"/>
    <row r="15" spans="1:10" ht="34.15" customHeight="1" x14ac:dyDescent="0.2">
      <c r="A15" s="54" t="s">
        <v>17</v>
      </c>
      <c r="B15" s="54"/>
      <c r="C15" s="54"/>
      <c r="D15" s="54"/>
      <c r="E15" s="54"/>
      <c r="F15" s="54"/>
      <c r="G15" s="54"/>
      <c r="H15" s="1"/>
      <c r="I15" s="1"/>
      <c r="J15" s="1"/>
    </row>
    <row r="16" spans="1:10" x14ac:dyDescent="0.2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ht="44.4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75.599999999999994" customHeight="1" x14ac:dyDescent="0.2">
      <c r="A18" s="55" t="s">
        <v>14</v>
      </c>
      <c r="B18" s="55"/>
      <c r="C18" s="55"/>
      <c r="D18" s="55"/>
      <c r="E18" s="55"/>
      <c r="F18" s="55"/>
      <c r="G18" s="55"/>
      <c r="H18" s="1"/>
      <c r="I18" s="1"/>
      <c r="J18" s="1"/>
    </row>
    <row r="19" spans="1:10" ht="58.15" customHeight="1" x14ac:dyDescent="0.2">
      <c r="A19" s="2"/>
      <c r="B19" s="1"/>
      <c r="C19" s="1"/>
      <c r="D19" s="1"/>
      <c r="E19" s="1"/>
      <c r="F19" s="1"/>
      <c r="G19" s="1"/>
      <c r="H19" s="1"/>
      <c r="I19" s="1"/>
      <c r="J19" s="1"/>
    </row>
    <row r="20" spans="1:10" ht="21" customHeight="1" x14ac:dyDescent="0.2">
      <c r="A20" s="53" t="s">
        <v>18</v>
      </c>
      <c r="B20" s="53"/>
      <c r="C20" s="53"/>
      <c r="D20" s="53"/>
      <c r="E20" s="53"/>
      <c r="F20" s="53"/>
      <c r="G20" s="53"/>
      <c r="H20" s="1"/>
      <c r="I20" s="1"/>
      <c r="J20" s="1"/>
    </row>
    <row r="21" spans="1:10" ht="21" customHeight="1" x14ac:dyDescent="0.2">
      <c r="A21" s="53" t="s">
        <v>19</v>
      </c>
      <c r="B21" s="53"/>
      <c r="C21" s="53"/>
      <c r="D21" s="53"/>
      <c r="E21" s="53"/>
      <c r="F21" s="53"/>
      <c r="G21" s="53"/>
      <c r="H21" s="1"/>
      <c r="I21" s="1"/>
      <c r="J21" s="1"/>
    </row>
    <row r="22" spans="1:10" ht="21" customHeight="1" x14ac:dyDescent="0.2">
      <c r="A22" s="53" t="s">
        <v>20</v>
      </c>
      <c r="B22" s="53"/>
      <c r="C22" s="53"/>
      <c r="D22" s="53"/>
      <c r="E22" s="53"/>
      <c r="F22" s="53"/>
      <c r="G22" s="53"/>
      <c r="H22" s="1"/>
      <c r="I22" s="1"/>
      <c r="J22" s="1"/>
    </row>
    <row r="23" spans="1:10" ht="21" customHeight="1" x14ac:dyDescent="0.2">
      <c r="A23" s="53" t="s">
        <v>15</v>
      </c>
      <c r="B23" s="53"/>
      <c r="C23" s="53"/>
      <c r="D23" s="53"/>
      <c r="E23" s="53"/>
      <c r="F23" s="53"/>
      <c r="G23" s="53"/>
      <c r="H23" s="1"/>
      <c r="I23" s="1"/>
      <c r="J23" s="1"/>
    </row>
    <row r="24" spans="1:1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</row>
  </sheetData>
  <mergeCells count="6">
    <mergeCell ref="A23:G23"/>
    <mergeCell ref="A15:G15"/>
    <mergeCell ref="A18:G18"/>
    <mergeCell ref="A20:G20"/>
    <mergeCell ref="A21:G21"/>
    <mergeCell ref="A22:G22"/>
  </mergeCells>
  <pageMargins left="0.7" right="0.7" top="0.75" bottom="0.75" header="0.3" footer="0.3"/>
  <pageSetup paperSize="9" scale="7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5:E35"/>
  <sheetViews>
    <sheetView showGridLines="0" zoomScaleNormal="100" workbookViewId="0"/>
  </sheetViews>
  <sheetFormatPr baseColWidth="10" defaultColWidth="10.28515625" defaultRowHeight="15" x14ac:dyDescent="0.25"/>
  <cols>
    <col min="1" max="1" width="4.28515625" style="17" customWidth="1"/>
    <col min="2" max="2" width="35" style="17" customWidth="1"/>
    <col min="3" max="3" width="12.5703125" style="22" bestFit="1" customWidth="1"/>
    <col min="4" max="4" width="10" style="17" bestFit="1" customWidth="1"/>
    <col min="5" max="6" width="10.28515625" style="17" customWidth="1"/>
    <col min="7" max="16384" width="10.28515625" style="17"/>
  </cols>
  <sheetData>
    <row r="5" spans="2:5" s="13" customFormat="1" ht="45" x14ac:dyDescent="0.2">
      <c r="B5" s="10"/>
      <c r="C5" s="11" t="s">
        <v>0</v>
      </c>
      <c r="D5" s="12" t="s">
        <v>1</v>
      </c>
      <c r="E5" s="12" t="s">
        <v>22</v>
      </c>
    </row>
    <row r="6" spans="2:5" x14ac:dyDescent="0.25">
      <c r="B6" s="14" t="s">
        <v>3</v>
      </c>
      <c r="C6" s="15"/>
      <c r="D6" s="16"/>
      <c r="E6" s="16"/>
    </row>
    <row r="7" spans="2:5" s="18" customFormat="1" ht="18.75" customHeight="1" x14ac:dyDescent="0.2">
      <c r="B7" s="56" t="s">
        <v>34</v>
      </c>
      <c r="C7" s="56"/>
      <c r="D7" s="56"/>
      <c r="E7" s="56"/>
    </row>
    <row r="8" spans="2:5" s="18" customFormat="1" ht="17.25" customHeight="1" x14ac:dyDescent="0.2">
      <c r="B8" s="19"/>
      <c r="C8" s="20"/>
      <c r="D8" s="21"/>
      <c r="E8" s="21"/>
    </row>
    <row r="9" spans="2:5" ht="20.25" customHeight="1" x14ac:dyDescent="0.25">
      <c r="B9" s="4" t="s">
        <v>7</v>
      </c>
    </row>
    <row r="10" spans="2:5" s="18" customFormat="1" ht="6" customHeight="1" x14ac:dyDescent="0.2">
      <c r="B10" s="5"/>
      <c r="C10" s="6"/>
    </row>
    <row r="11" spans="2:5" s="26" customFormat="1" ht="24" customHeight="1" x14ac:dyDescent="0.2">
      <c r="B11" s="23" t="s">
        <v>26</v>
      </c>
      <c r="C11" s="24"/>
      <c r="D11" s="25"/>
      <c r="E11" s="25"/>
    </row>
    <row r="12" spans="2:5" s="13" customFormat="1" ht="19.5" customHeight="1" x14ac:dyDescent="0.2">
      <c r="B12" s="27" t="s">
        <v>27</v>
      </c>
      <c r="C12" s="28">
        <v>333</v>
      </c>
      <c r="D12" s="29">
        <v>1</v>
      </c>
      <c r="E12" s="29" t="s">
        <v>35</v>
      </c>
    </row>
    <row r="13" spans="2:5" s="13" customFormat="1" ht="19.5" customHeight="1" x14ac:dyDescent="0.2">
      <c r="B13" s="27" t="s">
        <v>28</v>
      </c>
      <c r="C13" s="30">
        <v>107</v>
      </c>
      <c r="D13" s="29">
        <v>3</v>
      </c>
      <c r="E13" s="29" t="s">
        <v>35</v>
      </c>
    </row>
    <row r="14" spans="2:5" s="18" customFormat="1" ht="19.5" customHeight="1" x14ac:dyDescent="0.2">
      <c r="B14" s="31" t="s">
        <v>29</v>
      </c>
      <c r="C14" s="7">
        <f>SUM(C12:C13)</f>
        <v>440</v>
      </c>
      <c r="D14" s="32">
        <f>SUM(D12:D13)</f>
        <v>4</v>
      </c>
      <c r="E14" s="33"/>
    </row>
    <row r="15" spans="2:5" s="18" customFormat="1" ht="21.75" customHeight="1" x14ac:dyDescent="0.2">
      <c r="C15" s="6"/>
    </row>
    <row r="16" spans="2:5" s="26" customFormat="1" ht="24" customHeight="1" x14ac:dyDescent="0.2">
      <c r="B16" s="23" t="s">
        <v>21</v>
      </c>
      <c r="C16" s="24"/>
      <c r="D16" s="25"/>
      <c r="E16" s="25"/>
    </row>
    <row r="17" spans="2:5" s="13" customFormat="1" ht="19.5" customHeight="1" x14ac:dyDescent="0.2">
      <c r="B17" s="27" t="s">
        <v>25</v>
      </c>
      <c r="C17" s="28">
        <v>25</v>
      </c>
      <c r="D17" s="29">
        <v>1</v>
      </c>
      <c r="E17" s="29" t="s">
        <v>36</v>
      </c>
    </row>
    <row r="18" spans="2:5" s="13" customFormat="1" ht="19.5" customHeight="1" x14ac:dyDescent="0.2">
      <c r="B18" s="27" t="s">
        <v>37</v>
      </c>
      <c r="C18" s="30">
        <v>56</v>
      </c>
      <c r="D18" s="29">
        <v>1</v>
      </c>
      <c r="E18" s="29" t="s">
        <v>36</v>
      </c>
    </row>
    <row r="19" spans="2:5" s="13" customFormat="1" ht="19.5" customHeight="1" x14ac:dyDescent="0.2">
      <c r="B19" s="27" t="s">
        <v>6</v>
      </c>
      <c r="C19" s="30">
        <v>94</v>
      </c>
      <c r="D19" s="29">
        <v>4</v>
      </c>
      <c r="E19" s="29" t="s">
        <v>36</v>
      </c>
    </row>
    <row r="20" spans="2:5" s="13" customFormat="1" ht="19.5" customHeight="1" x14ac:dyDescent="0.2">
      <c r="B20" s="27" t="s">
        <v>12</v>
      </c>
      <c r="C20" s="30">
        <v>66</v>
      </c>
      <c r="D20" s="29">
        <v>1</v>
      </c>
      <c r="E20" s="29" t="s">
        <v>36</v>
      </c>
    </row>
    <row r="21" spans="2:5" s="13" customFormat="1" ht="19.5" customHeight="1" x14ac:dyDescent="0.2">
      <c r="B21" s="27" t="s">
        <v>30</v>
      </c>
      <c r="C21" s="30">
        <v>9</v>
      </c>
      <c r="D21" s="29">
        <v>1</v>
      </c>
      <c r="E21" s="29" t="s">
        <v>36</v>
      </c>
    </row>
    <row r="22" spans="2:5" s="13" customFormat="1" ht="19.5" customHeight="1" x14ac:dyDescent="0.2">
      <c r="B22" s="27" t="s">
        <v>31</v>
      </c>
      <c r="C22" s="30">
        <v>3</v>
      </c>
      <c r="D22" s="29">
        <v>1</v>
      </c>
      <c r="E22" s="29" t="s">
        <v>36</v>
      </c>
    </row>
    <row r="23" spans="2:5" s="13" customFormat="1" ht="19.5" customHeight="1" x14ac:dyDescent="0.2">
      <c r="B23" s="27" t="s">
        <v>8</v>
      </c>
      <c r="C23" s="30">
        <v>7</v>
      </c>
      <c r="D23" s="29">
        <v>2</v>
      </c>
      <c r="E23" s="29" t="s">
        <v>36</v>
      </c>
    </row>
    <row r="24" spans="2:5" s="18" customFormat="1" ht="19.5" customHeight="1" x14ac:dyDescent="0.2">
      <c r="B24" s="31" t="s">
        <v>32</v>
      </c>
      <c r="C24" s="7">
        <f>SUM(C17:C23)</f>
        <v>260</v>
      </c>
      <c r="D24" s="32">
        <f>SUM(D17:D23)</f>
        <v>11</v>
      </c>
      <c r="E24" s="33"/>
    </row>
    <row r="25" spans="2:5" s="18" customFormat="1" ht="6" customHeight="1" x14ac:dyDescent="0.2">
      <c r="B25" s="5"/>
      <c r="C25" s="6"/>
    </row>
    <row r="26" spans="2:5" s="26" customFormat="1" ht="24" customHeight="1" x14ac:dyDescent="0.2">
      <c r="B26" s="23" t="s">
        <v>9</v>
      </c>
      <c r="C26" s="24"/>
      <c r="D26" s="25"/>
      <c r="E26" s="25"/>
    </row>
    <row r="27" spans="2:5" s="26" customFormat="1" ht="19.5" customHeight="1" x14ac:dyDescent="0.2">
      <c r="B27" s="27" t="s">
        <v>25</v>
      </c>
      <c r="C27" s="30">
        <v>135</v>
      </c>
      <c r="D27" s="29">
        <v>1</v>
      </c>
      <c r="E27" s="29" t="s">
        <v>36</v>
      </c>
    </row>
    <row r="28" spans="2:5" s="26" customFormat="1" ht="19.5" customHeight="1" x14ac:dyDescent="0.2">
      <c r="B28" s="27" t="s">
        <v>5</v>
      </c>
      <c r="C28" s="30">
        <v>9</v>
      </c>
      <c r="D28" s="29">
        <v>1</v>
      </c>
      <c r="E28" s="29" t="s">
        <v>36</v>
      </c>
    </row>
    <row r="29" spans="2:5" s="26" customFormat="1" ht="19.5" customHeight="1" x14ac:dyDescent="0.2">
      <c r="B29" s="27" t="s">
        <v>6</v>
      </c>
      <c r="C29" s="30">
        <v>292</v>
      </c>
      <c r="D29" s="29">
        <v>21</v>
      </c>
      <c r="E29" s="29" t="s">
        <v>36</v>
      </c>
    </row>
    <row r="30" spans="2:5" s="26" customFormat="1" ht="19.5" customHeight="1" x14ac:dyDescent="0.2">
      <c r="B30" s="27" t="s">
        <v>8</v>
      </c>
      <c r="C30" s="30">
        <v>4</v>
      </c>
      <c r="D30" s="29">
        <v>2</v>
      </c>
      <c r="E30" s="29" t="s">
        <v>36</v>
      </c>
    </row>
    <row r="31" spans="2:5" s="18" customFormat="1" ht="19.5" customHeight="1" x14ac:dyDescent="0.2">
      <c r="B31" s="31" t="s">
        <v>33</v>
      </c>
      <c r="C31" s="8">
        <f>SUM(C27:C30)</f>
        <v>440</v>
      </c>
      <c r="D31" s="32">
        <f>SUM(D27:D30)</f>
        <v>25</v>
      </c>
      <c r="E31" s="33"/>
    </row>
    <row r="32" spans="2:5" s="18" customFormat="1" ht="6" customHeight="1" x14ac:dyDescent="0.2">
      <c r="B32" s="5"/>
      <c r="C32" s="6"/>
    </row>
    <row r="33" spans="2:5" s="18" customFormat="1" ht="18.75" customHeight="1" x14ac:dyDescent="0.2">
      <c r="B33" s="5"/>
      <c r="C33" s="6"/>
    </row>
    <row r="34" spans="2:5" s="18" customFormat="1" ht="15.75" customHeight="1" x14ac:dyDescent="0.2">
      <c r="B34" s="34" t="s">
        <v>13</v>
      </c>
      <c r="C34" s="9">
        <f>C24+C31+C14</f>
        <v>1140</v>
      </c>
      <c r="D34" s="35" t="s">
        <v>11</v>
      </c>
    </row>
    <row r="35" spans="2:5" s="18" customFormat="1" ht="11.25" customHeight="1" x14ac:dyDescent="0.2">
      <c r="B35" s="36"/>
      <c r="C35" s="37"/>
      <c r="D35" s="37"/>
      <c r="E35" s="37"/>
    </row>
  </sheetData>
  <mergeCells count="1">
    <mergeCell ref="B7:E7"/>
  </mergeCells>
  <phoneticPr fontId="3" type="noConversion"/>
  <printOptions horizontalCentered="1" gridLinesSet="0"/>
  <pageMargins left="0.35433070866141736" right="0.23622047244094491" top="1.6535433070866143" bottom="0.35433070866141736" header="0.35433070866141736" footer="0.31496062992125984"/>
  <pageSetup paperSize="9" orientation="portrait" useFirstPageNumber="1" r:id="rId1"/>
  <headerFooter alignWithMargins="0">
    <oddHeader>&amp;L&amp;9Agence de l'Eau - Délégation de Montpellier&amp;C
&amp;"Arial,Gras"&amp;12NETTOYAGE DES LOCAUX</oddHeader>
    <oddFooter xml:space="preserve">&amp;L&amp;9&amp;F / &amp;A &amp;R&amp;9Nettoyage des locaux et de la vitrerie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5:E17"/>
  <sheetViews>
    <sheetView showGridLines="0" workbookViewId="0">
      <selection activeCell="J14" sqref="J14"/>
    </sheetView>
  </sheetViews>
  <sheetFormatPr baseColWidth="10" defaultColWidth="11.42578125" defaultRowHeight="15" x14ac:dyDescent="0.2"/>
  <cols>
    <col min="1" max="1" width="2.85546875" style="39" customWidth="1"/>
    <col min="2" max="2" width="29.7109375" style="39" customWidth="1"/>
    <col min="3" max="5" width="13.28515625" style="39" customWidth="1"/>
    <col min="6" max="16384" width="11.42578125" style="39"/>
  </cols>
  <sheetData>
    <row r="5" spans="2:5" x14ac:dyDescent="0.2">
      <c r="B5" s="40" t="s">
        <v>4</v>
      </c>
      <c r="C5" s="40" t="s">
        <v>2</v>
      </c>
      <c r="D5" s="40" t="s">
        <v>39</v>
      </c>
      <c r="E5" s="41" t="s">
        <v>42</v>
      </c>
    </row>
    <row r="6" spans="2:5" x14ac:dyDescent="0.2">
      <c r="B6" s="38"/>
      <c r="C6" s="38"/>
      <c r="D6" s="38"/>
      <c r="E6" s="42"/>
    </row>
    <row r="7" spans="2:5" ht="21.75" customHeight="1" x14ac:dyDescent="0.2">
      <c r="B7" s="57" t="s">
        <v>38</v>
      </c>
      <c r="C7" s="57"/>
      <c r="D7" s="57"/>
      <c r="E7" s="57"/>
    </row>
    <row r="8" spans="2:5" ht="16.5" customHeight="1" x14ac:dyDescent="0.2">
      <c r="B8" s="43"/>
      <c r="C8" s="44"/>
      <c r="D8" s="44"/>
      <c r="E8" s="45"/>
    </row>
    <row r="9" spans="2:5" ht="42" customHeight="1" x14ac:dyDescent="0.2">
      <c r="B9" s="52" t="s">
        <v>43</v>
      </c>
      <c r="C9" s="47" t="s">
        <v>23</v>
      </c>
      <c r="D9" s="47">
        <v>31</v>
      </c>
      <c r="E9" s="47">
        <v>14</v>
      </c>
    </row>
    <row r="10" spans="2:5" ht="44.25" customHeight="1" x14ac:dyDescent="0.2">
      <c r="B10" s="52" t="s">
        <v>40</v>
      </c>
      <c r="C10" s="47" t="s">
        <v>10</v>
      </c>
      <c r="D10" s="58">
        <v>45</v>
      </c>
      <c r="E10" s="47">
        <v>6.5</v>
      </c>
    </row>
    <row r="11" spans="2:5" ht="17.100000000000001" customHeight="1" x14ac:dyDescent="0.2">
      <c r="B11" s="46" t="s">
        <v>45</v>
      </c>
      <c r="C11" s="47" t="s">
        <v>23</v>
      </c>
      <c r="D11" s="59" t="s">
        <v>47</v>
      </c>
      <c r="E11" s="47">
        <f>7*5</f>
        <v>35</v>
      </c>
    </row>
    <row r="12" spans="2:5" ht="17.100000000000001" customHeight="1" x14ac:dyDescent="0.2">
      <c r="B12" s="46" t="s">
        <v>44</v>
      </c>
      <c r="C12" s="47" t="s">
        <v>23</v>
      </c>
      <c r="D12" s="59" t="s">
        <v>46</v>
      </c>
      <c r="E12" s="47" t="s">
        <v>46</v>
      </c>
    </row>
    <row r="13" spans="2:5" ht="17.100000000000001" customHeight="1" x14ac:dyDescent="0.2">
      <c r="B13" s="46" t="s">
        <v>45</v>
      </c>
      <c r="C13" s="47" t="s">
        <v>10</v>
      </c>
      <c r="D13" s="59" t="s">
        <v>46</v>
      </c>
      <c r="E13" s="47" t="s">
        <v>46</v>
      </c>
    </row>
    <row r="14" spans="2:5" ht="17.100000000000001" customHeight="1" x14ac:dyDescent="0.2">
      <c r="B14" s="46" t="s">
        <v>44</v>
      </c>
      <c r="C14" s="47" t="s">
        <v>10</v>
      </c>
      <c r="D14" s="47" t="s">
        <v>48</v>
      </c>
      <c r="E14" s="47">
        <f>30*7</f>
        <v>210</v>
      </c>
    </row>
    <row r="15" spans="2:5" ht="17.100000000000001" customHeight="1" x14ac:dyDescent="0.2">
      <c r="B15" s="48"/>
      <c r="C15" s="49"/>
      <c r="D15" s="49"/>
      <c r="E15" s="49"/>
    </row>
    <row r="16" spans="2:5" ht="33" customHeight="1" x14ac:dyDescent="0.2">
      <c r="B16" s="48" t="s">
        <v>41</v>
      </c>
      <c r="C16" s="49" t="s">
        <v>10</v>
      </c>
      <c r="D16" s="60" t="s">
        <v>49</v>
      </c>
      <c r="E16" s="49">
        <f>5*7</f>
        <v>35</v>
      </c>
    </row>
    <row r="17" spans="2:5" ht="16.5" customHeight="1" x14ac:dyDescent="0.2">
      <c r="B17" s="50"/>
      <c r="C17" s="51" t="s">
        <v>24</v>
      </c>
      <c r="D17" s="51"/>
      <c r="E17" s="61">
        <f>SUM(E9:E16)</f>
        <v>300.5</v>
      </c>
    </row>
  </sheetData>
  <mergeCells count="1">
    <mergeCell ref="B7:E7"/>
  </mergeCells>
  <phoneticPr fontId="3" type="noConversion"/>
  <printOptions horizontalCentered="1"/>
  <pageMargins left="0.35433070866141736" right="0.23622047244094491" top="1.6535433070866143" bottom="0.59055118110236227" header="0.35433070866141736" footer="0.31496062992125984"/>
  <pageSetup paperSize="9" orientation="portrait" useFirstPageNumber="1" r:id="rId1"/>
  <headerFooter alignWithMargins="0">
    <oddHeader xml:space="preserve">&amp;L&amp;9Agence de l'Eau - Délégation de Montpellier&amp;C
&amp;"Arial,Gras"&amp;12NETTOYAGE DE LA VITRERIE </oddHeader>
    <oddFooter>&amp;L&amp;9&amp;F / &amp;A &amp;R&amp;9Nettoyage des locaux et de la vitrerie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</vt:lpstr>
      <vt:lpstr>Surface des locaux</vt:lpstr>
      <vt:lpstr>Surface de la vitrerie</vt:lpstr>
      <vt:lpstr>'Surface des locaux'!Impression_des_titres</vt:lpstr>
      <vt:lpstr>'Page de Garde'!Zone_d_impression</vt:lpstr>
      <vt:lpstr>'Surface des locaux'!Zone_d_impression</vt:lpstr>
    </vt:vector>
  </TitlesOfParts>
  <Company>Dell Computer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 Préferé</dc:creator>
  <cp:lastModifiedBy>TAMET Pierre-Emmanuel</cp:lastModifiedBy>
  <cp:lastPrinted>2024-06-05T05:57:20Z</cp:lastPrinted>
  <dcterms:created xsi:type="dcterms:W3CDTF">1998-04-22T12:51:30Z</dcterms:created>
  <dcterms:modified xsi:type="dcterms:W3CDTF">2024-06-05T05:57:35Z</dcterms:modified>
</cp:coreProperties>
</file>