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<sst xmlns="http://schemas.openxmlformats.org/spreadsheetml/2006/main" count="166" uniqueCount="69">
  <si>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</si>
  <si>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</si>
  <si>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</si>
  <si>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</si>
  <si>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</si>
  <si>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</si>
  <si>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07 PLATRERIE - ISOLATION</t>
  </si>
  <si>
    <t>Code</t>
  </si>
  <si>
    <t>Désignation</t>
  </si>
  <si>
    <t>Qu.</t>
  </si>
  <si>
    <t>U.</t>
  </si>
  <si>
    <t>Px U.</t>
  </si>
  <si>
    <t>Px tot.</t>
  </si>
  <si>
    <t>07.1 DESCRIPTION DES OUVRAGES</t>
  </si>
  <si>
    <t>07.1.1 Déposes / Repose de plafonds dalle minérales</t>
  </si>
  <si>
    <t>m2</t>
  </si>
  <si>
    <t>07.1.2 ÉTANCHÉITÉ À L'AIR</t>
  </si>
  <si>
    <t>07.1.2.1 Enduit intérieur d'étanchéité à l'air</t>
  </si>
  <si>
    <t>07.1.2.2 Film d'étanchéité à l'air</t>
  </si>
  <si>
    <t>07.1.2.3 Membrane hygrovariable</t>
  </si>
  <si>
    <t>07.1.3 DOUBLAGES</t>
  </si>
  <si>
    <t>07.1.3.1 Doublage isolant sur rail ép.160mm</t>
  </si>
  <si>
    <t>07.1.3.2 Doublage isolant sur rail ép.55mm</t>
  </si>
  <si>
    <t>07.1.3.3 Traitement des ébrasures ép. 40mm</t>
  </si>
  <si>
    <t>ml</t>
  </si>
  <si>
    <t>07.1.3.4 Habillage en plaque de plâtre</t>
  </si>
  <si>
    <t>07.1.3.5 Reprise de Plâtre</t>
  </si>
  <si>
    <t>07.1.4 CLOISONS PLAQUES DE PLÂTRE SUR OSSATURE METALLIQUE</t>
  </si>
  <si>
    <t>07.1.4.1 Cloisons 72/48</t>
  </si>
  <si>
    <t>07.1.4.2 Cloisons 98/48</t>
  </si>
  <si>
    <t>07.1.4.3 Cloisons 98/48  CF 1h</t>
  </si>
  <si>
    <t>07.1.4.4 Plus value pour plaques spéciales locaux Haute dureté</t>
  </si>
  <si>
    <t>07.1.5 Gaines et Coffres</t>
  </si>
  <si>
    <t>07.1.5.1 Coffres  CF 1h</t>
  </si>
  <si>
    <t xml:space="preserve">07.1.5.2 Coffres </t>
  </si>
  <si>
    <t>07.1.5.3 Gaine en plafonds CF 1h</t>
  </si>
  <si>
    <t>07.1.5.4 Gaine en plafonds</t>
  </si>
  <si>
    <t>07.1.5.5 Trappe de visite CF</t>
  </si>
  <si>
    <t>07.1.6 PLAFOND PLAQUE DE PLÂTRE</t>
  </si>
  <si>
    <t>07.1.6.1 Plaque de plâtre BA 13 Haute dureté</t>
  </si>
  <si>
    <t>07.1.6.2 Plus-value pour plaques spéciales locaux humides</t>
  </si>
  <si>
    <t>07.1.6.3 Plafond plâtre CF1H</t>
  </si>
  <si>
    <t>07.1.6.4 Jouées plaques de plâtre</t>
  </si>
  <si>
    <t>07.1.6.5 Plafond extérieur en plaque de plâtre CF1H (EI60)</t>
  </si>
  <si>
    <t xml:space="preserve">07.1.6.6 Isolant déroulé en combles </t>
  </si>
  <si>
    <t>07.1.6.7 Doublages isolants en plafonds et rampants</t>
  </si>
  <si>
    <t>07.1.6.7.1</t>
  </si>
  <si>
    <t>Plafonds</t>
  </si>
  <si>
    <t>07.1.6.7.2</t>
  </si>
  <si>
    <t>Châssis de toit</t>
  </si>
  <si>
    <t>U</t>
  </si>
  <si>
    <t>07.1.7 Reprise d'enduit en Plafond</t>
  </si>
  <si>
    <t>07.1.8 Plafond à ossature apparent en dalles de fibres minérales</t>
  </si>
  <si>
    <t xml:space="preserve">07.1.8.1 Plafond acoustique </t>
  </si>
  <si>
    <t>07.1.8.2 Plafond standard</t>
  </si>
  <si>
    <t>07.1.8.3 PLAFOND HYGIENE CUISINE</t>
  </si>
  <si>
    <t>07.1.8.4 Jouées plaques de plâtre</t>
  </si>
  <si>
    <t>07.1.9 Plafonds Silvatone</t>
  </si>
  <si>
    <t xml:space="preserve">07.1.10 TRAPPES DE VISITE </t>
  </si>
  <si>
    <t>07.1.11 Renforts d'angles</t>
  </si>
  <si>
    <t>07.1.12 Renforts dans cloisons et doublages</t>
  </si>
  <si>
    <t>07.1.13 Flocage CF 1h</t>
  </si>
  <si>
    <t>07.1.14 Dossier des Ouvrages Exécutés (DOE)</t>
  </si>
  <si>
    <t>Fft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</si>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</sst>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50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0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/>
      <right style="thin">
        <color rgb="FFCCCCCC"/>
      </right>
      <top/>
      <bottom/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65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2" fillId="0" borderId="12" xfId="1" applyFont="1" applyBorder="1">
      <alignment vertical="center"/>
      <protection locked="0"/>
    </xf>
    <xf numFmtId="0" fontId="5" fillId="0" borderId="13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3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3" xfId="26" applyFont="1" applyBorder="1">
      <alignment horizontal="left" vertical="center"/>
      <protection locked="0"/>
    </xf>
    <xf numFmtId="0" fontId="2" fillId="0" borderId="14" xfId="1" applyFont="1" applyBorder="1">
      <alignment vertical="center"/>
      <protection locked="0"/>
    </xf>
    <xf numFmtId="0" fontId="6" fillId="0" borderId="13" xfId="54" applyFont="1" applyBorder="1">
      <alignment horizontal="center" vertical="center" wrapText="1"/>
      <protection locked="0"/>
    </xf>
    <xf numFmtId="173" fontId="6" fillId="0" borderId="13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7" fillId="0" borderId="13" xfId="27" applyFont="1" applyBorder="1">
      <alignment horizontal="left" vertical="center"/>
      <protection locked="0"/>
    </xf>
    <xf numFmtId="0" fontId="7" fillId="0" borderId="13" xfId="55" applyFont="1" applyBorder="1">
      <alignment horizontal="center" vertical="center" wrapText="1"/>
      <protection locked="0"/>
    </xf>
    <xf numFmtId="173" fontId="7" fillId="0" borderId="13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8" fillId="0" borderId="13" xfId="37" applyFont="1" applyBorder="1">
      <alignment horizontal="left" vertical="center" wrapText="1"/>
      <protection locked="0"/>
    </xf>
    <xf numFmtId="0" fontId="8" fillId="0" borderId="13" xfId="0" applyFont="1" applyBorder="1">
      <alignment horizontal="left" vertical="center" wrapText="1"/>
      <protection locked="0"/>
    </xf>
    <xf numFmtId="0" fontId="8" fillId="0" borderId="13" xfId="56" applyFont="1" applyBorder="1">
      <alignment horizontal="center" vertical="center" wrapText="1"/>
      <protection locked="0"/>
    </xf>
    <xf numFmtId="173" fontId="8" fillId="0" borderId="13" xfId="0" applyFont="1" applyBorder="1" applyNumberFormat="1">
      <alignment horizontal="right" vertical="center" wrapText="1"/>
      <protection locked="0"/>
    </xf>
    <xf numFmtId="174" fontId="8" fillId="0" borderId="0" xfId="0" applyFont="1" applyNumberFormat="1">
      <alignment horizontal="center" vertical="center" wrapText="1"/>
      <protection locked="0"/>
    </xf>
    <xf numFmtId="173" fontId="8" fillId="0" borderId="0" xfId="0" applyFont="1" applyNumberFormat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5" xfId="17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16" fillId="33" borderId="16" xfId="60" applyFont="1" applyFill="1" applyBorder="1">
      <alignment horizontal="right" vertical="center"/>
      <protection locked="0"/>
    </xf>
    <xf numFmtId="0" fontId="2" fillId="0" borderId="17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2" fillId="0" borderId="18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16" fillId="33" borderId="19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EAD0E9-D28A-297F-AA68-591377E37398}" mc:Ignorable="x14ac xr xr2 xr3">
  <dimension ref="A1:N62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  <c r="K1" s="116" t="s">
        <v>0</v>
      </c>
      <c r="L1" s="116"/>
      <c r="M1" s="116"/>
      <c r="N1" s="116"/>
    </row>
    <row customHeight="1" ht="33">
      <c r="A2" s="119" t="s">
        <v>1</v>
      </c>
      <c r="B2" s="120" t="s">
        <v>2</v>
      </c>
      <c r="C2" s="121"/>
      <c r="D2" s="121"/>
      <c r="E2" s="121"/>
      <c r="F2" s="121"/>
      <c r="G2" s="116"/>
      <c r="H2" s="116"/>
      <c r="I2" s="116"/>
      <c r="J2" s="116"/>
      <c r="K2" s="116" t="s">
        <v>0</v>
      </c>
      <c r="L2" s="116"/>
      <c r="M2" s="116"/>
      <c r="N2" s="116"/>
    </row>
    <row customHeight="1" ht="21">
      <c r="A3" s="122" t="s">
        <v>3</v>
      </c>
      <c r="B3" s="123" t="s">
        <v>4</v>
      </c>
      <c r="C3" s="116"/>
      <c r="D3" s="116"/>
      <c r="E3" s="116"/>
      <c r="F3" s="116"/>
      <c r="G3" s="116"/>
      <c r="H3" s="116"/>
      <c r="I3" s="116"/>
      <c r="J3" s="116"/>
      <c r="K3" s="116" t="s">
        <v>0</v>
      </c>
      <c r="L3" s="116"/>
      <c r="M3" s="116"/>
      <c r="N3" s="116"/>
    </row>
    <row customHeight="1" ht="8.25">
      <c r="A4" s="116"/>
      <c r="B4" s="124"/>
      <c r="C4" s="116"/>
      <c r="D4" s="116"/>
      <c r="E4" s="125">
        <v>45482</v>
      </c>
      <c r="F4" s="126"/>
      <c r="G4" s="116"/>
      <c r="H4" s="116"/>
      <c r="I4" s="116"/>
      <c r="J4" s="116"/>
      <c r="K4" s="116" t="s">
        <v>0</v>
      </c>
      <c r="L4" s="116"/>
      <c r="M4" s="116"/>
      <c r="N4" s="116"/>
    </row>
    <row customHeight="1" ht="18.75">
      <c r="A5" s="127" t="s">
        <v>5</v>
      </c>
      <c r="B5" s="128" t="s">
        <v>6</v>
      </c>
      <c r="C5" s="129"/>
      <c r="D5" s="129"/>
      <c r="E5" s="116"/>
      <c r="F5" s="116"/>
      <c r="G5" s="116"/>
      <c r="H5" s="116"/>
      <c r="I5" s="116"/>
      <c r="J5" s="116"/>
      <c r="K5" s="116" t="s">
        <v>0</v>
      </c>
      <c r="L5" s="116"/>
      <c r="M5" s="116"/>
      <c r="N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  <c r="K6" s="116" t="s">
        <v>0</v>
      </c>
      <c r="L6" s="116"/>
      <c r="M6" s="116"/>
      <c r="N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 t="s">
        <v>0</v>
      </c>
      <c r="L7" s="116"/>
      <c r="M7" s="116"/>
      <c r="N7" s="116"/>
    </row>
    <row customHeight="1" ht="11.25">
      <c r="A8" s="130" t="s">
        <v>7</v>
      </c>
      <c r="B8" s="130" t="s">
        <v>8</v>
      </c>
      <c r="C8" s="130" t="s">
        <v>9</v>
      </c>
      <c r="D8" s="130" t="s">
        <v>10</v>
      </c>
      <c r="E8" s="130" t="s">
        <v>11</v>
      </c>
      <c r="F8" s="130" t="s">
        <v>12</v>
      </c>
      <c r="G8" s="116"/>
      <c r="H8" s="116"/>
      <c r="I8" s="116"/>
      <c r="J8" s="116"/>
      <c r="K8" s="131" t="s">
        <v>0</v>
      </c>
      <c r="L8" s="116"/>
      <c r="M8" s="116"/>
      <c r="N8" s="116"/>
    </row>
    <row customHeight="1" ht="15" hidden="1">
      <c r="A9" s="132"/>
      <c r="B9" s="116"/>
      <c r="C9" s="116"/>
      <c r="D9" s="116"/>
      <c r="E9" s="116"/>
      <c r="F9" s="133"/>
      <c r="G9" s="116"/>
      <c r="H9" s="116"/>
      <c r="I9" s="116"/>
      <c r="J9" s="116"/>
      <c r="K9" s="116" t="s">
        <v>0</v>
      </c>
      <c r="L9" s="116"/>
      <c r="M9" s="116"/>
      <c r="N9" s="116"/>
    </row>
    <row customHeight="1" ht="23.25" hidden="1">
      <c r="A10" s="134" t="s">
        <v>13</v>
      </c>
      <c r="B10" s="135"/>
      <c r="C10" s="136"/>
      <c r="D10" s="136"/>
      <c r="E10" s="136"/>
      <c r="F10" s="137">
        <v>0</v>
      </c>
      <c r="G10" s="116"/>
      <c r="H10" s="138">
        <v>0</v>
      </c>
      <c r="I10" s="138">
        <v>0</v>
      </c>
      <c r="J10" s="138">
        <v>0</v>
      </c>
      <c r="K10" s="116" t="s">
        <v>0</v>
      </c>
      <c r="L10" s="116"/>
      <c r="M10" s="116"/>
      <c r="N10" s="116"/>
    </row>
    <row customHeight="1" ht="15.75">
      <c r="A11" s="139" t="s">
        <v>14</v>
      </c>
      <c r="B11" s="140"/>
      <c r="C11" s="136"/>
      <c r="D11" s="141" t="s">
        <v>15</v>
      </c>
      <c r="E11" s="142">
        <v>0</v>
      </c>
      <c r="F11" s="137">
        <f>ROUND(C11*E11,2)</f>
        <v>0</v>
      </c>
      <c r="G11" s="143">
        <v>0.2</v>
      </c>
      <c r="H11" s="144">
        <f>ROUND(C11*E11,2)*(G11)</f>
        <v>0</v>
      </c>
      <c r="I11" s="116"/>
      <c r="J11" s="116"/>
      <c r="K11" s="116" t="s">
        <v>0</v>
      </c>
      <c r="L11" s="116"/>
      <c r="M11" s="116"/>
      <c r="N11" s="116"/>
    </row>
    <row customHeight="1" ht="15.75">
      <c r="A12" s="139" t="s">
        <v>16</v>
      </c>
      <c r="B12" s="140"/>
      <c r="C12" s="136"/>
      <c r="D12" s="136"/>
      <c r="E12" s="136"/>
      <c r="F12" s="137">
        <v>0</v>
      </c>
      <c r="G12" s="116"/>
      <c r="H12" s="116"/>
      <c r="I12" s="116"/>
      <c r="J12" s="116"/>
      <c r="K12" s="116" t="s">
        <v>0</v>
      </c>
      <c r="L12" s="116"/>
      <c r="M12" s="116"/>
      <c r="N12" s="116"/>
    </row>
    <row customHeight="1" ht="15.75">
      <c r="A13" s="145" t="s">
        <v>17</v>
      </c>
      <c r="B13" s="140"/>
      <c r="C13" s="136"/>
      <c r="D13" s="146" t="s">
        <v>15</v>
      </c>
      <c r="E13" s="147">
        <v>0</v>
      </c>
      <c r="F13" s="137">
        <f>ROUND(C13*E13,2)</f>
        <v>0</v>
      </c>
      <c r="G13" s="148">
        <v>0.2</v>
      </c>
      <c r="H13" s="149">
        <f>ROUND(C13*E13,2)*(G13)</f>
        <v>0</v>
      </c>
      <c r="I13" s="116"/>
      <c r="J13" s="116"/>
      <c r="K13" s="116" t="s">
        <v>0</v>
      </c>
      <c r="L13" s="116"/>
      <c r="M13" s="116"/>
      <c r="N13" s="116"/>
    </row>
    <row customHeight="1" ht="15.75">
      <c r="A14" s="145" t="s">
        <v>18</v>
      </c>
      <c r="B14" s="140"/>
      <c r="C14" s="136"/>
      <c r="D14" s="146" t="s">
        <v>15</v>
      </c>
      <c r="E14" s="147">
        <v>0</v>
      </c>
      <c r="F14" s="137">
        <f>ROUND(C14*E14,2)</f>
        <v>0</v>
      </c>
      <c r="G14" s="148">
        <v>0.2</v>
      </c>
      <c r="H14" s="149">
        <f>ROUND(C14*E14,2)*(G14)</f>
        <v>0</v>
      </c>
      <c r="I14" s="116"/>
      <c r="J14" s="116"/>
      <c r="K14" s="116" t="s">
        <v>0</v>
      </c>
      <c r="L14" s="116"/>
      <c r="M14" s="116"/>
      <c r="N14" s="116"/>
    </row>
    <row customHeight="1" ht="15.75">
      <c r="A15" s="145" t="s">
        <v>19</v>
      </c>
      <c r="B15" s="140"/>
      <c r="C15" s="136"/>
      <c r="D15" s="146" t="s">
        <v>0</v>
      </c>
      <c r="E15" s="147">
        <v>0</v>
      </c>
      <c r="F15" s="137">
        <f>ROUND(C15*E15,2)</f>
        <v>0</v>
      </c>
      <c r="G15" s="148">
        <v>0.2</v>
      </c>
      <c r="H15" s="149">
        <f>ROUND(C15*E15,2)*(G15)</f>
        <v>0</v>
      </c>
      <c r="I15" s="116"/>
      <c r="J15" s="116"/>
      <c r="K15" s="116" t="s">
        <v>0</v>
      </c>
      <c r="L15" s="116"/>
      <c r="M15" s="116"/>
      <c r="N15" s="116"/>
    </row>
    <row customHeight="1" ht="15.75">
      <c r="A16" s="139" t="s">
        <v>20</v>
      </c>
      <c r="B16" s="140"/>
      <c r="C16" s="136"/>
      <c r="D16" s="136"/>
      <c r="E16" s="136"/>
      <c r="F16" s="137">
        <v>0</v>
      </c>
      <c r="G16" s="116"/>
      <c r="H16" s="116"/>
      <c r="I16" s="116"/>
      <c r="J16" s="116"/>
      <c r="K16" s="116" t="s">
        <v>0</v>
      </c>
      <c r="L16" s="116"/>
      <c r="M16" s="116"/>
      <c r="N16" s="116"/>
    </row>
    <row customHeight="1" ht="15.75">
      <c r="A17" s="145" t="s">
        <v>21</v>
      </c>
      <c r="B17" s="140"/>
      <c r="C17" s="136"/>
      <c r="D17" s="146" t="s">
        <v>15</v>
      </c>
      <c r="E17" s="147">
        <v>0</v>
      </c>
      <c r="F17" s="137">
        <f>ROUND(C17*E17,2)</f>
        <v>0</v>
      </c>
      <c r="G17" s="148">
        <v>0.2</v>
      </c>
      <c r="H17" s="149">
        <f>ROUND(C17*E17,2)*(G17)</f>
        <v>0</v>
      </c>
      <c r="I17" s="116"/>
      <c r="J17" s="116"/>
      <c r="K17" s="116" t="s">
        <v>0</v>
      </c>
      <c r="L17" s="116"/>
      <c r="M17" s="116"/>
      <c r="N17" s="116"/>
    </row>
    <row customHeight="1" ht="15.75">
      <c r="A18" s="145" t="s">
        <v>22</v>
      </c>
      <c r="B18" s="140"/>
      <c r="C18" s="136"/>
      <c r="D18" s="146" t="s">
        <v>15</v>
      </c>
      <c r="E18" s="147">
        <v>0</v>
      </c>
      <c r="F18" s="137">
        <f>ROUND(C18*E18,2)</f>
        <v>0</v>
      </c>
      <c r="G18" s="148">
        <v>0.2</v>
      </c>
      <c r="H18" s="149">
        <f>ROUND(C18*E18,2)*(G18)</f>
        <v>0</v>
      </c>
      <c r="I18" s="116"/>
      <c r="J18" s="116"/>
      <c r="K18" s="116" t="s">
        <v>0</v>
      </c>
      <c r="L18" s="116"/>
      <c r="M18" s="116"/>
      <c r="N18" s="116"/>
    </row>
    <row customHeight="1" ht="15.75">
      <c r="A19" s="145" t="s">
        <v>23</v>
      </c>
      <c r="B19" s="140"/>
      <c r="C19" s="136"/>
      <c r="D19" s="146" t="s">
        <v>24</v>
      </c>
      <c r="E19" s="147">
        <v>0</v>
      </c>
      <c r="F19" s="137">
        <f>ROUND(C19*E19,2)</f>
        <v>0</v>
      </c>
      <c r="G19" s="148">
        <v>0.2</v>
      </c>
      <c r="H19" s="149">
        <f>ROUND(C19*E19,2)*(G19)</f>
        <v>0</v>
      </c>
      <c r="I19" s="116"/>
      <c r="J19" s="116"/>
      <c r="K19" s="116" t="s">
        <v>0</v>
      </c>
      <c r="L19" s="116"/>
      <c r="M19" s="116"/>
      <c r="N19" s="116"/>
    </row>
    <row customHeight="1" ht="15.75">
      <c r="A20" s="145" t="s">
        <v>25</v>
      </c>
      <c r="B20" s="140"/>
      <c r="C20" s="136"/>
      <c r="D20" s="146" t="s">
        <v>15</v>
      </c>
      <c r="E20" s="147">
        <v>0</v>
      </c>
      <c r="F20" s="137">
        <f>ROUND(C20*E20,2)</f>
        <v>0</v>
      </c>
      <c r="G20" s="148">
        <v>0.2</v>
      </c>
      <c r="H20" s="149">
        <f>ROUND(C20*E20,2)*(G20)</f>
        <v>0</v>
      </c>
      <c r="I20" s="116"/>
      <c r="J20" s="116"/>
      <c r="K20" s="116" t="s">
        <v>0</v>
      </c>
      <c r="L20" s="116"/>
      <c r="M20" s="116"/>
      <c r="N20" s="116"/>
    </row>
    <row customHeight="1" ht="15.75">
      <c r="A21" s="145" t="s">
        <v>26</v>
      </c>
      <c r="B21" s="140"/>
      <c r="C21" s="136"/>
      <c r="D21" s="146" t="s">
        <v>15</v>
      </c>
      <c r="E21" s="147">
        <v>0</v>
      </c>
      <c r="F21" s="137">
        <f>ROUND(C21*E21,2)</f>
        <v>0</v>
      </c>
      <c r="G21" s="148">
        <v>0.2</v>
      </c>
      <c r="H21" s="149">
        <f>ROUND(C21*E21,2)*(G21)</f>
        <v>0</v>
      </c>
      <c r="I21" s="116"/>
      <c r="J21" s="116"/>
      <c r="K21" s="116" t="s">
        <v>0</v>
      </c>
      <c r="L21" s="116"/>
      <c r="M21" s="116"/>
      <c r="N21" s="116"/>
    </row>
    <row customHeight="1" ht="15.75">
      <c r="A22" s="139" t="s">
        <v>27</v>
      </c>
      <c r="B22" s="140"/>
      <c r="C22" s="136"/>
      <c r="D22" s="136"/>
      <c r="E22" s="136"/>
      <c r="F22" s="137">
        <v>0</v>
      </c>
      <c r="G22" s="116"/>
      <c r="H22" s="116"/>
      <c r="I22" s="116"/>
      <c r="J22" s="116"/>
      <c r="K22" s="116" t="s">
        <v>0</v>
      </c>
      <c r="L22" s="116"/>
      <c r="M22" s="116"/>
      <c r="N22" s="116"/>
    </row>
    <row customHeight="1" ht="15.75">
      <c r="A23" s="145" t="s">
        <v>28</v>
      </c>
      <c r="B23" s="140"/>
      <c r="C23" s="136"/>
      <c r="D23" s="146" t="s">
        <v>15</v>
      </c>
      <c r="E23" s="147">
        <v>0</v>
      </c>
      <c r="F23" s="137">
        <f>ROUND(C23*E23,2)</f>
        <v>0</v>
      </c>
      <c r="G23" s="148">
        <v>0.2</v>
      </c>
      <c r="H23" s="149">
        <f>ROUND(C23*E23,2)*(G23)</f>
        <v>0</v>
      </c>
      <c r="I23" s="116"/>
      <c r="J23" s="116"/>
      <c r="K23" s="116" t="s">
        <v>0</v>
      </c>
      <c r="L23" s="116"/>
      <c r="M23" s="116"/>
      <c r="N23" s="116"/>
    </row>
    <row customHeight="1" ht="15.75">
      <c r="A24" s="145" t="s">
        <v>29</v>
      </c>
      <c r="B24" s="140"/>
      <c r="C24" s="136"/>
      <c r="D24" s="146" t="s">
        <v>15</v>
      </c>
      <c r="E24" s="147">
        <v>0</v>
      </c>
      <c r="F24" s="137">
        <f>ROUND(C24*E24,2)</f>
        <v>0</v>
      </c>
      <c r="G24" s="148">
        <v>0.2</v>
      </c>
      <c r="H24" s="149">
        <f>ROUND(C24*E24,2)*(G24)</f>
        <v>0</v>
      </c>
      <c r="I24" s="116"/>
      <c r="J24" s="116"/>
      <c r="K24" s="116" t="s">
        <v>0</v>
      </c>
      <c r="L24" s="116"/>
      <c r="M24" s="116"/>
      <c r="N24" s="116"/>
    </row>
    <row customHeight="1" ht="15.75">
      <c r="A25" s="145" t="s">
        <v>30</v>
      </c>
      <c r="B25" s="140"/>
      <c r="C25" s="136"/>
      <c r="D25" s="146" t="s">
        <v>15</v>
      </c>
      <c r="E25" s="147">
        <v>0</v>
      </c>
      <c r="F25" s="137">
        <f>ROUND(C25*E25,2)</f>
        <v>0</v>
      </c>
      <c r="G25" s="148">
        <v>0.2</v>
      </c>
      <c r="H25" s="149">
        <f>ROUND(C25*E25,2)*(G25)</f>
        <v>0</v>
      </c>
      <c r="I25" s="116"/>
      <c r="J25" s="116"/>
      <c r="K25" s="116" t="s">
        <v>0</v>
      </c>
      <c r="L25" s="116"/>
      <c r="M25" s="116"/>
      <c r="N25" s="116"/>
    </row>
    <row customHeight="1" ht="15.75">
      <c r="A26" s="145" t="s">
        <v>31</v>
      </c>
      <c r="B26" s="140"/>
      <c r="C26" s="136"/>
      <c r="D26" s="146" t="s">
        <v>0</v>
      </c>
      <c r="E26" s="147">
        <v>0</v>
      </c>
      <c r="F26" s="137">
        <f>ROUND(C26*E26,2)</f>
        <v>0</v>
      </c>
      <c r="G26" s="148">
        <v>0.2</v>
      </c>
      <c r="H26" s="149">
        <f>ROUND(C26*E26,2)*(G26)</f>
        <v>0</v>
      </c>
      <c r="I26" s="116"/>
      <c r="J26" s="116"/>
      <c r="K26" s="116" t="s">
        <v>0</v>
      </c>
      <c r="L26" s="116"/>
      <c r="M26" s="116"/>
      <c r="N26" s="116"/>
    </row>
    <row customHeight="1" ht="15.75">
      <c r="A27" s="139" t="s">
        <v>32</v>
      </c>
      <c r="B27" s="140"/>
      <c r="C27" s="136"/>
      <c r="D27" s="136"/>
      <c r="E27" s="136"/>
      <c r="F27" s="137">
        <v>0</v>
      </c>
      <c r="G27" s="116"/>
      <c r="H27" s="116"/>
      <c r="I27" s="116"/>
      <c r="J27" s="116"/>
      <c r="K27" s="116" t="s">
        <v>0</v>
      </c>
      <c r="L27" s="116"/>
      <c r="M27" s="116"/>
      <c r="N27" s="116"/>
    </row>
    <row customHeight="1" ht="15.75">
      <c r="A28" s="145" t="s">
        <v>33</v>
      </c>
      <c r="B28" s="140"/>
      <c r="C28" s="136"/>
      <c r="D28" s="146" t="s">
        <v>24</v>
      </c>
      <c r="E28" s="147">
        <v>0</v>
      </c>
      <c r="F28" s="137">
        <f>ROUND(C28*E28,2)</f>
        <v>0</v>
      </c>
      <c r="G28" s="148">
        <v>0.2</v>
      </c>
      <c r="H28" s="149">
        <f>ROUND(C28*E28,2)*(G28)</f>
        <v>0</v>
      </c>
      <c r="I28" s="116"/>
      <c r="J28" s="116"/>
      <c r="K28" s="116" t="s">
        <v>0</v>
      </c>
      <c r="L28" s="116"/>
      <c r="M28" s="116"/>
      <c r="N28" s="116"/>
    </row>
    <row customHeight="1" ht="15.75">
      <c r="A29" s="145" t="s">
        <v>34</v>
      </c>
      <c r="B29" s="140"/>
      <c r="C29" s="136"/>
      <c r="D29" s="146" t="s">
        <v>24</v>
      </c>
      <c r="E29" s="147">
        <v>0</v>
      </c>
      <c r="F29" s="137">
        <f>ROUND(C29*E29,2)</f>
        <v>0</v>
      </c>
      <c r="G29" s="148">
        <v>0.2</v>
      </c>
      <c r="H29" s="149">
        <f>ROUND(C29*E29,2)*(G29)</f>
        <v>0</v>
      </c>
      <c r="I29" s="116"/>
      <c r="J29" s="116"/>
      <c r="K29" s="116" t="s">
        <v>0</v>
      </c>
      <c r="L29" s="116"/>
      <c r="M29" s="116"/>
      <c r="N29" s="116"/>
    </row>
    <row customHeight="1" ht="15.75">
      <c r="A30" s="145" t="s">
        <v>35</v>
      </c>
      <c r="B30" s="140"/>
      <c r="C30" s="136"/>
      <c r="D30" s="146" t="s">
        <v>24</v>
      </c>
      <c r="E30" s="147">
        <v>0</v>
      </c>
      <c r="F30" s="137">
        <f>ROUND(C30*E30,2)</f>
        <v>0</v>
      </c>
      <c r="G30" s="148">
        <v>0.2</v>
      </c>
      <c r="H30" s="149">
        <f>ROUND(C30*E30,2)*(G30)</f>
        <v>0</v>
      </c>
      <c r="I30" s="116"/>
      <c r="J30" s="116"/>
      <c r="K30" s="116" t="s">
        <v>0</v>
      </c>
      <c r="L30" s="116"/>
      <c r="M30" s="116"/>
      <c r="N30" s="116"/>
    </row>
    <row customHeight="1" ht="15.75">
      <c r="A31" s="145" t="s">
        <v>36</v>
      </c>
      <c r="B31" s="140"/>
      <c r="C31" s="136"/>
      <c r="D31" s="146" t="s">
        <v>24</v>
      </c>
      <c r="E31" s="147">
        <v>0</v>
      </c>
      <c r="F31" s="137">
        <f>ROUND(C31*E31,2)</f>
        <v>0</v>
      </c>
      <c r="G31" s="148">
        <v>0.2</v>
      </c>
      <c r="H31" s="149">
        <f>ROUND(C31*E31,2)*(G31)</f>
        <v>0</v>
      </c>
      <c r="I31" s="116"/>
      <c r="J31" s="116"/>
      <c r="K31" s="116" t="s">
        <v>0</v>
      </c>
      <c r="L31" s="116"/>
      <c r="M31" s="116"/>
      <c r="N31" s="116"/>
    </row>
    <row customHeight="1" ht="15.75">
      <c r="A32" s="145" t="s">
        <v>37</v>
      </c>
      <c r="B32" s="140"/>
      <c r="C32" s="136"/>
      <c r="D32" s="146" t="s">
        <v>0</v>
      </c>
      <c r="E32" s="147">
        <v>0</v>
      </c>
      <c r="F32" s="137">
        <f>ROUND(C32*E32,2)</f>
        <v>0</v>
      </c>
      <c r="G32" s="148">
        <v>0.2</v>
      </c>
      <c r="H32" s="149">
        <f>ROUND(C32*E32,2)*(G32)</f>
        <v>0</v>
      </c>
      <c r="I32" s="116"/>
      <c r="J32" s="116"/>
      <c r="K32" s="116" t="s">
        <v>0</v>
      </c>
      <c r="L32" s="116"/>
      <c r="M32" s="116"/>
      <c r="N32" s="116"/>
    </row>
    <row customHeight="1" ht="15.75">
      <c r="A33" s="139" t="s">
        <v>38</v>
      </c>
      <c r="B33" s="140"/>
      <c r="C33" s="136"/>
      <c r="D33" s="136"/>
      <c r="E33" s="136"/>
      <c r="F33" s="137">
        <v>0</v>
      </c>
      <c r="G33" s="116"/>
      <c r="H33" s="116"/>
      <c r="I33" s="116"/>
      <c r="J33" s="116"/>
      <c r="K33" s="116" t="s">
        <v>0</v>
      </c>
      <c r="L33" s="116"/>
      <c r="M33" s="116"/>
      <c r="N33" s="116"/>
    </row>
    <row customHeight="1" ht="15.75">
      <c r="A34" s="145" t="s">
        <v>39</v>
      </c>
      <c r="B34" s="140"/>
      <c r="C34" s="136"/>
      <c r="D34" s="146" t="s">
        <v>15</v>
      </c>
      <c r="E34" s="147">
        <v>0</v>
      </c>
      <c r="F34" s="137">
        <f>ROUND(C34*E34,2)</f>
        <v>0</v>
      </c>
      <c r="G34" s="148">
        <v>0.2</v>
      </c>
      <c r="H34" s="149">
        <f>ROUND(C34*E34,2)*(G34)</f>
        <v>0</v>
      </c>
      <c r="I34" s="116"/>
      <c r="J34" s="116"/>
      <c r="K34" s="116" t="s">
        <v>0</v>
      </c>
      <c r="L34" s="116"/>
      <c r="M34" s="116"/>
      <c r="N34" s="116"/>
    </row>
    <row customHeight="1" ht="15.75">
      <c r="A35" s="145" t="s">
        <v>40</v>
      </c>
      <c r="B35" s="140"/>
      <c r="C35" s="136"/>
      <c r="D35" s="146" t="s">
        <v>0</v>
      </c>
      <c r="E35" s="147">
        <v>0</v>
      </c>
      <c r="F35" s="137">
        <f>ROUND(C35*E35,2)</f>
        <v>0</v>
      </c>
      <c r="G35" s="148">
        <v>0.2</v>
      </c>
      <c r="H35" s="149">
        <f>ROUND(C35*E35,2)*(G35)</f>
        <v>0</v>
      </c>
      <c r="I35" s="116"/>
      <c r="J35" s="116"/>
      <c r="K35" s="116" t="s">
        <v>0</v>
      </c>
      <c r="L35" s="116"/>
      <c r="M35" s="116"/>
      <c r="N35" s="116"/>
    </row>
    <row customHeight="1" ht="15.75">
      <c r="A36" s="145" t="s">
        <v>41</v>
      </c>
      <c r="B36" s="140"/>
      <c r="C36" s="136"/>
      <c r="D36" s="146" t="s">
        <v>15</v>
      </c>
      <c r="E36" s="147">
        <v>0</v>
      </c>
      <c r="F36" s="137">
        <f>ROUND(C36*E36,2)</f>
        <v>0</v>
      </c>
      <c r="G36" s="148">
        <v>0.2</v>
      </c>
      <c r="H36" s="149">
        <f>ROUND(C36*E36,2)*(G36)</f>
        <v>0</v>
      </c>
      <c r="I36" s="116"/>
      <c r="J36" s="116"/>
      <c r="K36" s="116" t="s">
        <v>0</v>
      </c>
      <c r="L36" s="116"/>
      <c r="M36" s="116"/>
      <c r="N36" s="116"/>
    </row>
    <row customHeight="1" ht="15.75">
      <c r="A37" s="145" t="s">
        <v>42</v>
      </c>
      <c r="B37" s="140"/>
      <c r="C37" s="136"/>
      <c r="D37" s="146" t="s">
        <v>24</v>
      </c>
      <c r="E37" s="147">
        <v>0</v>
      </c>
      <c r="F37" s="137">
        <f>ROUND(C37*E37,2)</f>
        <v>0</v>
      </c>
      <c r="G37" s="148">
        <v>0.2</v>
      </c>
      <c r="H37" s="149">
        <f>ROUND(C37*E37,2)*(G37)</f>
        <v>0</v>
      </c>
      <c r="I37" s="116"/>
      <c r="J37" s="116"/>
      <c r="K37" s="116" t="s">
        <v>0</v>
      </c>
      <c r="L37" s="116"/>
      <c r="M37" s="116"/>
      <c r="N37" s="116"/>
    </row>
    <row customHeight="1" ht="15.75">
      <c r="A38" s="145" t="s">
        <v>43</v>
      </c>
      <c r="B38" s="140"/>
      <c r="C38" s="136"/>
      <c r="D38" s="146" t="s">
        <v>15</v>
      </c>
      <c r="E38" s="147">
        <v>0</v>
      </c>
      <c r="F38" s="137">
        <f>ROUND(C38*E38,2)</f>
        <v>0</v>
      </c>
      <c r="G38" s="148">
        <v>0.2</v>
      </c>
      <c r="H38" s="149">
        <f>ROUND(C38*E38,2)*(G38)</f>
        <v>0</v>
      </c>
      <c r="I38" s="116"/>
      <c r="J38" s="116"/>
      <c r="K38" s="116" t="s">
        <v>0</v>
      </c>
      <c r="L38" s="116"/>
      <c r="M38" s="116"/>
      <c r="N38" s="116"/>
    </row>
    <row customHeight="1" ht="15.75">
      <c r="A39" s="145" t="s">
        <v>44</v>
      </c>
      <c r="B39" s="140"/>
      <c r="C39" s="136"/>
      <c r="D39" s="146" t="s">
        <v>15</v>
      </c>
      <c r="E39" s="147">
        <v>0</v>
      </c>
      <c r="F39" s="137">
        <f>ROUND(C39*E39,2)</f>
        <v>0</v>
      </c>
      <c r="G39" s="148">
        <v>0.2</v>
      </c>
      <c r="H39" s="149">
        <f>ROUND(C39*E39,2)*(G39)</f>
        <v>0</v>
      </c>
      <c r="I39" s="116"/>
      <c r="J39" s="116"/>
      <c r="K39" s="116" t="s">
        <v>0</v>
      </c>
      <c r="L39" s="116"/>
      <c r="M39" s="116"/>
      <c r="N39" s="116"/>
    </row>
    <row customHeight="1" ht="15.75">
      <c r="A40" s="145" t="s">
        <v>45</v>
      </c>
      <c r="B40" s="140"/>
      <c r="C40" s="136"/>
      <c r="D40" s="136"/>
      <c r="E40" s="136"/>
      <c r="F40" s="137">
        <v>0</v>
      </c>
      <c r="G40" s="116"/>
      <c r="H40" s="116"/>
      <c r="I40" s="116"/>
      <c r="J40" s="116"/>
      <c r="K40" s="116" t="s">
        <v>0</v>
      </c>
      <c r="L40" s="116"/>
      <c r="M40" s="116"/>
      <c r="N40" s="116"/>
    </row>
    <row customHeight="1" ht="15">
      <c r="A41" s="150" t="s">
        <v>46</v>
      </c>
      <c r="B41" s="151" t="s">
        <v>47</v>
      </c>
      <c r="C41" s="136"/>
      <c r="D41" s="152" t="s">
        <v>15</v>
      </c>
      <c r="E41" s="153">
        <v>0</v>
      </c>
      <c r="F41" s="137">
        <f>ROUND(C41*E41,2)</f>
        <v>0</v>
      </c>
      <c r="G41" s="154">
        <v>0.2</v>
      </c>
      <c r="H41" s="155">
        <f>ROUND(C41*E41,2)*(G41)</f>
        <v>0</v>
      </c>
      <c r="I41" s="116"/>
      <c r="J41" s="116"/>
      <c r="K41" s="116" t="s">
        <v>0</v>
      </c>
      <c r="L41" s="116"/>
      <c r="M41" s="116"/>
      <c r="N41" s="116"/>
    </row>
    <row customHeight="1" ht="15">
      <c r="A42" s="150" t="s">
        <v>48</v>
      </c>
      <c r="B42" s="151" t="s">
        <v>49</v>
      </c>
      <c r="C42" s="136"/>
      <c r="D42" s="152" t="s">
        <v>50</v>
      </c>
      <c r="E42" s="153">
        <v>0</v>
      </c>
      <c r="F42" s="137">
        <f>ROUND(C42*E42,2)</f>
        <v>0</v>
      </c>
      <c r="G42" s="154">
        <v>0.2</v>
      </c>
      <c r="H42" s="155">
        <f>ROUND(C42*E42,2)*(G42)</f>
        <v>0</v>
      </c>
      <c r="I42" s="116"/>
      <c r="J42" s="116"/>
      <c r="K42" s="116" t="s">
        <v>0</v>
      </c>
      <c r="L42" s="116"/>
      <c r="M42" s="116"/>
      <c r="N42" s="116"/>
    </row>
    <row customHeight="1" ht="15.75">
      <c r="A43" s="139" t="s">
        <v>51</v>
      </c>
      <c r="B43" s="140"/>
      <c r="C43" s="136"/>
      <c r="D43" s="141" t="s">
        <v>0</v>
      </c>
      <c r="E43" s="142">
        <v>0</v>
      </c>
      <c r="F43" s="137">
        <f>ROUND(C43*E43,2)</f>
        <v>0</v>
      </c>
      <c r="G43" s="143">
        <v>0.2</v>
      </c>
      <c r="H43" s="144">
        <f>ROUND(C43*E43,2)*(G43)</f>
        <v>0</v>
      </c>
      <c r="I43" s="116"/>
      <c r="J43" s="116"/>
      <c r="K43" s="116" t="s">
        <v>0</v>
      </c>
      <c r="L43" s="116"/>
      <c r="M43" s="116"/>
      <c r="N43" s="116"/>
    </row>
    <row customHeight="1" ht="15.75">
      <c r="A44" s="139" t="s">
        <v>52</v>
      </c>
      <c r="B44" s="140"/>
      <c r="C44" s="136"/>
      <c r="D44" s="136"/>
      <c r="E44" s="136"/>
      <c r="F44" s="137">
        <v>0</v>
      </c>
      <c r="G44" s="116"/>
      <c r="H44" s="116"/>
      <c r="I44" s="116"/>
      <c r="J44" s="116"/>
      <c r="K44" s="116" t="s">
        <v>0</v>
      </c>
      <c r="L44" s="116"/>
      <c r="M44" s="116"/>
      <c r="N44" s="116"/>
    </row>
    <row customHeight="1" ht="15.75">
      <c r="A45" s="145" t="s">
        <v>53</v>
      </c>
      <c r="B45" s="140"/>
      <c r="C45" s="136"/>
      <c r="D45" s="146" t="s">
        <v>15</v>
      </c>
      <c r="E45" s="147">
        <v>0</v>
      </c>
      <c r="F45" s="137">
        <f>ROUND(C45*E45,2)</f>
        <v>0</v>
      </c>
      <c r="G45" s="148">
        <v>0.2</v>
      </c>
      <c r="H45" s="149">
        <f>ROUND(C45*E45,2)*(G45)</f>
        <v>0</v>
      </c>
      <c r="I45" s="116"/>
      <c r="J45" s="116"/>
      <c r="K45" s="116" t="s">
        <v>0</v>
      </c>
      <c r="L45" s="116"/>
      <c r="M45" s="116"/>
      <c r="N45" s="116"/>
    </row>
    <row customHeight="1" ht="15.75">
      <c r="A46" s="145" t="s">
        <v>54</v>
      </c>
      <c r="B46" s="140"/>
      <c r="C46" s="136"/>
      <c r="D46" s="146" t="s">
        <v>15</v>
      </c>
      <c r="E46" s="147">
        <v>0</v>
      </c>
      <c r="F46" s="137">
        <f>ROUND(C46*E46,2)</f>
        <v>0</v>
      </c>
      <c r="G46" s="148">
        <v>0.2</v>
      </c>
      <c r="H46" s="149">
        <f>ROUND(C46*E46,2)*(G46)</f>
        <v>0</v>
      </c>
      <c r="I46" s="116"/>
      <c r="J46" s="116"/>
      <c r="K46" s="116" t="s">
        <v>0</v>
      </c>
      <c r="L46" s="116"/>
      <c r="M46" s="116"/>
      <c r="N46" s="116"/>
    </row>
    <row customHeight="1" ht="15.75">
      <c r="A47" s="145" t="s">
        <v>55</v>
      </c>
      <c r="B47" s="140"/>
      <c r="C47" s="136"/>
      <c r="D47" s="146" t="s">
        <v>15</v>
      </c>
      <c r="E47" s="147">
        <v>0</v>
      </c>
      <c r="F47" s="137">
        <f>ROUND(C47*E47,2)</f>
        <v>0</v>
      </c>
      <c r="G47" s="148">
        <v>0.2</v>
      </c>
      <c r="H47" s="149">
        <f>ROUND(C47*E47,2)*(G47)</f>
        <v>0</v>
      </c>
      <c r="I47" s="116"/>
      <c r="J47" s="116"/>
      <c r="K47" s="116" t="s">
        <v>0</v>
      </c>
      <c r="L47" s="116"/>
      <c r="M47" s="116"/>
      <c r="N47" s="116"/>
    </row>
    <row customHeight="1" ht="15.75">
      <c r="A48" s="145" t="s">
        <v>56</v>
      </c>
      <c r="B48" s="140"/>
      <c r="C48" s="136"/>
      <c r="D48" s="146" t="s">
        <v>24</v>
      </c>
      <c r="E48" s="147">
        <v>0</v>
      </c>
      <c r="F48" s="137">
        <f>ROUND(C48*E48,2)</f>
        <v>0</v>
      </c>
      <c r="G48" s="148">
        <v>0.2</v>
      </c>
      <c r="H48" s="149">
        <f>ROUND(C48*E48,2)*(G48)</f>
        <v>0</v>
      </c>
      <c r="I48" s="116"/>
      <c r="J48" s="116"/>
      <c r="K48" s="116" t="s">
        <v>0</v>
      </c>
      <c r="L48" s="116"/>
      <c r="M48" s="116"/>
      <c r="N48" s="116"/>
    </row>
    <row customHeight="1" ht="15.75">
      <c r="A49" s="139" t="s">
        <v>57</v>
      </c>
      <c r="B49" s="140"/>
      <c r="C49" s="136"/>
      <c r="D49" s="141" t="s">
        <v>15</v>
      </c>
      <c r="E49" s="142">
        <v>0</v>
      </c>
      <c r="F49" s="137">
        <f>ROUND(C49*E49,2)</f>
        <v>0</v>
      </c>
      <c r="G49" s="143">
        <v>0.2</v>
      </c>
      <c r="H49" s="144">
        <f>ROUND(C49*E49,2)*(G49)</f>
        <v>0</v>
      </c>
      <c r="I49" s="116"/>
      <c r="J49" s="116"/>
      <c r="K49" s="116" t="s">
        <v>0</v>
      </c>
      <c r="L49" s="116"/>
      <c r="M49" s="116"/>
      <c r="N49" s="116"/>
    </row>
    <row customHeight="1" ht="15.75">
      <c r="A50" s="139" t="s">
        <v>58</v>
      </c>
      <c r="B50" s="140"/>
      <c r="C50" s="136"/>
      <c r="D50" s="141" t="s">
        <v>50</v>
      </c>
      <c r="E50" s="142">
        <v>0</v>
      </c>
      <c r="F50" s="137">
        <f>ROUND(C50*E50,2)</f>
        <v>0</v>
      </c>
      <c r="G50" s="143">
        <v>0.2</v>
      </c>
      <c r="H50" s="144">
        <f>ROUND(C50*E50,2)*(G50)</f>
        <v>0</v>
      </c>
      <c r="I50" s="116"/>
      <c r="J50" s="116"/>
      <c r="K50" s="116" t="s">
        <v>0</v>
      </c>
      <c r="L50" s="116"/>
      <c r="M50" s="116"/>
      <c r="N50" s="116"/>
    </row>
    <row customHeight="1" ht="15.75">
      <c r="A51" s="139" t="s">
        <v>59</v>
      </c>
      <c r="B51" s="140"/>
      <c r="C51" s="136"/>
      <c r="D51" s="141" t="s">
        <v>0</v>
      </c>
      <c r="E51" s="142">
        <v>0</v>
      </c>
      <c r="F51" s="137">
        <f>ROUND(C51*E51,2)</f>
        <v>0</v>
      </c>
      <c r="G51" s="143">
        <v>0.2</v>
      </c>
      <c r="H51" s="144">
        <f>ROUND(C51*E51,2)*(G51)</f>
        <v>0</v>
      </c>
      <c r="I51" s="116"/>
      <c r="J51" s="116"/>
      <c r="K51" s="116" t="s">
        <v>0</v>
      </c>
      <c r="L51" s="116"/>
      <c r="M51" s="116"/>
      <c r="N51" s="116"/>
    </row>
    <row customHeight="1" ht="15.75">
      <c r="A52" s="139" t="s">
        <v>60</v>
      </c>
      <c r="B52" s="140"/>
      <c r="C52" s="136"/>
      <c r="D52" s="141" t="s">
        <v>0</v>
      </c>
      <c r="E52" s="142">
        <v>0</v>
      </c>
      <c r="F52" s="137">
        <f>ROUND(C52*E52,2)</f>
        <v>0</v>
      </c>
      <c r="G52" s="143">
        <v>0.2</v>
      </c>
      <c r="H52" s="144">
        <f>ROUND(C52*E52,2)*(G52)</f>
        <v>0</v>
      </c>
      <c r="I52" s="116"/>
      <c r="J52" s="116"/>
      <c r="K52" s="116" t="s">
        <v>0</v>
      </c>
      <c r="L52" s="116"/>
      <c r="M52" s="116"/>
      <c r="N52" s="116"/>
    </row>
    <row customHeight="1" ht="15.75">
      <c r="A53" s="139" t="s">
        <v>61</v>
      </c>
      <c r="B53" s="140"/>
      <c r="C53" s="136"/>
      <c r="D53" s="141" t="s">
        <v>0</v>
      </c>
      <c r="E53" s="142">
        <v>0</v>
      </c>
      <c r="F53" s="137">
        <f>ROUND(C53*E53,2)</f>
        <v>0</v>
      </c>
      <c r="G53" s="143">
        <v>0.2</v>
      </c>
      <c r="H53" s="144">
        <f>ROUND(C53*E53,2)*(G53)</f>
        <v>0</v>
      </c>
      <c r="I53" s="116"/>
      <c r="J53" s="116"/>
      <c r="K53" s="116" t="s">
        <v>0</v>
      </c>
      <c r="L53" s="116"/>
      <c r="M53" s="116"/>
      <c r="N53" s="116"/>
    </row>
    <row customHeight="1" ht="15.75">
      <c r="A54" s="139" t="s">
        <v>62</v>
      </c>
      <c r="B54" s="140"/>
      <c r="C54" s="136"/>
      <c r="D54" s="141" t="s">
        <v>63</v>
      </c>
      <c r="E54" s="142">
        <v>0</v>
      </c>
      <c r="F54" s="137">
        <f>ROUND(C54*E54,2)</f>
        <v>0</v>
      </c>
      <c r="G54" s="143">
        <v>0.2</v>
      </c>
      <c r="H54" s="144">
        <f>ROUND(C54*E54,2)*(G54)</f>
        <v>0</v>
      </c>
      <c r="I54" s="116"/>
      <c r="J54" s="116"/>
      <c r="K54" s="116" t="s">
        <v>0</v>
      </c>
      <c r="L54" s="116"/>
      <c r="M54" s="116"/>
      <c r="N54" s="116"/>
    </row>
    <row customHeight="1" ht="15">
      <c r="A55" s="116"/>
      <c r="B55" s="116"/>
      <c r="C55" s="116"/>
      <c r="D55" s="116"/>
      <c r="E55" s="116"/>
      <c r="F55" s="116"/>
      <c r="G55" s="116"/>
      <c r="H55" s="116"/>
      <c r="I55" s="116"/>
      <c r="J55" s="116"/>
      <c r="K55" s="116" t="s">
        <v>0</v>
      </c>
      <c r="L55" s="116"/>
      <c r="M55" s="116"/>
      <c r="N55" s="116"/>
    </row>
    <row customHeight="1" ht="18.75">
      <c r="A56" s="116"/>
      <c r="B56" s="156" t="s">
        <v>64</v>
      </c>
      <c r="C56" s="116"/>
      <c r="D56" s="116"/>
      <c r="E56" s="116"/>
      <c r="F56" s="116"/>
      <c r="G56" s="116"/>
      <c r="H56" s="116"/>
      <c r="I56" s="116"/>
      <c r="J56" s="116"/>
      <c r="K56" s="116" t="s">
        <v>0</v>
      </c>
      <c r="L56" s="116"/>
      <c r="M56" s="116"/>
      <c r="N56" s="116"/>
    </row>
    <row customHeight="1" ht="14.25">
      <c r="A57" s="136"/>
      <c r="B57" s="157" t="s">
        <v>65</v>
      </c>
      <c r="C57" s="158"/>
      <c r="D57" s="158"/>
      <c r="E57" s="158"/>
      <c r="F57" s="159" t="s">
        <v>66</v>
      </c>
      <c r="G57" s="116"/>
      <c r="H57" s="116"/>
      <c r="I57" s="116"/>
      <c r="J57" s="116"/>
      <c r="K57" s="116" t="s">
        <v>0</v>
      </c>
      <c r="L57" s="116"/>
      <c r="M57" s="116"/>
      <c r="N57" s="116"/>
    </row>
    <row customHeight="1" ht="14.25">
      <c r="A58" s="160"/>
      <c r="B58" s="161" t="s">
        <v>67</v>
      </c>
      <c r="C58" s="162"/>
      <c r="D58" s="162"/>
      <c r="E58" s="162"/>
      <c r="F58" s="159" t="s">
        <v>66</v>
      </c>
      <c r="G58" s="116"/>
      <c r="H58" s="116"/>
      <c r="I58" s="116"/>
      <c r="J58" s="116"/>
      <c r="K58" s="116" t="s">
        <v>0</v>
      </c>
      <c r="L58" s="116"/>
      <c r="M58" s="116"/>
      <c r="N58" s="116"/>
    </row>
    <row customHeight="1" ht="14.25">
      <c r="A59" s="160"/>
      <c r="B59" s="163" t="s">
        <v>68</v>
      </c>
      <c r="C59" s="162"/>
      <c r="D59" s="162"/>
      <c r="E59" s="162"/>
      <c r="F59" s="164" t="s">
        <v>66</v>
      </c>
      <c r="G59" s="116"/>
      <c r="H59" s="116"/>
      <c r="I59" s="116"/>
      <c r="J59" s="116"/>
      <c r="K59" s="116" t="s">
        <v>0</v>
      </c>
      <c r="L59" s="116"/>
      <c r="M59" s="116"/>
      <c r="N59" s="116"/>
    </row>
    <row customHeight="1" ht="15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 t="s">
        <v>0</v>
      </c>
      <c r="L60" s="116"/>
      <c r="M60" s="116"/>
      <c r="N60" s="116"/>
    </row>
    <row customHeight="1" ht="14.25">
      <c r="A61" s="116" t="s">
        <v>0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 t="s">
        <v>0</v>
      </c>
      <c r="L61" s="116"/>
      <c r="M61" s="116"/>
      <c r="N61" s="116"/>
    </row>
    <row customHeight="1" ht="15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 t="s">
        <v>0</v>
      </c>
      <c r="L62" s="116"/>
      <c r="M62" s="116"/>
      <c r="N62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