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O:\02-JUD\PERPIGNAN_PJ\E-Marches\XX-XXX - CSPS\1. DCC\v2\"/>
    </mc:Choice>
  </mc:AlternateContent>
  <xr:revisionPtr revIDLastSave="0" documentId="13_ncr:1_{69AB1B7F-3F06-4FB2-974D-C47DB67E0E70}" xr6:coauthVersionLast="47" xr6:coauthVersionMax="47" xr10:uidLastSave="{00000000-0000-0000-0000-000000000000}"/>
  <bookViews>
    <workbookView xWindow="-120" yWindow="-120" windowWidth="29040" windowHeight="15840" tabRatio="927" activeTab="1" xr2:uid="{00000000-000D-0000-FFFF-FFFF00000000}"/>
  </bookViews>
  <sheets>
    <sheet name="Page de garde" sheetId="44" r:id="rId1"/>
    <sheet name="à compléter" sheetId="5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\I" localSheetId="1">#REF!</definedName>
    <definedName name="\I">#REF!</definedName>
    <definedName name="\S" localSheetId="1">#REF!</definedName>
    <definedName name="\S">#REF!</definedName>
    <definedName name="__123Graph_A" hidden="1">[1]Démol.!$D$42:$D$51</definedName>
    <definedName name="__123Graph_B" hidden="1">[1]Démol.!$F$42:$F$51</definedName>
    <definedName name="__123Graph_C" hidden="1">[1]Ravalement!$F$10:$F$42</definedName>
    <definedName name="__123Graph_D" hidden="1">[1]Démol.!$G$42:$G$51</definedName>
    <definedName name="__key2" localSheetId="1" hidden="1">#REF!</definedName>
    <definedName name="__key2" hidden="1">#REF!</definedName>
    <definedName name="_Fill" localSheetId="1" hidden="1">[2]Bord.!#REF!</definedName>
    <definedName name="_Fill" hidden="1">[2]Bord.!#REF!</definedName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hidden="1">#REF!</definedName>
    <definedName name="A" localSheetId="1">#REF!</definedName>
    <definedName name="A">#REF!</definedName>
    <definedName name="afc" localSheetId="1" hidden="1">#REF!</definedName>
    <definedName name="afc" hidden="1">#REF!</definedName>
    <definedName name="alpha" localSheetId="1">'[3]A.8 - RECAP COUT FONCT.'!#REF!</definedName>
    <definedName name="alpha">'[3]A.8 - RECAP COUT FONCT.'!#REF!</definedName>
    <definedName name="alpha1">#REF!</definedName>
    <definedName name="alpha2">#REF!</definedName>
    <definedName name="b" localSheetId="1" hidden="1">#REF!</definedName>
    <definedName name="b" hidden="1">#REF!</definedName>
    <definedName name="B350JP">[4]PU!$H$25</definedName>
    <definedName name="C_" localSheetId="1">#REF!</definedName>
    <definedName name="C_">#REF!</definedName>
    <definedName name="ccb" localSheetId="1">#REF!</definedName>
    <definedName name="ccb">#REF!</definedName>
    <definedName name="ccfa" localSheetId="1">#REF!</definedName>
    <definedName name="ccfa">#REF!</definedName>
    <definedName name="cch" localSheetId="1">#REF!</definedName>
    <definedName name="cch">#REF!</definedName>
    <definedName name="ccp" localSheetId="1">#REF!</definedName>
    <definedName name="ccp">#REF!</definedName>
    <definedName name="cct" localSheetId="1">#REF!</definedName>
    <definedName name="cct">#REF!</definedName>
    <definedName name="cdem" localSheetId="1">#REF!</definedName>
    <definedName name="cdem">#REF!</definedName>
    <definedName name="celec" localSheetId="1">#REF!</definedName>
    <definedName name="celec">#REF!</definedName>
    <definedName name="cet" localSheetId="1">#REF!</definedName>
    <definedName name="cet">#REF!</definedName>
    <definedName name="cev" localSheetId="1">#REF!</definedName>
    <definedName name="cev">#REF!</definedName>
    <definedName name="cfa" localSheetId="1">#REF!</definedName>
    <definedName name="cfa">#REF!</definedName>
    <definedName name="cfaibl" localSheetId="1">#REF!</definedName>
    <definedName name="cfaibl">#REF!</definedName>
    <definedName name="cge" localSheetId="1">#REF!</definedName>
    <definedName name="cge">#REF!</definedName>
    <definedName name="co">'[5]23.C.Faibles avec cables detail'!$R$1</definedName>
    <definedName name="coef">#REF!</definedName>
    <definedName name="COEF00" localSheetId="1">#REF!*#REF!</definedName>
    <definedName name="COEF00">#REF!*#REF!</definedName>
    <definedName name="COEF01" localSheetId="1">#REF!*#REF!</definedName>
    <definedName name="COEF01">#REF!*#REF!</definedName>
    <definedName name="COEF02" localSheetId="1">#REF!*#REF!</definedName>
    <definedName name="COEF02">#REF!*#REF!</definedName>
    <definedName name="COEF03" localSheetId="1">#REF!*#REF!</definedName>
    <definedName name="COEF03">#REF!*#REF!</definedName>
    <definedName name="COEF04" localSheetId="1">#REF!*#REF!</definedName>
    <definedName name="COEF04">#REF!*#REF!</definedName>
    <definedName name="COEF05" localSheetId="1">#REF!*#REF!</definedName>
    <definedName name="COEF05">#REF!*#REF!</definedName>
    <definedName name="COEF06" localSheetId="1">#REF!*#REF!</definedName>
    <definedName name="COEF06">#REF!*#REF!</definedName>
    <definedName name="COEF07" localSheetId="1">#REF!*#REF!</definedName>
    <definedName name="COEF07">#REF!*#REF!</definedName>
    <definedName name="COEF08" localSheetId="1">#REF!*#REF!</definedName>
    <definedName name="COEF08">#REF!*#REF!</definedName>
    <definedName name="COEF09" localSheetId="1">#REF!*#REF!</definedName>
    <definedName name="COEF09">#REF!*#REF!</definedName>
    <definedName name="COEF1" localSheetId="1">#REF!</definedName>
    <definedName name="COEF1">#REF!</definedName>
    <definedName name="COEF10" localSheetId="1">#REF!*#REF!</definedName>
    <definedName name="COEF10">#REF!*#REF!</definedName>
    <definedName name="COEF11" localSheetId="1">#REF!*#REF!</definedName>
    <definedName name="COEF11">#REF!*#REF!</definedName>
    <definedName name="COEF11B" localSheetId="1">#REF!*#REF!</definedName>
    <definedName name="COEF11B">#REF!*#REF!</definedName>
    <definedName name="COEF12" localSheetId="1">#REF!*#REF!</definedName>
    <definedName name="COEF12">#REF!*#REF!</definedName>
    <definedName name="COEF13" localSheetId="1">#REF!*#REF!</definedName>
    <definedName name="COEF13">#REF!*#REF!</definedName>
    <definedName name="COEF13C" localSheetId="1">#REF!*#REF!</definedName>
    <definedName name="COEF13C">#REF!*#REF!</definedName>
    <definedName name="COEF14" localSheetId="1">#REF!*#REF!</definedName>
    <definedName name="COEF14">#REF!*#REF!</definedName>
    <definedName name="COEF15" localSheetId="1">#REF!*#REF!</definedName>
    <definedName name="COEF15">#REF!*#REF!</definedName>
    <definedName name="COEF16" localSheetId="1">#REF!*#REF!</definedName>
    <definedName name="COEF16">#REF!*#REF!</definedName>
    <definedName name="COEF17" localSheetId="1">#REF!*#REF!</definedName>
    <definedName name="COEF17">#REF!*#REF!</definedName>
    <definedName name="COEF18" localSheetId="1">#REF!*#REF!</definedName>
    <definedName name="COEF18">#REF!*#REF!</definedName>
    <definedName name="COEF19" localSheetId="1">#REF!*#REF!</definedName>
    <definedName name="COEF19">#REF!*#REF!</definedName>
    <definedName name="COEF2" localSheetId="1">#REF!</definedName>
    <definedName name="COEF2">#REF!</definedName>
    <definedName name="COEF20" localSheetId="1">#REF!*#REF!</definedName>
    <definedName name="COEF20">#REF!*#REF!</definedName>
    <definedName name="COEF21" localSheetId="1">#REF!*#REF!</definedName>
    <definedName name="COEF21">#REF!*#REF!</definedName>
    <definedName name="COEF22" localSheetId="1">#REF!*#REF!</definedName>
    <definedName name="COEF22">#REF!*#REF!</definedName>
    <definedName name="COEF23" localSheetId="1">#REF!*#REF!</definedName>
    <definedName name="COEF23">#REF!*#REF!</definedName>
    <definedName name="COEF24" localSheetId="1">#REF!*#REF!</definedName>
    <definedName name="COEF24">#REF!*#REF!</definedName>
    <definedName name="COEF25" localSheetId="1">#REF!*#REF!</definedName>
    <definedName name="COEF25">#REF!*#REF!</definedName>
    <definedName name="COEF26" localSheetId="1">#REF!*#REF!</definedName>
    <definedName name="COEF26">#REF!*#REF!</definedName>
    <definedName name="COEF27" localSheetId="1">#REF!*#REF!</definedName>
    <definedName name="COEF27">#REF!*#REF!</definedName>
    <definedName name="COEF28" localSheetId="1">#REF!*#REF!</definedName>
    <definedName name="COEF28">#REF!*#REF!</definedName>
    <definedName name="COEF29" localSheetId="1">#REF!*#REF!</definedName>
    <definedName name="COEF29">#REF!*#REF!</definedName>
    <definedName name="COEF3" localSheetId="1">#REF!</definedName>
    <definedName name="COEF3">#REF!</definedName>
    <definedName name="COEF30" localSheetId="1">#REF!*#REF!</definedName>
    <definedName name="COEF30">#REF!*#REF!</definedName>
    <definedName name="COEF31" localSheetId="1">#REF!*#REF!</definedName>
    <definedName name="COEF31">#REF!*#REF!</definedName>
    <definedName name="COEF32" localSheetId="1">#REF!*#REF!</definedName>
    <definedName name="COEF32">#REF!*#REF!</definedName>
    <definedName name="COEF33" localSheetId="1">#REF!*#REF!</definedName>
    <definedName name="COEF33">#REF!*#REF!</definedName>
    <definedName name="COEF34" localSheetId="1">#REF!*#REF!</definedName>
    <definedName name="COEF34">#REF!*#REF!</definedName>
    <definedName name="Coefcfa">'[6]23.C.Faibles modifié'!$O$1</definedName>
    <definedName name="coefvente" localSheetId="1">#REF!</definedName>
    <definedName name="coefvente">#REF!</definedName>
    <definedName name="cplom" localSheetId="1">#REF!</definedName>
    <definedName name="cplom">#REF!</definedName>
    <definedName name="cser" localSheetId="1">#REF!</definedName>
    <definedName name="cser">#REF!</definedName>
    <definedName name="cter" localSheetId="1">#REF!</definedName>
    <definedName name="cter">#REF!</definedName>
    <definedName name="cvrd" localSheetId="1">#REF!</definedName>
    <definedName name="cvrd">#REF!</definedName>
    <definedName name="cvte">[6]Comparatif!$H$1</definedName>
    <definedName name="D" localSheetId="1">#REF!</definedName>
    <definedName name="D">#REF!</definedName>
    <definedName name="DALL" localSheetId="1" hidden="1">#REF!</definedName>
    <definedName name="DALL" hidden="1">#REF!</definedName>
    <definedName name="DPD">[4]PU!$H$321</definedName>
    <definedName name="E" localSheetId="1">#REF!</definedName>
    <definedName name="E">#REF!</definedName>
    <definedName name="F" localSheetId="1">#REF!</definedName>
    <definedName name="F">#REF!</definedName>
    <definedName name="GBP">[4]PU!$H$23</definedName>
    <definedName name="HAP">[4]PU!$H$50</definedName>
    <definedName name="hy" localSheetId="1">#REF!</definedName>
    <definedName name="hy">#REF!</definedName>
    <definedName name="K03_">'[7]Lot 3'!$J$5</definedName>
    <definedName name="kes" localSheetId="1">#REF!</definedName>
    <definedName name="kes">#REF!</definedName>
    <definedName name="kgf" localSheetId="1">#REF!</definedName>
    <definedName name="kgf">#REF!</definedName>
    <definedName name="kmo" localSheetId="1">#REF!</definedName>
    <definedName name="kmo">#REF!</definedName>
    <definedName name="kpf" localSheetId="1">#REF!</definedName>
    <definedName name="kpf">#REF!</definedName>
    <definedName name="kst" localSheetId="1">#REF!</definedName>
    <definedName name="kst">#REF!</definedName>
    <definedName name="LISTE" localSheetId="1">#REF!</definedName>
    <definedName name="LISTE">#REF!</definedName>
    <definedName name="LISTE1" localSheetId="1">#REF!</definedName>
    <definedName name="LISTE1">#REF!</definedName>
    <definedName name="ll" localSheetId="1" hidden="1">#REF!</definedName>
    <definedName name="ll" hidden="1">#REF!</definedName>
    <definedName name="m" localSheetId="1" hidden="1">#REF!</definedName>
    <definedName name="m" hidden="1">#REF!</definedName>
    <definedName name="MH1P">[4]PU!$H$27</definedName>
    <definedName name="p" localSheetId="1" hidden="1">#REF!</definedName>
    <definedName name="p" hidden="1">#REF!</definedName>
    <definedName name="P.U1">600</definedName>
    <definedName name="P.U10">2200</definedName>
    <definedName name="P.U11">80</definedName>
    <definedName name="P.U12">580</definedName>
    <definedName name="P.U13">200</definedName>
    <definedName name="P.U14">80</definedName>
    <definedName name="P.U15">100</definedName>
    <definedName name="P.U16">50</definedName>
    <definedName name="P.U2">400</definedName>
    <definedName name="P.U3">650</definedName>
    <definedName name="P.U4">900</definedName>
    <definedName name="P.U5">900</definedName>
    <definedName name="P.U6">400</definedName>
    <definedName name="P.U7">900</definedName>
    <definedName name="P.U8">2000</definedName>
    <definedName name="P.U9">2000</definedName>
    <definedName name="pau" localSheetId="1" hidden="1">[8]SMP!#REF!</definedName>
    <definedName name="pau" hidden="1">[8]SMP!#REF!</definedName>
    <definedName name="POT" localSheetId="1" hidden="1">#REF!</definedName>
    <definedName name="POT" hidden="1">#REF!</definedName>
    <definedName name="POTr" localSheetId="1" hidden="1">#REF!</definedName>
    <definedName name="POTr" hidden="1">#REF!</definedName>
    <definedName name="POU" hidden="1">[1]Démol.!$G$42:$G$51</definedName>
    <definedName name="RRR" localSheetId="1" hidden="1">#REF!</definedName>
    <definedName name="RRR" hidden="1">#REF!</definedName>
    <definedName name="T" localSheetId="1" hidden="1">#REF!</definedName>
    <definedName name="T" hidden="1">#REF!</definedName>
    <definedName name="th">'[5]23.C.Faibles avec cables detail'!$Q$1</definedName>
    <definedName name="THE">[4]PU!$H$9</definedName>
    <definedName name="TSP">[4]PU!$H$52</definedName>
    <definedName name="W" localSheetId="1" hidden="1">#REF!</definedName>
    <definedName name="W" hidden="1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_xlnm.Print_Area" localSheetId="0">'Page de garde'!$A$1:$L$73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50" l="1"/>
  <c r="J4" i="50" s="1"/>
  <c r="I18" i="50"/>
  <c r="K18" i="50" s="1"/>
  <c r="I6" i="50"/>
  <c r="J6" i="50" s="1"/>
  <c r="I7" i="50"/>
  <c r="K7" i="50" s="1"/>
  <c r="I8" i="50"/>
  <c r="K8" i="50" s="1"/>
  <c r="I9" i="50"/>
  <c r="K9" i="50" s="1"/>
  <c r="I13" i="50"/>
  <c r="J13" i="50" s="1"/>
  <c r="I14" i="50"/>
  <c r="J14" i="50" s="1"/>
  <c r="I15" i="50"/>
  <c r="J15" i="50" s="1"/>
  <c r="I16" i="50"/>
  <c r="K16" i="50" s="1"/>
  <c r="I17" i="50"/>
  <c r="K17" i="50" s="1"/>
  <c r="J8" i="50" l="1"/>
  <c r="J7" i="50"/>
  <c r="K13" i="50"/>
  <c r="J17" i="50"/>
  <c r="J9" i="50"/>
  <c r="K6" i="50"/>
  <c r="J18" i="50"/>
  <c r="K15" i="50"/>
  <c r="I19" i="50"/>
  <c r="K14" i="50"/>
  <c r="J16" i="50"/>
  <c r="K4" i="50"/>
  <c r="K19" i="50" l="1"/>
  <c r="I20" i="50"/>
  <c r="J19" i="50"/>
  <c r="J20" i="50" l="1"/>
  <c r="I21" i="50"/>
  <c r="K20" i="50"/>
</calcChain>
</file>

<file path=xl/sharedStrings.xml><?xml version="1.0" encoding="utf-8"?>
<sst xmlns="http://schemas.openxmlformats.org/spreadsheetml/2006/main" count="34" uniqueCount="34">
  <si>
    <t>[…]</t>
  </si>
  <si>
    <r>
      <t xml:space="preserve">Cotraitant 4
</t>
    </r>
    <r>
      <rPr>
        <b/>
        <sz val="10"/>
        <color rgb="FF0000FF"/>
        <rFont val="Calibri"/>
        <family val="2"/>
        <scheme val="minor"/>
      </rPr>
      <t>[Dénomination sociale]</t>
    </r>
  </si>
  <si>
    <r>
      <t xml:space="preserve">Cotraitant 3
</t>
    </r>
    <r>
      <rPr>
        <b/>
        <sz val="10"/>
        <color rgb="FF0000FF"/>
        <rFont val="Calibri"/>
        <family val="2"/>
        <scheme val="minor"/>
      </rPr>
      <t>[Dénomination sociale]</t>
    </r>
  </si>
  <si>
    <r>
      <t xml:space="preserve">Cotraitant 2
</t>
    </r>
    <r>
      <rPr>
        <b/>
        <sz val="10"/>
        <color rgb="FF0000FF"/>
        <rFont val="Calibri"/>
        <family val="2"/>
        <scheme val="minor"/>
      </rPr>
      <t>[Dénomination sociale]</t>
    </r>
  </si>
  <si>
    <r>
      <t xml:space="preserve">Mandataire
</t>
    </r>
    <r>
      <rPr>
        <b/>
        <sz val="10"/>
        <color rgb="FF0000FF"/>
        <rFont val="Calibri"/>
        <family val="2"/>
        <scheme val="minor"/>
      </rPr>
      <t>[Dénomination sociale]</t>
    </r>
  </si>
  <si>
    <t>CONCEPTION</t>
  </si>
  <si>
    <t>TOTAL € TTC</t>
  </si>
  <si>
    <t>TOTAL € HT</t>
  </si>
  <si>
    <t>TVA (20%)</t>
  </si>
  <si>
    <t>TVA € (20%)</t>
  </si>
  <si>
    <t>Participation à l’élaboration de l'APS et avis sur les documents d'études - Avant projet sommaire (APS)</t>
  </si>
  <si>
    <t>Participation à l’élaboration de l'APD et avis sur les documents d'études - Avant projet détaillé (APD)</t>
  </si>
  <si>
    <t>Participation à l’élaboration du PRO et avis sur les documents d'études du dossier PRO</t>
  </si>
  <si>
    <t>Fourniture du PGCSPS, fourniture du cadre du DIUO, établissement du projet de règlement du CISSCT</t>
  </si>
  <si>
    <t>Mise à jour du DIUO</t>
  </si>
  <si>
    <t>Avis sur les documents d’exécution des ouvrages (EXE)</t>
  </si>
  <si>
    <t>Suivi de la période de parfait achèvement (suivi des travaux en interférence avec l'exploitation, DIUO définitif)</t>
  </si>
  <si>
    <t>PREPARATION CHANTIER</t>
  </si>
  <si>
    <t>TRAVAUX</t>
  </si>
  <si>
    <t>RECEPTION</t>
  </si>
  <si>
    <t>GPA</t>
  </si>
  <si>
    <t>Ouverture du registre journal de la coordination (RJC).</t>
  </si>
  <si>
    <r>
      <t xml:space="preserve">en EUR HT (valeur - cf. AE) - </t>
    </r>
    <r>
      <rPr>
        <b/>
        <u/>
        <sz val="11"/>
        <rFont val="Arial"/>
        <family val="2"/>
      </rPr>
      <t>à remplir pour chaque cotraitant</t>
    </r>
  </si>
  <si>
    <t>Indication des modalités pratiques de coopération avec les autres intervenants</t>
  </si>
  <si>
    <t>Avis sur le Dossier de Consultation des Entreprises (DCE)</t>
  </si>
  <si>
    <t>Rapport d’analyse des offres des entreprises y compris des documents issus de la phase de mise à point de l’offre retenue</t>
  </si>
  <si>
    <t>MISSIONS</t>
  </si>
  <si>
    <t>TOTAL MISSION CP en € HT</t>
  </si>
  <si>
    <t>TOTAL MISSION  en € TTC</t>
  </si>
  <si>
    <t xml:space="preserve">Fourniture du DIUO  </t>
  </si>
  <si>
    <t>Passation des consignes, tenue du registre journal, transmission adaptation et harmonisation du PGC, collecte et diffusion des PPSPS, constitution du CISSCT, inspection commune initiale, déclaration préalable.</t>
  </si>
  <si>
    <t>Suivi des travaux (y compris travaux préalables) et intervention sur le chantier (participation aux réunions de chantier, visites,  mise à jour du RJC, PGC, DIUP et du PGCSPS, DIUO, coordination des activités, présidence du CISSCT, inspections périodiques, interfaces avec les activités d'exploitation, etc...)</t>
  </si>
  <si>
    <r>
      <t xml:space="preserve">Décomposition du Prix Global et Forfaitaire (DPGF) par mission et par cotraitant  
</t>
    </r>
    <r>
      <rPr>
        <b/>
        <sz val="11"/>
        <color indexed="9"/>
        <rFont val="Arial"/>
        <family val="2"/>
      </rPr>
      <t>MISSION DE COORDINATION SECURITE ET PROTECTION DE LA SANTE (CSPS)
Réhabilitation et extension du palais de justice de Perpignan</t>
    </r>
  </si>
  <si>
    <t xml:space="preserve">Avis sur la mise à jour de l'esquisse en phase DIAG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</si>
</sst>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0[$€];[Red]\-#,##0.00[$€]"/>
    <numFmt numFmtId="167" formatCode="_-* #,##0.00\ [$€-1]_-;\-* #,##0.00\ [$€-1]_-;_-* &quot;-&quot;??\ [$€-1]_-"/>
    <numFmt numFmtId="168" formatCode="0;;"/>
    <numFmt numFmtId="169" formatCode="_-* #,##0.00_-;_-* #,##0.00\-;_-* &quot;-&quot;??_-;_-@_-"/>
    <numFmt numFmtId="170" formatCode="_-* #,##0.00\ &quot;F&quot;_-;\-* #,##0.00\ &quot;F&quot;_-;_-* &quot;-&quot;??\ &quot;F&quot;_-;_-@_-"/>
    <numFmt numFmtId="171" formatCode="#,##0.00\ &quot;€&quot;"/>
    <numFmt numFmtId="172" formatCode="_(&quot;$&quot;* #,##0.00_);_(&quot;$&quot;* \(#,##0.00\);_(&quot;$&quot;* &quot;-&quot;??_);_(@_)"/>
    <numFmt numFmtId="173" formatCode="_(* #,##0.00_);_(* \(#,##0.00\);_(* &quot;-&quot;??_);_(@_)"/>
    <numFmt numFmtId="174" formatCode="#,##0.00\ &quot;F&quot;;[Red]\-#,##0.00\ &quot;F&quot;"/>
    <numFmt numFmtId="175" formatCode="#,##0.00\ [$€];[Red]\-#,##0.00\ [$€]"/>
    <numFmt numFmtId="176" formatCode="#,##0.00_);\(#,##0.00\)"/>
    <numFmt numFmtId="177" formatCode="0.000"/>
    <numFmt numFmtId="178" formatCode="_-* #,##0\ _€_-;\-* #,##0\ _€_-;_-* &quot;-&quot;??\ _€_-;_-@_-"/>
    <numFmt numFmtId="179" formatCode="General_)"/>
    <numFmt numFmtId="180" formatCode="&quot;Vrai&quot;;&quot;Vrai&quot;;&quot;Faux&quot;"/>
    <numFmt numFmtId="181" formatCode="_-* #,##0.00\ [$€]_-;\-* #,##0.00\ [$€]_-;_-* &quot;-&quot;??\ [$€]_-;_-@_-"/>
    <numFmt numFmtId="182" formatCode="_*#,##0.00\ \k\W"/>
    <numFmt numFmtId="183" formatCode="_-* #,##0.00\ _F_-;\-* #,##0.00\ _F_-;_-* &quot;-&quot;??\ _F_-;_-@_-"/>
    <numFmt numFmtId="184" formatCode="\$#,##0\ ;\(\$#,##0\)"/>
    <numFmt numFmtId="185" formatCode="#,##0&quot; &quot;"/>
    <numFmt numFmtId="186" formatCode="0.0"/>
    <numFmt numFmtId="187" formatCode="#,##0.00\ &quot;F&quot;"/>
    <numFmt numFmtId="188" formatCode="_*#,##0\ \W"/>
    <numFmt numFmtId="189" formatCode="#,##0_,_0_0_0_-_ ;#,##0\-_,_0_0_0_ "/>
    <numFmt numFmtId="190" formatCode="#,##0_);\(#,##0\)"/>
  </numFmts>
  <fonts count="12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i/>
      <sz val="10"/>
      <name val="Helv"/>
    </font>
    <font>
      <sz val="9"/>
      <name val="Helv"/>
    </font>
    <font>
      <sz val="10"/>
      <name val="Helv"/>
    </font>
    <font>
      <b/>
      <sz val="8"/>
      <name val="Helv"/>
    </font>
    <font>
      <sz val="10"/>
      <name val="Arial"/>
      <family val="2"/>
    </font>
    <font>
      <b/>
      <i/>
      <sz val="10"/>
      <name val="Helv"/>
    </font>
    <font>
      <b/>
      <sz val="10"/>
      <name val="Helv"/>
    </font>
    <font>
      <b/>
      <sz val="10"/>
      <name val="Arial"/>
      <family val="2"/>
    </font>
    <font>
      <b/>
      <i/>
      <sz val="14"/>
      <name val="Verdana"/>
      <family val="2"/>
    </font>
    <font>
      <sz val="14"/>
      <name val="Calibri"/>
      <family val="2"/>
    </font>
    <font>
      <b/>
      <i/>
      <sz val="12"/>
      <name val="Calibri"/>
      <family val="2"/>
    </font>
    <font>
      <sz val="12"/>
      <name val="Calibri"/>
      <family val="2"/>
    </font>
    <font>
      <b/>
      <i/>
      <sz val="18"/>
      <name val="Verdana"/>
      <family val="2"/>
    </font>
    <font>
      <i/>
      <sz val="10"/>
      <name val="Arial"/>
      <family val="2"/>
    </font>
    <font>
      <sz val="10"/>
      <name val="Geneva"/>
      <family val="2"/>
    </font>
    <font>
      <sz val="10"/>
      <name val="Times New Roman"/>
      <family val="1"/>
    </font>
    <font>
      <b/>
      <u/>
      <sz val="9"/>
      <name val="Helv"/>
    </font>
    <font>
      <b/>
      <sz val="14"/>
      <color indexed="9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 Narrow"/>
      <family val="2"/>
    </font>
    <font>
      <u/>
      <sz val="10"/>
      <color indexed="12"/>
      <name val="Arial"/>
      <family val="2"/>
    </font>
    <font>
      <b/>
      <sz val="11"/>
      <name val="Tahoma"/>
      <family val="2"/>
    </font>
    <font>
      <b/>
      <sz val="10"/>
      <color indexed="9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b/>
      <sz val="10"/>
      <name val="Times New Roman"/>
      <family val="1"/>
    </font>
    <font>
      <b/>
      <sz val="12"/>
      <color indexed="12"/>
      <name val="CG Times"/>
      <family val="1"/>
    </font>
    <font>
      <sz val="11"/>
      <color indexed="8"/>
      <name val="Calibri"/>
      <family val="2"/>
    </font>
    <font>
      <i/>
      <sz val="6"/>
      <name val="Arial"/>
      <family val="2"/>
    </font>
    <font>
      <sz val="11"/>
      <color indexed="9"/>
      <name val="Calibri"/>
      <family val="2"/>
    </font>
    <font>
      <sz val="9"/>
      <color rgb="FF000000"/>
      <name val="Calibri"/>
      <family val="2"/>
      <scheme val="minor"/>
    </font>
    <font>
      <u/>
      <sz val="10"/>
      <name val="Times New Roman"/>
      <family val="1"/>
    </font>
    <font>
      <sz val="10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4"/>
      <color indexed="8"/>
      <name val="Arial"/>
      <family val="2"/>
    </font>
    <font>
      <sz val="8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rgb="FF000000"/>
      <name val="Calibri"/>
      <family val="2"/>
      <scheme val="minor"/>
    </font>
    <font>
      <sz val="10"/>
      <color indexed="8"/>
      <name val="Arial"/>
      <family val="2"/>
    </font>
    <font>
      <sz val="10"/>
      <name val="FuturaA Bk BT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1"/>
      <color indexed="62"/>
      <name val="Calibri"/>
      <family val="2"/>
    </font>
    <font>
      <sz val="10"/>
      <name val="Comic Sans MS"/>
      <family val="4"/>
    </font>
    <font>
      <sz val="11"/>
      <color indexed="20"/>
      <name val="Calibri"/>
      <family val="2"/>
    </font>
    <font>
      <sz val="10"/>
      <color indexed="10"/>
      <name val="Helv"/>
    </font>
    <font>
      <u/>
      <sz val="7.5"/>
      <color indexed="12"/>
      <name val="Arial"/>
      <family val="2"/>
    </font>
    <font>
      <u/>
      <sz val="10"/>
      <color indexed="12"/>
      <name val="Times New Roman"/>
      <family val="1"/>
    </font>
    <font>
      <u/>
      <sz val="6"/>
      <color indexed="12"/>
      <name val="MS Sans Serif"/>
      <family val="2"/>
    </font>
    <font>
      <u/>
      <sz val="8"/>
      <color theme="10"/>
      <name val="Times New Roman"/>
      <family val="1"/>
    </font>
    <font>
      <sz val="8"/>
      <color rgb="FFFF0000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16"/>
      <color indexed="8"/>
      <name val="Arial"/>
      <family val="2"/>
    </font>
    <font>
      <sz val="10"/>
      <name val="FuturaA Bk BT"/>
    </font>
    <font>
      <sz val="10"/>
      <name val="Geneva"/>
    </font>
    <font>
      <sz val="9"/>
      <name val="Monaco"/>
    </font>
    <font>
      <sz val="11"/>
      <color indexed="60"/>
      <name val="Calibri"/>
      <family val="2"/>
    </font>
    <font>
      <sz val="10"/>
      <name val="Courier"/>
      <family val="3"/>
    </font>
    <font>
      <sz val="12"/>
      <name val="Arial MT"/>
    </font>
    <font>
      <sz val="8"/>
      <name val="Times New Roman"/>
      <family val="1"/>
    </font>
    <font>
      <sz val="9"/>
      <name val="Arial Narrow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0"/>
      <color indexed="8"/>
      <name val="Century Gothic"/>
      <family val="2"/>
    </font>
    <font>
      <b/>
      <i/>
      <sz val="10"/>
      <color indexed="8"/>
      <name val="Arial"/>
      <family val="2"/>
    </font>
    <font>
      <sz val="10"/>
      <color indexed="8"/>
      <name val="Century Gothic"/>
      <family val="2"/>
    </font>
    <font>
      <i/>
      <sz val="11"/>
      <color indexed="23"/>
      <name val="Calibri"/>
      <family val="2"/>
    </font>
    <font>
      <b/>
      <u/>
      <sz val="10"/>
      <color indexed="8"/>
      <name val="Century Gothic"/>
      <family val="2"/>
    </font>
    <font>
      <b/>
      <u val="double"/>
      <sz val="12"/>
      <name val="Arial"/>
      <family val="2"/>
    </font>
    <font>
      <b/>
      <sz val="18"/>
      <color indexed="56"/>
      <name val="Cambria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  <font>
      <b/>
      <u/>
      <sz val="10"/>
      <color indexed="18"/>
      <name val="Arial Narrow"/>
      <family val="2"/>
    </font>
    <font>
      <b/>
      <i/>
      <u/>
      <sz val="10"/>
      <color indexed="18"/>
      <name val="Arial Narrow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Helv"/>
    </font>
    <font>
      <b/>
      <i/>
      <sz val="14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9"/>
      <name val="Monaco"/>
    </font>
    <font>
      <b/>
      <sz val="11"/>
      <color indexed="9"/>
      <name val="Calibri"/>
      <family val="2"/>
    </font>
    <font>
      <sz val="5"/>
      <name val="Helv"/>
    </font>
    <font>
      <b/>
      <sz val="10"/>
      <name val="MS Sans Serif"/>
      <family val="2"/>
    </font>
    <font>
      <b/>
      <sz val="12"/>
      <name val="MS Sans Serif"/>
      <family val="2"/>
    </font>
    <font>
      <b/>
      <sz val="10"/>
      <color indexed="8"/>
      <name val="MS Sans Serif"/>
      <family val="2"/>
    </font>
    <font>
      <b/>
      <sz val="10"/>
      <color indexed="10"/>
      <name val="Helv"/>
    </font>
    <font>
      <sz val="10"/>
      <name val="Courier New"/>
      <family val="3"/>
    </font>
    <font>
      <b/>
      <sz val="10"/>
      <color indexed="9"/>
      <name val="Helv"/>
    </font>
    <font>
      <b/>
      <sz val="10"/>
      <color indexed="8"/>
      <name val="Helv"/>
    </font>
    <font>
      <b/>
      <sz val="10"/>
      <color indexed="13"/>
      <name val="Arial"/>
      <family val="2"/>
    </font>
    <font>
      <sz val="10"/>
      <color indexed="11"/>
      <name val="Helv"/>
    </font>
    <font>
      <b/>
      <sz val="10"/>
      <name val="Courier New"/>
      <family val="3"/>
    </font>
    <font>
      <b/>
      <sz val="10"/>
      <color indexed="15"/>
      <name val="Helv"/>
    </font>
    <font>
      <b/>
      <sz val="10"/>
      <color indexed="11"/>
      <name val="Helv"/>
    </font>
    <font>
      <i/>
      <sz val="10"/>
      <name val="Courier New"/>
      <family val="3"/>
    </font>
    <font>
      <b/>
      <sz val="10"/>
      <color indexed="17"/>
      <name val="Helv"/>
    </font>
    <font>
      <sz val="11"/>
      <name val="Antique Olive"/>
      <family val="2"/>
    </font>
    <font>
      <sz val="11"/>
      <name val="Univers Cd (W1)"/>
    </font>
    <font>
      <sz val="10"/>
      <name val="Univers 45 Light"/>
      <family val="2"/>
    </font>
    <font>
      <b/>
      <sz val="14"/>
      <name val="Antique Olv (W1)"/>
    </font>
    <font>
      <b/>
      <u/>
      <sz val="11"/>
      <name val="Arial"/>
      <family val="2"/>
    </font>
    <font>
      <b/>
      <sz val="10"/>
      <color rgb="FF0000FF"/>
      <name val="Calibri"/>
      <family val="2"/>
      <scheme val="minor"/>
    </font>
    <font>
      <b/>
      <sz val="9"/>
      <name val="Helv"/>
    </font>
    <font>
      <b/>
      <sz val="24"/>
      <name val="Calibri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b/>
      <sz val="9"/>
      <color rgb="FFFF0000"/>
      <name val="Helv"/>
    </font>
    <font>
      <sz val="9"/>
      <color rgb="FFFF0000"/>
      <name val="Helv"/>
    </font>
  </fonts>
  <fills count="5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mediumGray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gray125">
        <fgColor indexed="22"/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0"/>
        <bgColor indexed="51"/>
      </patternFill>
    </fill>
    <fill>
      <patternFill patternType="solid">
        <fgColor indexed="29"/>
        <b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25"/>
        <bgColor indexed="61"/>
      </patternFill>
    </fill>
    <fill>
      <patternFill patternType="solid">
        <fgColor indexed="55"/>
      </patternFill>
    </fill>
    <fill>
      <patternFill patternType="solid">
        <fgColor indexed="55"/>
        <bgColor indexed="50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23"/>
        <bgColor indexed="9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65"/>
        <bgColor indexed="64"/>
      </patternFill>
    </fill>
    <fill>
      <patternFill patternType="gray125">
        <fgColor indexed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2"/>
      </left>
      <right style="thin">
        <color indexed="12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64"/>
      </left>
      <right style="thin">
        <color indexed="64"/>
      </right>
      <top/>
      <bottom style="medium">
        <color indexed="1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13">
    <xf numFmtId="0" fontId="0" fillId="0" borderId="0" applyNumberFormat="0" applyFont="0" applyFill="0" applyBorder="0" applyAlignment="0" applyProtection="0">
      <alignment vertical="top"/>
    </xf>
    <xf numFmtId="0" fontId="8" fillId="0" borderId="1"/>
    <xf numFmtId="166" fontId="9" fillId="0" borderId="0" applyFont="0" applyFill="0" applyBorder="0" applyAlignment="0" applyProtection="0">
      <alignment wrapText="1"/>
    </xf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1" fillId="0" borderId="0">
      <alignment horizontal="center" vertical="center" wrapText="1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2">
      <alignment horizontal="right"/>
    </xf>
    <xf numFmtId="0" fontId="12" fillId="0" borderId="0"/>
    <xf numFmtId="0" fontId="14" fillId="2" borderId="3"/>
    <xf numFmtId="168" fontId="9" fillId="0" borderId="0">
      <alignment wrapText="1"/>
    </xf>
    <xf numFmtId="0" fontId="12" fillId="0" borderId="0" applyFont="0">
      <alignment vertical="top" wrapText="1"/>
    </xf>
    <xf numFmtId="169" fontId="12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22" fillId="4" borderId="11" applyFill="0"/>
    <xf numFmtId="0" fontId="9" fillId="0" borderId="12"/>
    <xf numFmtId="170" fontId="23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2" fillId="5" borderId="13"/>
    <xf numFmtId="0" fontId="24" fillId="0" borderId="12"/>
    <xf numFmtId="0" fontId="28" fillId="0" borderId="0"/>
    <xf numFmtId="0" fontId="3" fillId="0" borderId="0"/>
    <xf numFmtId="17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8" fillId="0" borderId="24">
      <alignment vertical="top" wrapText="1"/>
    </xf>
    <xf numFmtId="0" fontId="3" fillId="0" borderId="0" applyFont="0">
      <alignment vertical="top" wrapText="1"/>
    </xf>
    <xf numFmtId="0" fontId="3" fillId="0" borderId="0">
      <alignment horizontal="center"/>
    </xf>
    <xf numFmtId="175" fontId="10" fillId="0" borderId="0" applyFont="0" applyFill="0" applyBorder="0" applyAlignment="0" applyProtection="0"/>
    <xf numFmtId="0" fontId="38" fillId="0" borderId="20">
      <alignment horizontal="center"/>
    </xf>
    <xf numFmtId="40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8" fillId="0" borderId="20">
      <alignment horizontal="left" vertical="top"/>
      <protection locked="0"/>
    </xf>
    <xf numFmtId="176" fontId="39" fillId="7" borderId="5">
      <alignment horizontal="right" vertical="center"/>
      <protection locked="0"/>
    </xf>
    <xf numFmtId="0" fontId="6" fillId="0" borderId="0" applyFill="0" applyBorder="0" applyAlignment="0" applyProtection="0">
      <protection locked="0"/>
    </xf>
    <xf numFmtId="0" fontId="3" fillId="0" borderId="0"/>
    <xf numFmtId="0" fontId="3" fillId="0" borderId="0"/>
    <xf numFmtId="0" fontId="3" fillId="0" borderId="0"/>
    <xf numFmtId="2" fontId="10" fillId="0" borderId="0">
      <alignment horizontal="center"/>
    </xf>
    <xf numFmtId="0" fontId="15" fillId="0" borderId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29" fillId="0" borderId="0"/>
    <xf numFmtId="0" fontId="41" fillId="0" borderId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1" borderId="0" applyNumberFormat="0" applyBorder="0" applyAlignment="0" applyProtection="0"/>
    <xf numFmtId="0" fontId="40" fillId="14" borderId="0" applyNumberFormat="0" applyBorder="0" applyAlignment="0" applyProtection="0"/>
    <xf numFmtId="0" fontId="40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22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5" borderId="0" applyNumberFormat="0" applyBorder="0" applyAlignment="0" applyProtection="0"/>
    <xf numFmtId="0" fontId="3" fillId="0" borderId="0" applyNumberFormat="0" applyFont="0" applyBorder="0" applyAlignment="0" applyProtection="0"/>
    <xf numFmtId="0" fontId="3" fillId="0" borderId="0" applyNumberFormat="0" applyFont="0" applyBorder="0" applyAlignment="0" applyProtection="0"/>
    <xf numFmtId="165" fontId="3" fillId="0" borderId="0" applyNumberFormat="0" applyFont="0" applyBorder="0" applyAlignment="0" applyProtection="0"/>
    <xf numFmtId="165" fontId="3" fillId="0" borderId="0" applyNumberFormat="0" applyFont="0" applyBorder="0" applyAlignment="0" applyProtection="0"/>
    <xf numFmtId="0" fontId="3" fillId="0" borderId="0" applyNumberFormat="0" applyAlignment="0"/>
    <xf numFmtId="0" fontId="43" fillId="5" borderId="0">
      <alignment horizontal="left" vertical="top" wrapText="1"/>
    </xf>
    <xf numFmtId="0" fontId="44" fillId="0" borderId="24">
      <protection locked="0"/>
    </xf>
    <xf numFmtId="0" fontId="45" fillId="5" borderId="0">
      <alignment horizontal="left" vertical="top" wrapText="1"/>
    </xf>
    <xf numFmtId="49" fontId="46" fillId="5" borderId="0">
      <alignment horizontal="left" vertical="top" wrapText="1"/>
    </xf>
    <xf numFmtId="0" fontId="47" fillId="0" borderId="0" applyNumberFormat="0" applyFill="0" applyBorder="0" applyAlignment="0" applyProtection="0"/>
    <xf numFmtId="0" fontId="48" fillId="26" borderId="26" applyNumberFormat="0" applyAlignment="0" applyProtection="0"/>
    <xf numFmtId="0" fontId="49" fillId="0" borderId="27" applyNumberFormat="0" applyFill="0" applyAlignment="0" applyProtection="0"/>
    <xf numFmtId="49" fontId="50" fillId="27" borderId="0">
      <alignment horizontal="left" vertical="top" wrapText="1"/>
    </xf>
    <xf numFmtId="49" fontId="51" fillId="27" borderId="0">
      <alignment horizontal="left" vertical="top" wrapText="1"/>
    </xf>
    <xf numFmtId="49" fontId="52" fillId="27" borderId="0">
      <alignment horizontal="left" vertical="top" wrapText="1"/>
    </xf>
    <xf numFmtId="49" fontId="51" fillId="27" borderId="0">
      <alignment horizontal="left" vertical="top" wrapText="1"/>
    </xf>
    <xf numFmtId="49" fontId="52" fillId="27" borderId="0">
      <alignment horizontal="left" vertical="top" wrapText="1"/>
    </xf>
    <xf numFmtId="49" fontId="53" fillId="28" borderId="21">
      <alignment horizontal="left" vertical="top" wrapText="1"/>
    </xf>
    <xf numFmtId="49" fontId="45" fillId="28" borderId="0">
      <alignment horizontal="left" vertical="top" wrapText="1"/>
    </xf>
    <xf numFmtId="49" fontId="43" fillId="28" borderId="0">
      <alignment horizontal="left" vertical="top" wrapText="1"/>
    </xf>
    <xf numFmtId="4" fontId="54" fillId="0" borderId="0" applyFill="0" applyBorder="0" applyProtection="0">
      <alignment horizontal="right"/>
    </xf>
    <xf numFmtId="0" fontId="3" fillId="0" borderId="0" applyFont="0">
      <alignment horizontal="left" vertical="top"/>
    </xf>
    <xf numFmtId="0" fontId="3" fillId="0" borderId="0" applyFont="0">
      <alignment horizontal="left" vertical="top"/>
    </xf>
    <xf numFmtId="0" fontId="3" fillId="0" borderId="0" applyFont="0">
      <alignment horizontal="left" vertical="top"/>
    </xf>
    <xf numFmtId="0" fontId="3" fillId="0" borderId="0" applyFont="0">
      <alignment horizontal="left" vertical="top"/>
    </xf>
    <xf numFmtId="0" fontId="3" fillId="0" borderId="0" applyFont="0">
      <alignment vertical="top" wrapText="1"/>
    </xf>
    <xf numFmtId="0" fontId="3" fillId="0" borderId="0" applyFont="0">
      <alignment vertical="top" wrapText="1"/>
    </xf>
    <xf numFmtId="0" fontId="3" fillId="0" borderId="0" applyFont="0">
      <alignment vertical="top" wrapText="1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165" fontId="3" fillId="0" borderId="0" applyFont="0" applyFill="0" applyBorder="0" applyAlignment="0" applyProtection="0"/>
    <xf numFmtId="0" fontId="40" fillId="29" borderId="28" applyNumberFormat="0" applyFont="0" applyAlignment="0" applyProtection="0"/>
    <xf numFmtId="0" fontId="3" fillId="0" borderId="0" applyNumberFormat="0" applyFont="0" applyBorder="0" applyAlignment="0" applyProtection="0"/>
    <xf numFmtId="178" fontId="3" fillId="0" borderId="0" applyNumberFormat="0" applyFont="0" applyBorder="0" applyAlignment="0" applyProtection="0"/>
    <xf numFmtId="179" fontId="23" fillId="0" borderId="0" applyBorder="0" applyAlignment="0">
      <alignment horizontal="right"/>
    </xf>
    <xf numFmtId="0" fontId="54" fillId="0" borderId="0" applyFont="0" applyFill="0" applyBorder="0" applyAlignment="0" applyProtection="0"/>
    <xf numFmtId="49" fontId="5" fillId="0" borderId="0">
      <alignment vertical="top" wrapText="1"/>
    </xf>
    <xf numFmtId="2" fontId="5" fillId="0" borderId="0" applyFill="0" applyBorder="0" applyProtection="0"/>
    <xf numFmtId="0" fontId="55" fillId="0" borderId="24" applyNumberFormat="0" applyBorder="0">
      <alignment horizontal="left" vertical="center" wrapText="1"/>
    </xf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13" borderId="26" applyNumberFormat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81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67" fontId="23" fillId="0" borderId="0" applyFont="0" applyFill="0" applyBorder="0" applyAlignment="0" applyProtection="0"/>
    <xf numFmtId="44" fontId="59" fillId="0" borderId="0" applyFont="0" applyFill="0" applyBorder="0" applyAlignment="0" applyProtection="0"/>
    <xf numFmtId="167" fontId="3" fillId="0" borderId="0" applyFont="0" applyFill="0" applyBorder="0" applyAlignment="0" applyProtection="0"/>
    <xf numFmtId="3" fontId="54" fillId="0" borderId="0" applyFont="0" applyFill="0" applyBorder="0" applyAlignment="0" applyProtection="0"/>
    <xf numFmtId="20" fontId="36" fillId="0" borderId="0"/>
    <xf numFmtId="179" fontId="30" fillId="0" borderId="9" applyBorder="0" applyAlignment="0">
      <protection locked="0"/>
    </xf>
    <xf numFmtId="0" fontId="60" fillId="9" borderId="0" applyNumberFormat="0" applyBorder="0" applyAlignment="0" applyProtection="0"/>
    <xf numFmtId="0" fontId="61" fillId="0" borderId="0"/>
    <xf numFmtId="182" fontId="3" fillId="0" borderId="0" applyFont="0" applyFill="0" applyBorder="0" applyAlignment="0" applyProtection="0">
      <alignment horizontal="left" vertical="center"/>
    </xf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6" fillId="5" borderId="0">
      <alignment horizontal="left" vertical="top" wrapText="1"/>
    </xf>
    <xf numFmtId="0" fontId="67" fillId="5" borderId="0">
      <alignment horizontal="left" vertical="top" wrapText="1"/>
    </xf>
    <xf numFmtId="49" fontId="68" fillId="27" borderId="0">
      <alignment horizontal="left" vertical="top"/>
    </xf>
    <xf numFmtId="164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65" fontId="40" fillId="0" borderId="0" applyFont="0" applyFill="0" applyBorder="0" applyAlignment="0" applyProtection="0"/>
    <xf numFmtId="183" fontId="69" fillId="0" borderId="0" applyFont="0" applyFill="0" applyBorder="0" applyAlignment="0" applyProtection="0"/>
    <xf numFmtId="165" fontId="59" fillId="0" borderId="0" applyFont="0" applyFill="0" applyBorder="0" applyAlignment="0" applyProtection="0"/>
    <xf numFmtId="18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59" fillId="0" borderId="0" applyFont="0" applyFill="0" applyBorder="0" applyAlignment="0" applyProtection="0"/>
    <xf numFmtId="174" fontId="7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84" fontId="54" fillId="0" borderId="0" applyFont="0" applyFill="0" applyBorder="0" applyAlignment="0" applyProtection="0"/>
    <xf numFmtId="185" fontId="71" fillId="0" borderId="24"/>
    <xf numFmtId="0" fontId="72" fillId="30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9" fillId="0" borderId="0"/>
    <xf numFmtId="0" fontId="3" fillId="0" borderId="0"/>
    <xf numFmtId="0" fontId="74" fillId="0" borderId="0"/>
    <xf numFmtId="0" fontId="37" fillId="0" borderId="0"/>
    <xf numFmtId="0" fontId="74" fillId="0" borderId="0" applyBorder="0"/>
    <xf numFmtId="0" fontId="59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 applyNumberFormat="0" applyFont="0" applyFill="0" applyBorder="0" applyAlignment="0" applyProtection="0">
      <alignment vertical="top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74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75" fillId="0" borderId="0"/>
    <xf numFmtId="0" fontId="40" fillId="0" borderId="0"/>
    <xf numFmtId="0" fontId="1" fillId="0" borderId="0"/>
    <xf numFmtId="0" fontId="1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3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/>
    <xf numFmtId="0" fontId="3" fillId="0" borderId="0"/>
    <xf numFmtId="0" fontId="3" fillId="0" borderId="0">
      <alignment horizontal="left"/>
    </xf>
    <xf numFmtId="0" fontId="3" fillId="0" borderId="0"/>
    <xf numFmtId="0" fontId="3" fillId="0" borderId="0"/>
    <xf numFmtId="0" fontId="3" fillId="0" borderId="0">
      <alignment horizontal="left"/>
    </xf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3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horizontal="left"/>
    </xf>
    <xf numFmtId="0" fontId="3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7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4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74" fillId="0" borderId="0"/>
    <xf numFmtId="0" fontId="3" fillId="0" borderId="0"/>
    <xf numFmtId="0" fontId="3" fillId="0" borderId="0"/>
    <xf numFmtId="0" fontId="23" fillId="0" borderId="0"/>
    <xf numFmtId="0" fontId="76" fillId="31" borderId="29" applyNumberFormat="0" applyProtection="0">
      <alignment horizontal="center" vertical="center" wrapText="1"/>
    </xf>
    <xf numFmtId="0" fontId="76" fillId="32" borderId="29" applyNumberFormat="0" applyProtection="0">
      <alignment horizontal="center" vertical="center"/>
    </xf>
    <xf numFmtId="185" fontId="71" fillId="0" borderId="24"/>
    <xf numFmtId="0" fontId="3" fillId="33" borderId="0" applyNumberFormat="0" applyFont="0" applyBorder="0" applyAlignment="0" applyProtection="0"/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0" fontId="21" fillId="2" borderId="24">
      <protection locked="0"/>
    </xf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86" fontId="15" fillId="0" borderId="20" applyFill="0" applyBorder="0" applyAlignment="0" applyProtection="0"/>
    <xf numFmtId="0" fontId="3" fillId="0" borderId="24" applyBorder="0">
      <alignment horizontal="left" indent="1"/>
    </xf>
    <xf numFmtId="0" fontId="3" fillId="0" borderId="24" applyBorder="0">
      <alignment horizontal="left" indent="1"/>
    </xf>
    <xf numFmtId="0" fontId="76" fillId="34" borderId="29" applyNumberFormat="0" applyProtection="0">
      <alignment horizontal="center" vertical="center" wrapText="1"/>
    </xf>
    <xf numFmtId="0" fontId="77" fillId="10" borderId="0" applyNumberFormat="0" applyBorder="0" applyAlignment="0" applyProtection="0"/>
    <xf numFmtId="0" fontId="78" fillId="26" borderId="30" applyNumberFormat="0" applyAlignment="0" applyProtection="0"/>
    <xf numFmtId="49" fontId="79" fillId="0" borderId="19">
      <alignment horizontal="left"/>
    </xf>
    <xf numFmtId="4" fontId="80" fillId="0" borderId="0">
      <alignment horizontal="left"/>
    </xf>
    <xf numFmtId="0" fontId="32" fillId="0" borderId="0"/>
    <xf numFmtId="0" fontId="3" fillId="0" borderId="0"/>
    <xf numFmtId="49" fontId="81" fillId="0" borderId="19" applyFill="0" applyBorder="0" applyProtection="0">
      <alignment horizontal="left"/>
    </xf>
    <xf numFmtId="0" fontId="82" fillId="0" borderId="0" applyNumberFormat="0" applyFill="0" applyBorder="0" applyAlignment="0" applyProtection="0"/>
    <xf numFmtId="49" fontId="83" fillId="0" borderId="0">
      <alignment horizontal="left"/>
    </xf>
    <xf numFmtId="0" fontId="84" fillId="0" borderId="20">
      <alignment horizontal="left" vertical="top"/>
    </xf>
    <xf numFmtId="0" fontId="85" fillId="0" borderId="0" applyNumberFormat="0" applyFill="0" applyBorder="0" applyAlignment="0" applyProtection="0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0" fontId="87" fillId="0" borderId="20">
      <alignment horizontal="left" vertical="top"/>
    </xf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1" fontId="86" fillId="0" borderId="19"/>
    <xf numFmtId="49" fontId="83" fillId="0" borderId="24">
      <alignment horizontal="left"/>
    </xf>
    <xf numFmtId="49" fontId="83" fillId="0" borderId="24">
      <alignment horizontal="left"/>
    </xf>
    <xf numFmtId="49" fontId="83" fillId="0" borderId="24">
      <alignment horizontal="left"/>
    </xf>
    <xf numFmtId="49" fontId="83" fillId="0" borderId="24">
      <alignment horizontal="left"/>
    </xf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1" fontId="86" fillId="0" borderId="19"/>
    <xf numFmtId="49" fontId="83" fillId="0" borderId="24">
      <alignment horizontal="left"/>
    </xf>
    <xf numFmtId="49" fontId="83" fillId="0" borderId="24">
      <alignment horizontal="left"/>
    </xf>
    <xf numFmtId="49" fontId="83" fillId="0" borderId="24">
      <alignment horizontal="left"/>
    </xf>
    <xf numFmtId="49" fontId="83" fillId="0" borderId="24">
      <alignment horizontal="left"/>
    </xf>
    <xf numFmtId="49" fontId="83" fillId="0" borderId="24">
      <alignment horizontal="left"/>
    </xf>
    <xf numFmtId="1" fontId="86" fillId="0" borderId="19"/>
    <xf numFmtId="1" fontId="86" fillId="0" borderId="19"/>
    <xf numFmtId="1" fontId="86" fillId="0" borderId="19"/>
    <xf numFmtId="49" fontId="54" fillId="27" borderId="0">
      <alignment horizontal="left" vertical="top" wrapText="1"/>
    </xf>
    <xf numFmtId="0" fontId="88" fillId="0" borderId="31"/>
    <xf numFmtId="0" fontId="88" fillId="0" borderId="31"/>
    <xf numFmtId="0" fontId="88" fillId="0" borderId="31"/>
    <xf numFmtId="0" fontId="89" fillId="0" borderId="31"/>
    <xf numFmtId="0" fontId="89" fillId="0" borderId="31"/>
    <xf numFmtId="0" fontId="89" fillId="0" borderId="31"/>
    <xf numFmtId="0" fontId="90" fillId="0" borderId="32" applyNumberFormat="0" applyFill="0" applyAlignment="0" applyProtection="0"/>
    <xf numFmtId="0" fontId="91" fillId="0" borderId="33" applyNumberFormat="0" applyFill="0" applyAlignment="0" applyProtection="0"/>
    <xf numFmtId="0" fontId="92" fillId="0" borderId="34" applyNumberFormat="0" applyFill="0" applyAlignment="0" applyProtection="0"/>
    <xf numFmtId="0" fontId="92" fillId="0" borderId="0" applyNumberFormat="0" applyFill="0" applyBorder="0" applyAlignment="0" applyProtection="0"/>
    <xf numFmtId="0" fontId="10" fillId="0" borderId="0" applyFont="0" applyAlignment="0"/>
    <xf numFmtId="0" fontId="30" fillId="0" borderId="24" applyNumberFormat="0" applyProtection="0">
      <alignment horizontal="left"/>
    </xf>
    <xf numFmtId="0" fontId="93" fillId="0" borderId="0" applyAlignment="0"/>
    <xf numFmtId="0" fontId="94" fillId="0" borderId="0"/>
    <xf numFmtId="39" fontId="23" fillId="0" borderId="8">
      <alignment vertical="center"/>
    </xf>
    <xf numFmtId="0" fontId="5" fillId="0" borderId="0" applyNumberFormat="0" applyFill="0" applyBorder="0" applyProtection="0">
      <alignment horizontal="left" indent="5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4" fontId="96" fillId="0" borderId="0" applyFill="0" applyProtection="0">
      <alignment horizontal="right"/>
    </xf>
    <xf numFmtId="4" fontId="96" fillId="0" borderId="0" applyFill="0" applyProtection="0">
      <alignment horizontal="right"/>
    </xf>
    <xf numFmtId="4" fontId="96" fillId="0" borderId="0" applyFill="0" applyProtection="0">
      <alignment horizontal="right"/>
    </xf>
    <xf numFmtId="4" fontId="96" fillId="0" borderId="0" applyFill="0" applyProtection="0">
      <alignment horizontal="right"/>
    </xf>
    <xf numFmtId="0" fontId="97" fillId="0" borderId="35" applyNumberFormat="0" applyFill="0" applyAlignment="0" applyProtection="0"/>
    <xf numFmtId="0" fontId="97" fillId="0" borderId="35" applyNumberFormat="0" applyFill="0" applyAlignment="0" applyProtection="0"/>
    <xf numFmtId="0" fontId="97" fillId="0" borderId="35" applyNumberFormat="0" applyFill="0" applyAlignment="0" applyProtection="0"/>
    <xf numFmtId="187" fontId="95" fillId="0" borderId="19">
      <alignment horizontal="right"/>
    </xf>
    <xf numFmtId="4" fontId="96" fillId="0" borderId="0" applyFill="0" applyProtection="0">
      <alignment horizontal="right"/>
    </xf>
    <xf numFmtId="4" fontId="96" fillId="0" borderId="0" applyFill="0" applyProtection="0">
      <alignment horizontal="right"/>
    </xf>
    <xf numFmtId="4" fontId="96" fillId="0" borderId="0" applyFill="0" applyProtection="0">
      <alignment horizontal="right"/>
    </xf>
    <xf numFmtId="4" fontId="96" fillId="0" borderId="0" applyFill="0" applyProtection="0">
      <alignment horizontal="right"/>
    </xf>
    <xf numFmtId="4" fontId="96" fillId="0" borderId="0" applyFill="0" applyProtection="0">
      <alignment horizontal="right"/>
    </xf>
    <xf numFmtId="187" fontId="95" fillId="0" borderId="19">
      <alignment horizontal="right"/>
    </xf>
    <xf numFmtId="187" fontId="95" fillId="0" borderId="19">
      <alignment horizontal="right"/>
    </xf>
    <xf numFmtId="185" fontId="98" fillId="0" borderId="25"/>
    <xf numFmtId="0" fontId="99" fillId="35" borderId="36" applyNumberFormat="0" applyAlignment="0" applyProtection="0"/>
    <xf numFmtId="0" fontId="76" fillId="36" borderId="29" applyNumberFormat="0" applyProtection="0">
      <alignment horizontal="center" vertical="center" wrapText="1"/>
    </xf>
    <xf numFmtId="2" fontId="54" fillId="0" borderId="0" applyFont="0" applyFill="0" applyBorder="0" applyAlignment="0" applyProtection="0"/>
    <xf numFmtId="172" fontId="3" fillId="0" borderId="0" applyFont="0" applyFill="0" applyBorder="0" applyAlignment="0" applyProtection="0"/>
    <xf numFmtId="188" fontId="3" fillId="0" borderId="0" applyFont="0" applyFill="0" applyBorder="0" applyAlignment="0" applyProtection="0">
      <alignment horizontal="left" vertical="center"/>
    </xf>
    <xf numFmtId="177" fontId="100" fillId="0" borderId="24">
      <alignment horizontal="left" vertical="top"/>
    </xf>
    <xf numFmtId="177" fontId="10" fillId="0" borderId="24">
      <alignment horizontal="left" vertical="top" wrapText="1"/>
    </xf>
    <xf numFmtId="0" fontId="37" fillId="0" borderId="2">
      <alignment horizontal="left" wrapText="1"/>
    </xf>
    <xf numFmtId="0" fontId="101" fillId="0" borderId="22">
      <alignment horizontal="right" wrapText="1"/>
    </xf>
    <xf numFmtId="177" fontId="95" fillId="0" borderId="24">
      <alignment horizontal="left" vertical="top" wrapText="1"/>
    </xf>
    <xf numFmtId="0" fontId="96" fillId="37" borderId="3" applyNumberFormat="0" applyAlignment="0" applyProtection="0">
      <alignment vertical="top" wrapText="1"/>
      <protection locked="0"/>
    </xf>
    <xf numFmtId="0" fontId="102" fillId="0" borderId="37">
      <alignment wrapText="1"/>
    </xf>
    <xf numFmtId="177" fontId="103" fillId="0" borderId="3">
      <alignment horizontal="left" vertical="top" wrapText="1"/>
    </xf>
    <xf numFmtId="0" fontId="15" fillId="38" borderId="24">
      <alignment horizontal="center"/>
    </xf>
    <xf numFmtId="0" fontId="5" fillId="39" borderId="0"/>
    <xf numFmtId="177" fontId="104" fillId="5" borderId="38" applyAlignment="0">
      <alignment horizontal="left" vertical="top"/>
    </xf>
    <xf numFmtId="0" fontId="21" fillId="2" borderId="0">
      <alignment wrapText="1"/>
    </xf>
    <xf numFmtId="0" fontId="21" fillId="0" borderId="0">
      <alignment wrapText="1"/>
    </xf>
    <xf numFmtId="0" fontId="105" fillId="0" borderId="0">
      <alignment wrapText="1"/>
    </xf>
    <xf numFmtId="0" fontId="21" fillId="0" borderId="19">
      <alignment horizontal="left" vertical="top" wrapText="1"/>
    </xf>
    <xf numFmtId="177" fontId="3" fillId="40" borderId="24" applyBorder="0" applyProtection="0">
      <alignment vertical="top"/>
    </xf>
    <xf numFmtId="0" fontId="3" fillId="0" borderId="19">
      <alignment vertical="top" wrapText="1"/>
    </xf>
    <xf numFmtId="177" fontId="15" fillId="41" borderId="24">
      <alignment horizontal="left" vertical="top"/>
    </xf>
    <xf numFmtId="0" fontId="15" fillId="42" borderId="6">
      <alignment vertical="top" wrapText="1"/>
    </xf>
    <xf numFmtId="0" fontId="15" fillId="0" borderId="6">
      <alignment vertical="top" wrapText="1"/>
    </xf>
    <xf numFmtId="177" fontId="35" fillId="43" borderId="24">
      <alignment vertical="top"/>
    </xf>
    <xf numFmtId="0" fontId="15" fillId="0" borderId="6">
      <alignment vertical="top" wrapText="1"/>
    </xf>
    <xf numFmtId="177" fontId="106" fillId="44" borderId="24" applyBorder="0" applyProtection="0">
      <alignment horizontal="left" vertical="top"/>
    </xf>
    <xf numFmtId="177" fontId="14" fillId="0" borderId="6">
      <alignment horizontal="left" vertical="top"/>
    </xf>
    <xf numFmtId="177" fontId="96" fillId="45" borderId="24">
      <alignment vertical="top" wrapText="1"/>
    </xf>
    <xf numFmtId="0" fontId="21" fillId="0" borderId="19" applyNumberFormat="0">
      <alignment horizontal="right" wrapText="1"/>
    </xf>
    <xf numFmtId="177" fontId="107" fillId="0" borderId="24">
      <alignment vertical="top" wrapText="1"/>
    </xf>
    <xf numFmtId="177" fontId="108" fillId="46" borderId="24">
      <alignment vertical="top" wrapText="1"/>
    </xf>
    <xf numFmtId="177" fontId="14" fillId="0" borderId="24">
      <alignment vertical="top" wrapText="1"/>
    </xf>
    <xf numFmtId="0" fontId="30" fillId="0" borderId="0"/>
    <xf numFmtId="0" fontId="36" fillId="0" borderId="0"/>
    <xf numFmtId="0" fontId="21" fillId="0" borderId="0"/>
    <xf numFmtId="177" fontId="109" fillId="47" borderId="24">
      <alignment vertical="top" wrapText="1"/>
    </xf>
    <xf numFmtId="49" fontId="110" fillId="0" borderId="24">
      <alignment horizontal="left" vertical="top"/>
    </xf>
    <xf numFmtId="177" fontId="10" fillId="48" borderId="24">
      <alignment horizontal="left" vertical="top" wrapText="1"/>
    </xf>
    <xf numFmtId="177" fontId="15" fillId="49" borderId="24">
      <alignment vertical="top"/>
    </xf>
    <xf numFmtId="177" fontId="15" fillId="0" borderId="24">
      <alignment vertical="top"/>
    </xf>
    <xf numFmtId="177" fontId="106" fillId="50" borderId="24">
      <alignment vertical="top" wrapText="1"/>
    </xf>
    <xf numFmtId="177" fontId="104" fillId="50" borderId="39">
      <alignment vertical="top" wrapText="1"/>
    </xf>
    <xf numFmtId="177" fontId="10" fillId="0" borderId="24">
      <alignment horizontal="left" vertical="top"/>
    </xf>
    <xf numFmtId="177" fontId="111" fillId="50" borderId="40">
      <alignment vertical="top" wrapText="1"/>
    </xf>
    <xf numFmtId="177" fontId="10" fillId="0" borderId="24">
      <alignment horizontal="left" vertical="top"/>
    </xf>
    <xf numFmtId="177" fontId="112" fillId="50" borderId="41">
      <alignment vertical="top" wrapText="1"/>
    </xf>
    <xf numFmtId="177" fontId="10" fillId="0" borderId="24">
      <alignment horizontal="left" vertical="top"/>
    </xf>
    <xf numFmtId="177" fontId="14" fillId="0" borderId="24">
      <alignment vertical="top" wrapText="1"/>
    </xf>
    <xf numFmtId="1" fontId="113" fillId="0" borderId="24">
      <alignment horizontal="left"/>
    </xf>
    <xf numFmtId="177" fontId="96" fillId="51" borderId="24">
      <alignment vertical="top" wrapText="1"/>
    </xf>
    <xf numFmtId="177" fontId="110" fillId="0" borderId="24">
      <alignment vertical="top" wrapText="1"/>
    </xf>
    <xf numFmtId="2" fontId="3" fillId="0" borderId="19">
      <alignment vertical="top"/>
    </xf>
    <xf numFmtId="2" fontId="3" fillId="0" borderId="19">
      <alignment vertical="top"/>
    </xf>
    <xf numFmtId="177" fontId="114" fillId="5" borderId="42" applyAlignment="0">
      <alignment horizontal="left" vertical="top"/>
    </xf>
    <xf numFmtId="177" fontId="10" fillId="0" borderId="24">
      <alignment vertical="top" wrapText="1"/>
    </xf>
    <xf numFmtId="177" fontId="95" fillId="6" borderId="24">
      <alignment vertical="top" wrapText="1"/>
    </xf>
    <xf numFmtId="177" fontId="15" fillId="0" borderId="24">
      <alignment vertical="top" wrapText="1"/>
    </xf>
    <xf numFmtId="0" fontId="5" fillId="52" borderId="43"/>
    <xf numFmtId="2" fontId="15" fillId="48" borderId="19">
      <alignment vertical="top" wrapText="1"/>
    </xf>
    <xf numFmtId="2" fontId="15" fillId="0" borderId="19">
      <alignment vertical="top" wrapText="1"/>
    </xf>
    <xf numFmtId="177" fontId="6" fillId="0" borderId="24">
      <alignment horizontal="left" vertical="top"/>
    </xf>
    <xf numFmtId="177" fontId="3" fillId="0" borderId="24">
      <alignment horizontal="left" vertical="top"/>
    </xf>
    <xf numFmtId="0" fontId="102" fillId="0" borderId="37">
      <alignment wrapText="1"/>
    </xf>
    <xf numFmtId="2" fontId="102" fillId="0" borderId="23">
      <alignment wrapText="1"/>
    </xf>
    <xf numFmtId="2" fontId="102" fillId="0" borderId="23">
      <alignment wrapText="1"/>
    </xf>
    <xf numFmtId="2" fontId="30" fillId="0" borderId="0" applyFill="0" applyBorder="0" applyAlignment="0">
      <alignment vertical="top"/>
    </xf>
    <xf numFmtId="0" fontId="105" fillId="0" borderId="19" applyNumberFormat="0">
      <alignment horizontal="right" vertical="top"/>
    </xf>
    <xf numFmtId="168" fontId="9" fillId="0" borderId="0">
      <alignment wrapText="1"/>
    </xf>
    <xf numFmtId="4" fontId="34" fillId="0" borderId="44">
      <alignment vertical="top"/>
    </xf>
    <xf numFmtId="4" fontId="31" fillId="0" borderId="44">
      <alignment vertical="top"/>
    </xf>
    <xf numFmtId="4" fontId="31" fillId="0" borderId="44">
      <alignment vertical="top"/>
    </xf>
    <xf numFmtId="49" fontId="115" fillId="0" borderId="45">
      <alignment vertical="top"/>
    </xf>
    <xf numFmtId="0" fontId="115" fillId="0" borderId="44" applyNumberFormat="0">
      <alignment vertical="top"/>
    </xf>
    <xf numFmtId="0" fontId="116" fillId="0" borderId="20">
      <alignment vertical="top"/>
    </xf>
    <xf numFmtId="0" fontId="3" fillId="5" borderId="20" applyBorder="0">
      <alignment horizontal="left" vertical="center" indent="2"/>
      <protection locked="0"/>
    </xf>
    <xf numFmtId="189" fontId="5" fillId="0" borderId="0"/>
    <xf numFmtId="4" fontId="117" fillId="0" borderId="44" applyBorder="0">
      <alignment horizontal="left" vertical="center"/>
    </xf>
    <xf numFmtId="0" fontId="21" fillId="0" borderId="0" applyNumberFormat="0" applyFill="0" applyBorder="0" applyProtection="0">
      <alignment horizontal="left" indent="2"/>
    </xf>
    <xf numFmtId="0" fontId="3" fillId="0" borderId="0" applyNumberFormat="0" applyFill="0" applyBorder="0" applyProtection="0">
      <alignment horizontal="left" indent="3"/>
    </xf>
    <xf numFmtId="0" fontId="4" fillId="0" borderId="0" applyNumberFormat="0" applyFill="0" applyBorder="0" applyProtection="0">
      <alignment horizontal="left" indent="4"/>
    </xf>
    <xf numFmtId="0" fontId="118" fillId="0" borderId="11" applyBorder="0">
      <alignment horizontal="center" vertical="center"/>
    </xf>
    <xf numFmtId="190" fontId="93" fillId="53" borderId="7">
      <protection locked="0"/>
    </xf>
    <xf numFmtId="0" fontId="5" fillId="0" borderId="0" applyNumberFormat="0"/>
    <xf numFmtId="165" fontId="3" fillId="0" borderId="0" applyFont="0" applyFill="0" applyBorder="0" applyAlignment="0" applyProtection="0"/>
    <xf numFmtId="168" fontId="9" fillId="0" borderId="0">
      <alignment wrapText="1"/>
    </xf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3" borderId="10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165" fontId="3" fillId="0" borderId="0" applyFont="0" applyFill="0" applyBorder="0" applyAlignment="0" applyProtection="0"/>
    <xf numFmtId="0" fontId="124" fillId="0" borderId="0"/>
    <xf numFmtId="0" fontId="124" fillId="0" borderId="0"/>
  </cellStyleXfs>
  <cellXfs count="76">
    <xf numFmtId="0" fontId="3" fillId="0" borderId="0" xfId="0" applyNumberFormat="1" applyFont="1" applyFill="1" applyBorder="1" applyAlignment="1" applyProtection="1">
      <alignment vertical="top"/>
    </xf>
    <xf numFmtId="168" fontId="9" fillId="0" borderId="0" xfId="55">
      <alignment wrapText="1"/>
    </xf>
    <xf numFmtId="168" fontId="17" fillId="0" borderId="0" xfId="55" applyFont="1" applyAlignment="1">
      <alignment horizontal="center" vertical="center" wrapText="1"/>
    </xf>
    <xf numFmtId="168" fontId="19" fillId="0" borderId="0" xfId="55" applyFont="1" applyAlignment="1">
      <alignment horizontal="center" vertical="center" wrapText="1"/>
    </xf>
    <xf numFmtId="171" fontId="26" fillId="0" borderId="6" xfId="0" applyNumberFormat="1" applyFont="1" applyFill="1" applyBorder="1" applyAlignment="1">
      <alignment horizontal="right" vertical="center"/>
    </xf>
    <xf numFmtId="171" fontId="26" fillId="0" borderId="4" xfId="0" applyNumberFormat="1" applyFont="1" applyFill="1" applyBorder="1" applyAlignment="1">
      <alignment horizontal="right" vertical="center"/>
    </xf>
    <xf numFmtId="168" fontId="9" fillId="0" borderId="0" xfId="55" applyAlignment="1">
      <alignment vertical="center" wrapText="1"/>
    </xf>
    <xf numFmtId="0" fontId="0" fillId="0" borderId="0" xfId="0" applyAlignment="1">
      <alignment vertical="center"/>
    </xf>
    <xf numFmtId="171" fontId="27" fillId="54" borderId="17" xfId="0" applyNumberFormat="1" applyFont="1" applyFill="1" applyBorder="1" applyAlignment="1">
      <alignment horizontal="right" vertical="center"/>
    </xf>
    <xf numFmtId="0" fontId="27" fillId="54" borderId="18" xfId="0" applyFont="1" applyFill="1" applyBorder="1" applyAlignment="1">
      <alignment horizontal="center" vertical="center"/>
    </xf>
    <xf numFmtId="0" fontId="27" fillId="54" borderId="14" xfId="0" applyFont="1" applyFill="1" applyBorder="1" applyAlignment="1">
      <alignment horizontal="center" vertical="center" wrapText="1"/>
    </xf>
    <xf numFmtId="0" fontId="27" fillId="54" borderId="15" xfId="0" applyFont="1" applyFill="1" applyBorder="1" applyAlignment="1">
      <alignment horizontal="center" vertical="center" wrapText="1"/>
    </xf>
    <xf numFmtId="171" fontId="27" fillId="0" borderId="50" xfId="0" applyNumberFormat="1" applyFont="1" applyFill="1" applyBorder="1" applyAlignment="1">
      <alignment horizontal="right" vertical="center"/>
    </xf>
    <xf numFmtId="171" fontId="27" fillId="54" borderId="47" xfId="0" applyNumberFormat="1" applyFont="1" applyFill="1" applyBorder="1" applyAlignment="1">
      <alignment horizontal="right" vertical="center"/>
    </xf>
    <xf numFmtId="0" fontId="27" fillId="54" borderId="48" xfId="0" applyFont="1" applyFill="1" applyBorder="1" applyAlignment="1">
      <alignment horizontal="center" vertical="center"/>
    </xf>
    <xf numFmtId="0" fontId="27" fillId="54" borderId="52" xfId="0" applyFont="1" applyFill="1" applyBorder="1" applyAlignment="1">
      <alignment horizontal="center" vertical="center" wrapText="1"/>
    </xf>
    <xf numFmtId="0" fontId="120" fillId="54" borderId="51" xfId="0" applyFont="1" applyFill="1" applyBorder="1" applyAlignment="1">
      <alignment horizontal="center" vertical="center" wrapText="1"/>
    </xf>
    <xf numFmtId="171" fontId="26" fillId="0" borderId="57" xfId="0" applyNumberFormat="1" applyFont="1" applyFill="1" applyBorder="1" applyAlignment="1">
      <alignment horizontal="right" vertical="center"/>
    </xf>
    <xf numFmtId="171" fontId="27" fillId="54" borderId="60" xfId="0" applyNumberFormat="1" applyFont="1" applyFill="1" applyBorder="1" applyAlignment="1">
      <alignment horizontal="right" vertical="center"/>
    </xf>
    <xf numFmtId="171" fontId="27" fillId="0" borderId="58" xfId="0" applyNumberFormat="1" applyFont="1" applyFill="1" applyBorder="1" applyAlignment="1">
      <alignment horizontal="right" vertical="center"/>
    </xf>
    <xf numFmtId="171" fontId="27" fillId="54" borderId="59" xfId="0" applyNumberFormat="1" applyFont="1" applyFill="1" applyBorder="1" applyAlignment="1">
      <alignment horizontal="right" vertical="center"/>
    </xf>
    <xf numFmtId="0" fontId="27" fillId="54" borderId="6" xfId="0" applyFont="1" applyFill="1" applyBorder="1" applyAlignment="1">
      <alignment horizontal="center" vertical="center"/>
    </xf>
    <xf numFmtId="0" fontId="27" fillId="54" borderId="61" xfId="0" applyFont="1" applyFill="1" applyBorder="1" applyAlignment="1">
      <alignment horizontal="center" vertical="center"/>
    </xf>
    <xf numFmtId="0" fontId="27" fillId="0" borderId="46" xfId="0" applyFont="1" applyFill="1" applyBorder="1" applyAlignment="1">
      <alignment horizontal="center" vertical="center"/>
    </xf>
    <xf numFmtId="171" fontId="26" fillId="0" borderId="47" xfId="0" applyNumberFormat="1" applyFont="1" applyFill="1" applyBorder="1" applyAlignment="1">
      <alignment horizontal="right" vertical="center"/>
    </xf>
    <xf numFmtId="171" fontId="26" fillId="0" borderId="60" xfId="0" applyNumberFormat="1" applyFont="1" applyFill="1" applyBorder="1" applyAlignment="1">
      <alignment horizontal="right" vertical="center"/>
    </xf>
    <xf numFmtId="168" fontId="121" fillId="54" borderId="69" xfId="55" applyFont="1" applyFill="1" applyBorder="1" applyAlignment="1">
      <alignment horizontal="center" vertical="center" textRotation="90" wrapText="1"/>
    </xf>
    <xf numFmtId="168" fontId="121" fillId="54" borderId="67" xfId="55" applyFont="1" applyFill="1" applyBorder="1" applyAlignment="1">
      <alignment horizontal="center" vertical="center" textRotation="90" wrapText="1"/>
    </xf>
    <xf numFmtId="0" fontId="27" fillId="54" borderId="3" xfId="0" applyFont="1" applyFill="1" applyBorder="1" applyAlignment="1">
      <alignment horizontal="center" vertical="center" wrapText="1"/>
    </xf>
    <xf numFmtId="171" fontId="26" fillId="0" borderId="49" xfId="0" applyNumberFormat="1" applyFont="1" applyFill="1" applyBorder="1" applyAlignment="1">
      <alignment horizontal="right" vertical="center"/>
    </xf>
    <xf numFmtId="171" fontId="26" fillId="0" borderId="9" xfId="0" applyNumberFormat="1" applyFont="1" applyFill="1" applyBorder="1" applyAlignment="1">
      <alignment horizontal="right" vertical="center"/>
    </xf>
    <xf numFmtId="171" fontId="26" fillId="0" borderId="5" xfId="0" applyNumberFormat="1" applyFont="1" applyFill="1" applyBorder="1" applyAlignment="1">
      <alignment horizontal="right" vertical="center"/>
    </xf>
    <xf numFmtId="171" fontId="27" fillId="54" borderId="9" xfId="0" applyNumberFormat="1" applyFont="1" applyFill="1" applyBorder="1" applyAlignment="1">
      <alignment horizontal="right" vertical="center"/>
    </xf>
    <xf numFmtId="171" fontId="27" fillId="0" borderId="2" xfId="0" applyNumberFormat="1" applyFont="1" applyFill="1" applyBorder="1" applyAlignment="1">
      <alignment horizontal="right" vertical="center"/>
    </xf>
    <xf numFmtId="171" fontId="27" fillId="54" borderId="65" xfId="0" applyNumberFormat="1" applyFont="1" applyFill="1" applyBorder="1" applyAlignment="1">
      <alignment horizontal="right" vertical="center"/>
    </xf>
    <xf numFmtId="0" fontId="26" fillId="54" borderId="71" xfId="0" applyFont="1" applyFill="1" applyBorder="1" applyAlignment="1">
      <alignment horizontal="center" vertical="center" wrapText="1"/>
    </xf>
    <xf numFmtId="0" fontId="26" fillId="54" borderId="16" xfId="0" applyFont="1" applyFill="1" applyBorder="1" applyAlignment="1">
      <alignment horizontal="center" vertical="center" wrapText="1"/>
    </xf>
    <xf numFmtId="0" fontId="26" fillId="54" borderId="72" xfId="0" applyFont="1" applyFill="1" applyBorder="1" applyAlignment="1">
      <alignment horizontal="center" vertical="center" wrapText="1"/>
    </xf>
    <xf numFmtId="0" fontId="26" fillId="54" borderId="53" xfId="0" applyFont="1" applyFill="1" applyBorder="1" applyAlignment="1">
      <alignment horizontal="center" vertical="center" wrapText="1"/>
    </xf>
    <xf numFmtId="0" fontId="26" fillId="54" borderId="55" xfId="0" applyFont="1" applyFill="1" applyBorder="1" applyAlignment="1">
      <alignment horizontal="center" vertical="center" wrapText="1"/>
    </xf>
    <xf numFmtId="0" fontId="26" fillId="54" borderId="53" xfId="0" quotePrefix="1" applyFont="1" applyFill="1" applyBorder="1" applyAlignment="1">
      <alignment horizontal="center" vertical="center" wrapText="1"/>
    </xf>
    <xf numFmtId="168" fontId="16" fillId="0" borderId="0" xfId="55" applyFont="1" applyAlignment="1">
      <alignment vertical="center" wrapText="1"/>
    </xf>
    <xf numFmtId="171" fontId="26" fillId="54" borderId="53" xfId="0" applyNumberFormat="1" applyFont="1" applyFill="1" applyBorder="1" applyAlignment="1"/>
    <xf numFmtId="171" fontId="26" fillId="0" borderId="16" xfId="0" applyNumberFormat="1" applyFont="1" applyFill="1" applyBorder="1" applyAlignment="1"/>
    <xf numFmtId="171" fontId="26" fillId="54" borderId="16" xfId="0" applyNumberFormat="1" applyFont="1" applyFill="1" applyBorder="1" applyAlignment="1"/>
    <xf numFmtId="171" fontId="27" fillId="54" borderId="55" xfId="0" applyNumberFormat="1" applyFont="1" applyFill="1" applyBorder="1" applyAlignment="1">
      <alignment horizontal="center" vertical="center"/>
    </xf>
    <xf numFmtId="171" fontId="27" fillId="0" borderId="54" xfId="0" applyNumberFormat="1" applyFont="1" applyFill="1" applyBorder="1" applyAlignment="1">
      <alignment horizontal="center" vertical="center"/>
    </xf>
    <xf numFmtId="171" fontId="27" fillId="54" borderId="56" xfId="0" applyNumberFormat="1" applyFont="1" applyFill="1" applyBorder="1" applyAlignment="1">
      <alignment horizontal="center" vertical="center"/>
    </xf>
    <xf numFmtId="0" fontId="26" fillId="54" borderId="48" xfId="0" applyFont="1" applyFill="1" applyBorder="1" applyAlignment="1">
      <alignment horizontal="center" vertical="center" wrapText="1"/>
    </xf>
    <xf numFmtId="168" fontId="16" fillId="0" borderId="0" xfId="55" applyFont="1" applyAlignment="1">
      <alignment horizontal="center" vertical="center" wrapText="1"/>
    </xf>
    <xf numFmtId="168" fontId="18" fillId="0" borderId="0" xfId="55" applyFont="1" applyAlignment="1">
      <alignment horizontal="center" vertical="center" wrapText="1"/>
    </xf>
    <xf numFmtId="168" fontId="20" fillId="0" borderId="0" xfId="55" applyFont="1" applyAlignment="1">
      <alignment horizontal="center" vertical="center" wrapText="1"/>
    </xf>
    <xf numFmtId="49" fontId="122" fillId="0" borderId="0" xfId="55" quotePrefix="1" applyNumberFormat="1" applyFont="1" applyAlignment="1">
      <alignment horizontal="left" vertical="center" wrapText="1"/>
    </xf>
    <xf numFmtId="49" fontId="122" fillId="0" borderId="0" xfId="55" applyNumberFormat="1" applyFont="1" applyAlignment="1">
      <alignment horizontal="left" vertical="center" wrapText="1"/>
    </xf>
    <xf numFmtId="168" fontId="122" fillId="0" borderId="0" xfId="55" applyFont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27" fillId="54" borderId="63" xfId="0" applyFont="1" applyFill="1" applyBorder="1" applyAlignment="1">
      <alignment horizontal="center" vertical="center" wrapText="1"/>
    </xf>
    <xf numFmtId="0" fontId="27" fillId="54" borderId="5" xfId="0" applyFont="1" applyFill="1" applyBorder="1" applyAlignment="1">
      <alignment horizontal="center" vertical="center" wrapText="1"/>
    </xf>
    <xf numFmtId="0" fontId="27" fillId="54" borderId="53" xfId="0" applyFont="1" applyFill="1" applyBorder="1" applyAlignment="1">
      <alignment horizontal="center" vertical="center" wrapText="1"/>
    </xf>
    <xf numFmtId="0" fontId="25" fillId="55" borderId="0" xfId="0" quotePrefix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7" fillId="54" borderId="70" xfId="0" applyFont="1" applyFill="1" applyBorder="1" applyAlignment="1">
      <alignment horizontal="center" vertical="center" wrapText="1"/>
    </xf>
    <xf numFmtId="0" fontId="27" fillId="54" borderId="9" xfId="0" applyFont="1" applyFill="1" applyBorder="1" applyAlignment="1">
      <alignment horizontal="center" vertical="center" wrapText="1"/>
    </xf>
    <xf numFmtId="0" fontId="27" fillId="54" borderId="55" xfId="0" applyFont="1" applyFill="1" applyBorder="1" applyAlignment="1">
      <alignment horizontal="center" vertical="center" wrapText="1"/>
    </xf>
    <xf numFmtId="0" fontId="27" fillId="54" borderId="64" xfId="0" applyFont="1" applyFill="1" applyBorder="1" applyAlignment="1">
      <alignment horizontal="center" vertical="center" wrapText="1"/>
    </xf>
    <xf numFmtId="0" fontId="27" fillId="54" borderId="65" xfId="0" applyFont="1" applyFill="1" applyBorder="1" applyAlignment="1">
      <alignment horizontal="center" vertical="center" wrapText="1"/>
    </xf>
    <xf numFmtId="0" fontId="27" fillId="54" borderId="56" xfId="0" applyFont="1" applyFill="1" applyBorder="1" applyAlignment="1">
      <alignment horizontal="center" vertical="center" wrapText="1"/>
    </xf>
    <xf numFmtId="168" fontId="121" fillId="54" borderId="75" xfId="55" applyFont="1" applyFill="1" applyBorder="1" applyAlignment="1">
      <alignment horizontal="center" vertical="center" textRotation="90" wrapText="1"/>
    </xf>
    <xf numFmtId="168" fontId="121" fillId="54" borderId="24" xfId="55" applyFont="1" applyFill="1" applyBorder="1" applyAlignment="1">
      <alignment horizontal="center" vertical="center" textRotation="90" wrapText="1"/>
    </xf>
    <xf numFmtId="168" fontId="121" fillId="54" borderId="62" xfId="55" applyFont="1" applyFill="1" applyBorder="1" applyAlignment="1">
      <alignment horizontal="center" vertical="center" textRotation="90" wrapText="1"/>
    </xf>
    <xf numFmtId="168" fontId="121" fillId="54" borderId="66" xfId="55" applyFont="1" applyFill="1" applyBorder="1" applyAlignment="1">
      <alignment horizontal="center" vertical="center" textRotation="90" wrapText="1"/>
    </xf>
    <xf numFmtId="168" fontId="121" fillId="54" borderId="67" xfId="55" applyFont="1" applyFill="1" applyBorder="1" applyAlignment="1">
      <alignment horizontal="center" vertical="center" textRotation="90" wrapText="1"/>
    </xf>
    <xf numFmtId="168" fontId="121" fillId="54" borderId="68" xfId="55" applyFont="1" applyFill="1" applyBorder="1" applyAlignment="1">
      <alignment horizontal="center" vertical="center" textRotation="90" wrapText="1"/>
    </xf>
    <xf numFmtId="168" fontId="125" fillId="54" borderId="74" xfId="55" applyFont="1" applyFill="1" applyBorder="1" applyAlignment="1">
      <alignment horizontal="center" vertical="center" wrapText="1"/>
    </xf>
    <xf numFmtId="168" fontId="126" fillId="54" borderId="73" xfId="55" applyFont="1" applyFill="1" applyBorder="1" applyAlignment="1">
      <alignment horizontal="center" vertical="center" wrapText="1"/>
    </xf>
    <xf numFmtId="168" fontId="126" fillId="54" borderId="52" xfId="55" applyFont="1" applyFill="1" applyBorder="1" applyAlignment="1">
      <alignment horizontal="center" vertical="center" wrapText="1"/>
    </xf>
  </cellXfs>
  <cellStyles count="1313">
    <cellStyle name="%" xfId="91" xr:uid="{00000000-0005-0000-0000-000000000000}"/>
    <cellStyle name="=C:\WINNT35\SYSTEM32\COMMAND.COM" xfId="92" xr:uid="{00000000-0005-0000-0000-000001000000}"/>
    <cellStyle name="§Q\?1@" xfId="93" xr:uid="{00000000-0005-0000-0000-000002000000}"/>
    <cellStyle name="18248" xfId="94" xr:uid="{00000000-0005-0000-0000-000003000000}"/>
    <cellStyle name="2" xfId="95" xr:uid="{00000000-0005-0000-0000-000004000000}"/>
    <cellStyle name="20 % - Accent1 2" xfId="96" xr:uid="{00000000-0005-0000-0000-000005000000}"/>
    <cellStyle name="20 % - Accent2 2" xfId="97" xr:uid="{00000000-0005-0000-0000-000006000000}"/>
    <cellStyle name="20 % - Accent3 2" xfId="98" xr:uid="{00000000-0005-0000-0000-000007000000}"/>
    <cellStyle name="20 % - Accent4 2" xfId="99" xr:uid="{00000000-0005-0000-0000-000008000000}"/>
    <cellStyle name="20 % - Accent5 2" xfId="100" xr:uid="{00000000-0005-0000-0000-000009000000}"/>
    <cellStyle name="20 % - Accent6 2" xfId="101" xr:uid="{00000000-0005-0000-0000-00000A000000}"/>
    <cellStyle name="3" xfId="102" xr:uid="{00000000-0005-0000-0000-00000B000000}"/>
    <cellStyle name="4" xfId="103" xr:uid="{00000000-0005-0000-0000-00000C000000}"/>
    <cellStyle name="40 % - Accent1 2" xfId="104" xr:uid="{00000000-0005-0000-0000-00000D000000}"/>
    <cellStyle name="40 % - Accent2 2" xfId="105" xr:uid="{00000000-0005-0000-0000-00000E000000}"/>
    <cellStyle name="40 % - Accent3 2" xfId="106" xr:uid="{00000000-0005-0000-0000-00000F000000}"/>
    <cellStyle name="40 % - Accent4 2" xfId="107" xr:uid="{00000000-0005-0000-0000-000010000000}"/>
    <cellStyle name="40 % - Accent5 2" xfId="108" xr:uid="{00000000-0005-0000-0000-000011000000}"/>
    <cellStyle name="40 % - Accent6 2" xfId="109" xr:uid="{00000000-0005-0000-0000-000012000000}"/>
    <cellStyle name="60 % - Accent1 2" xfId="110" xr:uid="{00000000-0005-0000-0000-000013000000}"/>
    <cellStyle name="60 % - Accent2 2" xfId="111" xr:uid="{00000000-0005-0000-0000-000014000000}"/>
    <cellStyle name="60 % - Accent3 2" xfId="112" xr:uid="{00000000-0005-0000-0000-000015000000}"/>
    <cellStyle name="60 % - Accent4 2" xfId="113" xr:uid="{00000000-0005-0000-0000-000016000000}"/>
    <cellStyle name="60 % - Accent5 2" xfId="114" xr:uid="{00000000-0005-0000-0000-000017000000}"/>
    <cellStyle name="60 % - Accent6 2" xfId="115" xr:uid="{00000000-0005-0000-0000-000018000000}"/>
    <cellStyle name="Accent1 2" xfId="116" xr:uid="{00000000-0005-0000-0000-000019000000}"/>
    <cellStyle name="Accent2 2" xfId="117" xr:uid="{00000000-0005-0000-0000-00001A000000}"/>
    <cellStyle name="Accent3 2" xfId="118" xr:uid="{00000000-0005-0000-0000-00001B000000}"/>
    <cellStyle name="Accent4 2" xfId="119" xr:uid="{00000000-0005-0000-0000-00001C000000}"/>
    <cellStyle name="Accent5 2" xfId="120" xr:uid="{00000000-0005-0000-0000-00001D000000}"/>
    <cellStyle name="Accent6 2" xfId="121" xr:uid="{00000000-0005-0000-0000-00001E000000}"/>
    <cellStyle name="AJOUTE" xfId="122" xr:uid="{00000000-0005-0000-0000-00001F000000}"/>
    <cellStyle name="AJOUTE2" xfId="123" xr:uid="{00000000-0005-0000-0000-000020000000}"/>
    <cellStyle name="AJOUTE3" xfId="124" xr:uid="{00000000-0005-0000-0000-000021000000}"/>
    <cellStyle name="AJOUTE3 2" xfId="125" xr:uid="{00000000-0005-0000-0000-000022000000}"/>
    <cellStyle name="AJuote" xfId="126" xr:uid="{00000000-0005-0000-0000-000023000000}"/>
    <cellStyle name="ArtDescriptif" xfId="127" xr:uid="{00000000-0005-0000-0000-000024000000}"/>
    <cellStyle name="Article" xfId="128" xr:uid="{00000000-0005-0000-0000-000025000000}"/>
    <cellStyle name="ArtNote2" xfId="129" xr:uid="{00000000-0005-0000-0000-000026000000}"/>
    <cellStyle name="ArtTitre" xfId="130" xr:uid="{00000000-0005-0000-0000-000027000000}"/>
    <cellStyle name="Avertissement 2" xfId="131" xr:uid="{00000000-0005-0000-0000-000028000000}"/>
    <cellStyle name="blanc" xfId="1220" xr:uid="{00000000-0005-0000-0000-000029000000}"/>
    <cellStyle name="Calcul 2" xfId="132" xr:uid="{00000000-0005-0000-0000-00002A000000}"/>
    <cellStyle name="calculs" xfId="1221" xr:uid="{00000000-0005-0000-0000-00002B000000}"/>
    <cellStyle name="calculs2" xfId="1222" xr:uid="{00000000-0005-0000-0000-00002C000000}"/>
    <cellStyle name="calculs3" xfId="1223" xr:uid="{00000000-0005-0000-0000-00002D000000}"/>
    <cellStyle name="calculsm" xfId="1224" xr:uid="{00000000-0005-0000-0000-00002E000000}"/>
    <cellStyle name="CARRE" xfId="61" xr:uid="{00000000-0005-0000-0000-00002F000000}"/>
    <cellStyle name="Cellule liée 2" xfId="133" xr:uid="{00000000-0005-0000-0000-000030000000}"/>
    <cellStyle name="Chap" xfId="1225" xr:uid="{00000000-0005-0000-0000-000031000000}"/>
    <cellStyle name="Chap 1" xfId="134" xr:uid="{00000000-0005-0000-0000-000032000000}"/>
    <cellStyle name="Chap 1 2" xfId="135" xr:uid="{00000000-0005-0000-0000-000033000000}"/>
    <cellStyle name="Chap 2" xfId="136" xr:uid="{00000000-0005-0000-0000-000034000000}"/>
    <cellStyle name="Chap 2 2" xfId="137" xr:uid="{00000000-0005-0000-0000-000035000000}"/>
    <cellStyle name="Chap 3" xfId="138" xr:uid="{00000000-0005-0000-0000-000036000000}"/>
    <cellStyle name="CHAP. 0.1." xfId="1285" xr:uid="{00000000-0005-0000-0000-000037000000}"/>
    <cellStyle name="CHAP. 0.1.1." xfId="1286" xr:uid="{00000000-0005-0000-0000-000038000000}"/>
    <cellStyle name="CHAP. 0.1.1.1." xfId="1287" xr:uid="{00000000-0005-0000-0000-000039000000}"/>
    <cellStyle name="CHAP. NOMB." xfId="1288" xr:uid="{00000000-0005-0000-0000-00003A000000}"/>
    <cellStyle name="CHAP.01. ou 0.1.1." xfId="1289" xr:uid="{00000000-0005-0000-0000-00003B000000}"/>
    <cellStyle name="CHAP1" xfId="1226" xr:uid="{00000000-0005-0000-0000-00003C000000}"/>
    <cellStyle name="Chapitre" xfId="78" xr:uid="{00000000-0005-0000-0000-00003D000000}"/>
    <cellStyle name="CHAPITRES" xfId="1290" xr:uid="{00000000-0005-0000-0000-00003E000000}"/>
    <cellStyle name="Chapnb" xfId="1227" xr:uid="{00000000-0005-0000-0000-00003F000000}"/>
    <cellStyle name="ChapTitre1" xfId="139" xr:uid="{00000000-0005-0000-0000-000040000000}"/>
    <cellStyle name="ChapTitre2" xfId="140" xr:uid="{00000000-0005-0000-0000-000041000000}"/>
    <cellStyle name="ChapTitre3" xfId="141" xr:uid="{00000000-0005-0000-0000-000042000000}"/>
    <cellStyle name="chiffre" xfId="142" xr:uid="{00000000-0005-0000-0000-000043000000}"/>
    <cellStyle name="Colonne4" xfId="143" xr:uid="{00000000-0005-0000-0000-000044000000}"/>
    <cellStyle name="Colonne4 2" xfId="144" xr:uid="{00000000-0005-0000-0000-000045000000}"/>
    <cellStyle name="Colonne4 2 2" xfId="145" xr:uid="{00000000-0005-0000-0000-000046000000}"/>
    <cellStyle name="Colonne4 3" xfId="146" xr:uid="{00000000-0005-0000-0000-000047000000}"/>
    <cellStyle name="Colonne5" xfId="56" xr:uid="{00000000-0005-0000-0000-000048000000}"/>
    <cellStyle name="Colonne5 2" xfId="147" xr:uid="{00000000-0005-0000-0000-000049000000}"/>
    <cellStyle name="Colonne5 2 2" xfId="148" xr:uid="{00000000-0005-0000-0000-00004A000000}"/>
    <cellStyle name="Colonne5 3" xfId="149" xr:uid="{00000000-0005-0000-0000-00004B000000}"/>
    <cellStyle name="Colonne5 4" xfId="79" xr:uid="{00000000-0005-0000-0000-00004C000000}"/>
    <cellStyle name="Colonne6" xfId="80" xr:uid="{00000000-0005-0000-0000-00004D000000}"/>
    <cellStyle name="Colonne6 2" xfId="150" xr:uid="{00000000-0005-0000-0000-00004E000000}"/>
    <cellStyle name="Colonne6 2 2" xfId="151" xr:uid="{00000000-0005-0000-0000-00004F000000}"/>
    <cellStyle name="Colonne6 3" xfId="152" xr:uid="{00000000-0005-0000-0000-000050000000}"/>
    <cellStyle name="Comma_Tableaux synthétiques des hypothèses et conditions_dce phase 2" xfId="153" xr:uid="{00000000-0005-0000-0000-000051000000}"/>
    <cellStyle name="Commentaire 2" xfId="154" xr:uid="{00000000-0005-0000-0000-000052000000}"/>
    <cellStyle name="Commentaire 3" xfId="1305" xr:uid="{00000000-0005-0000-0000-000053000000}"/>
    <cellStyle name="compris" xfId="1228" xr:uid="{00000000-0005-0000-0000-000054000000}"/>
    <cellStyle name="congés" xfId="1229" xr:uid="{00000000-0005-0000-0000-000055000000}"/>
    <cellStyle name="CORRIGE" xfId="155" xr:uid="{00000000-0005-0000-0000-000056000000}"/>
    <cellStyle name="CORRIGE2" xfId="156" xr:uid="{00000000-0005-0000-0000-000057000000}"/>
    <cellStyle name="Data Sht." xfId="157" xr:uid="{00000000-0005-0000-0000-000058000000}"/>
    <cellStyle name="Date" xfId="158" xr:uid="{00000000-0005-0000-0000-000059000000}"/>
    <cellStyle name="DEDUIRE" xfId="1230" xr:uid="{00000000-0005-0000-0000-00005A000000}"/>
    <cellStyle name="Definition" xfId="159" xr:uid="{00000000-0005-0000-0000-00005B000000}"/>
    <cellStyle name="desc" xfId="1231" xr:uid="{00000000-0005-0000-0000-00005C000000}"/>
    <cellStyle name="descnb" xfId="1232" xr:uid="{00000000-0005-0000-0000-00005D000000}"/>
    <cellStyle name="descript" xfId="1233" xr:uid="{00000000-0005-0000-0000-00005E000000}"/>
    <cellStyle name="Descriptif" xfId="1234" xr:uid="{00000000-0005-0000-0000-00005F000000}"/>
    <cellStyle name="détailQuant" xfId="160" xr:uid="{00000000-0005-0000-0000-000060000000}"/>
    <cellStyle name="devis" xfId="161" xr:uid="{00000000-0005-0000-0000-000061000000}"/>
    <cellStyle name="element" xfId="1235" xr:uid="{00000000-0005-0000-0000-000062000000}"/>
    <cellStyle name="elementnb" xfId="1236" xr:uid="{00000000-0005-0000-0000-000063000000}"/>
    <cellStyle name="ensemble" xfId="1237" xr:uid="{00000000-0005-0000-0000-000064000000}"/>
    <cellStyle name="ENTETE" xfId="1238" xr:uid="{00000000-0005-0000-0000-000065000000}"/>
    <cellStyle name="En-tête 1" xfId="162" xr:uid="{00000000-0005-0000-0000-000066000000}"/>
    <cellStyle name="En-tête 2" xfId="163" xr:uid="{00000000-0005-0000-0000-000067000000}"/>
    <cellStyle name="ENTETENB" xfId="1239" xr:uid="{00000000-0005-0000-0000-000068000000}"/>
    <cellStyle name="Entrée 2" xfId="164" xr:uid="{00000000-0005-0000-0000-000069000000}"/>
    <cellStyle name="Enumér - Style1" xfId="62" xr:uid="{00000000-0005-0000-0000-00006A000000}"/>
    <cellStyle name="espace" xfId="1" xr:uid="{00000000-0005-0000-0000-00006B000000}"/>
    <cellStyle name="Euro" xfId="2" xr:uid="{00000000-0005-0000-0000-00006C000000}"/>
    <cellStyle name="Euro 10" xfId="3" xr:uid="{00000000-0005-0000-0000-00006D000000}"/>
    <cellStyle name="Euro 10 2" xfId="166" xr:uid="{00000000-0005-0000-0000-00006E000000}"/>
    <cellStyle name="Euro 10 3" xfId="165" xr:uid="{00000000-0005-0000-0000-00006F000000}"/>
    <cellStyle name="Euro 11" xfId="4" xr:uid="{00000000-0005-0000-0000-000070000000}"/>
    <cellStyle name="Euro 11 2" xfId="168" xr:uid="{00000000-0005-0000-0000-000071000000}"/>
    <cellStyle name="Euro 11 3" xfId="167" xr:uid="{00000000-0005-0000-0000-000072000000}"/>
    <cellStyle name="Euro 12" xfId="5" xr:uid="{00000000-0005-0000-0000-000073000000}"/>
    <cellStyle name="Euro 12 2" xfId="170" xr:uid="{00000000-0005-0000-0000-000074000000}"/>
    <cellStyle name="Euro 12 3" xfId="169" xr:uid="{00000000-0005-0000-0000-000075000000}"/>
    <cellStyle name="Euro 13" xfId="6" xr:uid="{00000000-0005-0000-0000-000076000000}"/>
    <cellStyle name="Euro 13 2" xfId="172" xr:uid="{00000000-0005-0000-0000-000077000000}"/>
    <cellStyle name="Euro 13 3" xfId="171" xr:uid="{00000000-0005-0000-0000-000078000000}"/>
    <cellStyle name="Euro 14" xfId="7" xr:uid="{00000000-0005-0000-0000-000079000000}"/>
    <cellStyle name="Euro 14 2" xfId="174" xr:uid="{00000000-0005-0000-0000-00007A000000}"/>
    <cellStyle name="Euro 14 3" xfId="173" xr:uid="{00000000-0005-0000-0000-00007B000000}"/>
    <cellStyle name="Euro 15" xfId="8" xr:uid="{00000000-0005-0000-0000-00007C000000}"/>
    <cellStyle name="Euro 15 2" xfId="176" xr:uid="{00000000-0005-0000-0000-00007D000000}"/>
    <cellStyle name="Euro 15 3" xfId="175" xr:uid="{00000000-0005-0000-0000-00007E000000}"/>
    <cellStyle name="Euro 16" xfId="9" xr:uid="{00000000-0005-0000-0000-00007F000000}"/>
    <cellStyle name="Euro 16 2" xfId="178" xr:uid="{00000000-0005-0000-0000-000080000000}"/>
    <cellStyle name="Euro 16 3" xfId="177" xr:uid="{00000000-0005-0000-0000-000081000000}"/>
    <cellStyle name="Euro 17" xfId="10" xr:uid="{00000000-0005-0000-0000-000082000000}"/>
    <cellStyle name="Euro 17 2" xfId="180" xr:uid="{00000000-0005-0000-0000-000083000000}"/>
    <cellStyle name="Euro 17 3" xfId="179" xr:uid="{00000000-0005-0000-0000-000084000000}"/>
    <cellStyle name="Euro 18" xfId="11" xr:uid="{00000000-0005-0000-0000-000085000000}"/>
    <cellStyle name="Euro 18 2" xfId="182" xr:uid="{00000000-0005-0000-0000-000086000000}"/>
    <cellStyle name="Euro 18 3" xfId="181" xr:uid="{00000000-0005-0000-0000-000087000000}"/>
    <cellStyle name="Euro 19" xfId="12" xr:uid="{00000000-0005-0000-0000-000088000000}"/>
    <cellStyle name="Euro 19 2" xfId="184" xr:uid="{00000000-0005-0000-0000-000089000000}"/>
    <cellStyle name="Euro 19 3" xfId="183" xr:uid="{00000000-0005-0000-0000-00008A000000}"/>
    <cellStyle name="Euro 2" xfId="13" xr:uid="{00000000-0005-0000-0000-00008B000000}"/>
    <cellStyle name="Euro 2 2" xfId="186" xr:uid="{00000000-0005-0000-0000-00008C000000}"/>
    <cellStyle name="Euro 2 2 2" xfId="187" xr:uid="{00000000-0005-0000-0000-00008D000000}"/>
    <cellStyle name="Euro 2 2 2 2" xfId="188" xr:uid="{00000000-0005-0000-0000-00008E000000}"/>
    <cellStyle name="Euro 2 2 3" xfId="189" xr:uid="{00000000-0005-0000-0000-00008F000000}"/>
    <cellStyle name="Euro 2 3" xfId="190" xr:uid="{00000000-0005-0000-0000-000090000000}"/>
    <cellStyle name="Euro 2 4" xfId="191" xr:uid="{00000000-0005-0000-0000-000091000000}"/>
    <cellStyle name="Euro 2 5" xfId="185" xr:uid="{00000000-0005-0000-0000-000092000000}"/>
    <cellStyle name="Euro 20" xfId="14" xr:uid="{00000000-0005-0000-0000-000093000000}"/>
    <cellStyle name="Euro 20 2" xfId="193" xr:uid="{00000000-0005-0000-0000-000094000000}"/>
    <cellStyle name="Euro 20 2 2" xfId="194" xr:uid="{00000000-0005-0000-0000-000095000000}"/>
    <cellStyle name="Euro 20 3" xfId="192" xr:uid="{00000000-0005-0000-0000-000096000000}"/>
    <cellStyle name="Euro 21" xfId="15" xr:uid="{00000000-0005-0000-0000-000097000000}"/>
    <cellStyle name="Euro 21 2" xfId="196" xr:uid="{00000000-0005-0000-0000-000098000000}"/>
    <cellStyle name="Euro 21 2 2" xfId="197" xr:uid="{00000000-0005-0000-0000-000099000000}"/>
    <cellStyle name="Euro 21 3" xfId="195" xr:uid="{00000000-0005-0000-0000-00009A000000}"/>
    <cellStyle name="Euro 22" xfId="16" xr:uid="{00000000-0005-0000-0000-00009B000000}"/>
    <cellStyle name="Euro 22 2" xfId="199" xr:uid="{00000000-0005-0000-0000-00009C000000}"/>
    <cellStyle name="Euro 22 2 2" xfId="200" xr:uid="{00000000-0005-0000-0000-00009D000000}"/>
    <cellStyle name="Euro 22 3" xfId="198" xr:uid="{00000000-0005-0000-0000-00009E000000}"/>
    <cellStyle name="Euro 23" xfId="17" xr:uid="{00000000-0005-0000-0000-00009F000000}"/>
    <cellStyle name="Euro 23 2" xfId="202" xr:uid="{00000000-0005-0000-0000-0000A0000000}"/>
    <cellStyle name="Euro 23 2 2" xfId="203" xr:uid="{00000000-0005-0000-0000-0000A1000000}"/>
    <cellStyle name="Euro 23 3" xfId="201" xr:uid="{00000000-0005-0000-0000-0000A2000000}"/>
    <cellStyle name="Euro 24" xfId="18" xr:uid="{00000000-0005-0000-0000-0000A3000000}"/>
    <cellStyle name="Euro 24 2" xfId="205" xr:uid="{00000000-0005-0000-0000-0000A4000000}"/>
    <cellStyle name="Euro 24 2 2" xfId="206" xr:uid="{00000000-0005-0000-0000-0000A5000000}"/>
    <cellStyle name="Euro 24 3" xfId="204" xr:uid="{00000000-0005-0000-0000-0000A6000000}"/>
    <cellStyle name="Euro 25" xfId="19" xr:uid="{00000000-0005-0000-0000-0000A7000000}"/>
    <cellStyle name="Euro 25 2" xfId="208" xr:uid="{00000000-0005-0000-0000-0000A8000000}"/>
    <cellStyle name="Euro 25 2 2" xfId="209" xr:uid="{00000000-0005-0000-0000-0000A9000000}"/>
    <cellStyle name="Euro 25 3" xfId="207" xr:uid="{00000000-0005-0000-0000-0000AA000000}"/>
    <cellStyle name="Euro 26" xfId="210" xr:uid="{00000000-0005-0000-0000-0000AB000000}"/>
    <cellStyle name="Euro 26 2" xfId="211" xr:uid="{00000000-0005-0000-0000-0000AC000000}"/>
    <cellStyle name="Euro 26 2 2" xfId="212" xr:uid="{00000000-0005-0000-0000-0000AD000000}"/>
    <cellStyle name="Euro 27" xfId="213" xr:uid="{00000000-0005-0000-0000-0000AE000000}"/>
    <cellStyle name="Euro 27 2" xfId="214" xr:uid="{00000000-0005-0000-0000-0000AF000000}"/>
    <cellStyle name="Euro 27 2 2" xfId="215" xr:uid="{00000000-0005-0000-0000-0000B0000000}"/>
    <cellStyle name="Euro 28" xfId="216" xr:uid="{00000000-0005-0000-0000-0000B1000000}"/>
    <cellStyle name="Euro 28 2" xfId="217" xr:uid="{00000000-0005-0000-0000-0000B2000000}"/>
    <cellStyle name="Euro 28 2 2" xfId="218" xr:uid="{00000000-0005-0000-0000-0000B3000000}"/>
    <cellStyle name="Euro 29" xfId="219" xr:uid="{00000000-0005-0000-0000-0000B4000000}"/>
    <cellStyle name="Euro 3" xfId="20" xr:uid="{00000000-0005-0000-0000-0000B5000000}"/>
    <cellStyle name="Euro 3 2" xfId="221" xr:uid="{00000000-0005-0000-0000-0000B6000000}"/>
    <cellStyle name="Euro 3 2 2" xfId="222" xr:uid="{00000000-0005-0000-0000-0000B7000000}"/>
    <cellStyle name="Euro 3 2 2 2" xfId="223" xr:uid="{00000000-0005-0000-0000-0000B8000000}"/>
    <cellStyle name="Euro 3 2 3" xfId="224" xr:uid="{00000000-0005-0000-0000-0000B9000000}"/>
    <cellStyle name="Euro 3 3" xfId="225" xr:uid="{00000000-0005-0000-0000-0000BA000000}"/>
    <cellStyle name="Euro 3 4" xfId="220" xr:uid="{00000000-0005-0000-0000-0000BB000000}"/>
    <cellStyle name="Euro 30" xfId="226" xr:uid="{00000000-0005-0000-0000-0000BC000000}"/>
    <cellStyle name="Euro 31" xfId="227" xr:uid="{00000000-0005-0000-0000-0000BD000000}"/>
    <cellStyle name="Euro 32" xfId="228" xr:uid="{00000000-0005-0000-0000-0000BE000000}"/>
    <cellStyle name="Euro 33" xfId="229" xr:uid="{00000000-0005-0000-0000-0000BF000000}"/>
    <cellStyle name="Euro 34" xfId="230" xr:uid="{00000000-0005-0000-0000-0000C0000000}"/>
    <cellStyle name="Euro 35" xfId="231" xr:uid="{00000000-0005-0000-0000-0000C1000000}"/>
    <cellStyle name="Euro 36" xfId="232" xr:uid="{00000000-0005-0000-0000-0000C2000000}"/>
    <cellStyle name="Euro 37" xfId="233" xr:uid="{00000000-0005-0000-0000-0000C3000000}"/>
    <cellStyle name="Euro 38" xfId="234" xr:uid="{00000000-0005-0000-0000-0000C4000000}"/>
    <cellStyle name="Euro 39" xfId="235" xr:uid="{00000000-0005-0000-0000-0000C5000000}"/>
    <cellStyle name="Euro 4" xfId="21" xr:uid="{00000000-0005-0000-0000-0000C6000000}"/>
    <cellStyle name="Euro 4 2" xfId="237" xr:uid="{00000000-0005-0000-0000-0000C7000000}"/>
    <cellStyle name="Euro 4 2 2" xfId="238" xr:uid="{00000000-0005-0000-0000-0000C8000000}"/>
    <cellStyle name="Euro 4 3" xfId="239" xr:uid="{00000000-0005-0000-0000-0000C9000000}"/>
    <cellStyle name="Euro 4 4" xfId="236" xr:uid="{00000000-0005-0000-0000-0000CA000000}"/>
    <cellStyle name="Euro 40" xfId="240" xr:uid="{00000000-0005-0000-0000-0000CB000000}"/>
    <cellStyle name="Euro 41" xfId="241" xr:uid="{00000000-0005-0000-0000-0000CC000000}"/>
    <cellStyle name="Euro 42" xfId="242" xr:uid="{00000000-0005-0000-0000-0000CD000000}"/>
    <cellStyle name="Euro 43" xfId="243" xr:uid="{00000000-0005-0000-0000-0000CE000000}"/>
    <cellStyle name="Euro 44" xfId="244" xr:uid="{00000000-0005-0000-0000-0000CF000000}"/>
    <cellStyle name="Euro 45" xfId="245" xr:uid="{00000000-0005-0000-0000-0000D0000000}"/>
    <cellStyle name="Euro 46" xfId="246" xr:uid="{00000000-0005-0000-0000-0000D1000000}"/>
    <cellStyle name="Euro 47" xfId="247" xr:uid="{00000000-0005-0000-0000-0000D2000000}"/>
    <cellStyle name="Euro 48" xfId="248" xr:uid="{00000000-0005-0000-0000-0000D3000000}"/>
    <cellStyle name="Euro 49" xfId="249" xr:uid="{00000000-0005-0000-0000-0000D4000000}"/>
    <cellStyle name="Euro 5" xfId="22" xr:uid="{00000000-0005-0000-0000-0000D5000000}"/>
    <cellStyle name="Euro 5 2" xfId="251" xr:uid="{00000000-0005-0000-0000-0000D6000000}"/>
    <cellStyle name="Euro 5 2 2" xfId="252" xr:uid="{00000000-0005-0000-0000-0000D7000000}"/>
    <cellStyle name="Euro 5 3" xfId="253" xr:uid="{00000000-0005-0000-0000-0000D8000000}"/>
    <cellStyle name="Euro 5 4" xfId="250" xr:uid="{00000000-0005-0000-0000-0000D9000000}"/>
    <cellStyle name="Euro 50" xfId="254" xr:uid="{00000000-0005-0000-0000-0000DA000000}"/>
    <cellStyle name="Euro 51" xfId="255" xr:uid="{00000000-0005-0000-0000-0000DB000000}"/>
    <cellStyle name="Euro 52" xfId="256" xr:uid="{00000000-0005-0000-0000-0000DC000000}"/>
    <cellStyle name="Euro 53" xfId="257" xr:uid="{00000000-0005-0000-0000-0000DD000000}"/>
    <cellStyle name="Euro 54" xfId="258" xr:uid="{00000000-0005-0000-0000-0000DE000000}"/>
    <cellStyle name="Euro 55" xfId="259" xr:uid="{00000000-0005-0000-0000-0000DF000000}"/>
    <cellStyle name="Euro 56" xfId="260" xr:uid="{00000000-0005-0000-0000-0000E0000000}"/>
    <cellStyle name="Euro 57" xfId="261" xr:uid="{00000000-0005-0000-0000-0000E1000000}"/>
    <cellStyle name="Euro 58" xfId="262" xr:uid="{00000000-0005-0000-0000-0000E2000000}"/>
    <cellStyle name="Euro 59" xfId="263" xr:uid="{00000000-0005-0000-0000-0000E3000000}"/>
    <cellStyle name="Euro 6" xfId="23" xr:uid="{00000000-0005-0000-0000-0000E4000000}"/>
    <cellStyle name="Euro 6 2" xfId="265" xr:uid="{00000000-0005-0000-0000-0000E5000000}"/>
    <cellStyle name="Euro 6 3" xfId="264" xr:uid="{00000000-0005-0000-0000-0000E6000000}"/>
    <cellStyle name="Euro 60" xfId="266" xr:uid="{00000000-0005-0000-0000-0000E7000000}"/>
    <cellStyle name="Euro 61" xfId="267" xr:uid="{00000000-0005-0000-0000-0000E8000000}"/>
    <cellStyle name="Euro 62" xfId="268" xr:uid="{00000000-0005-0000-0000-0000E9000000}"/>
    <cellStyle name="Euro 63" xfId="269" xr:uid="{00000000-0005-0000-0000-0000EA000000}"/>
    <cellStyle name="Euro 64" xfId="270" xr:uid="{00000000-0005-0000-0000-0000EB000000}"/>
    <cellStyle name="Euro 65" xfId="271" xr:uid="{00000000-0005-0000-0000-0000EC000000}"/>
    <cellStyle name="Euro 66" xfId="272" xr:uid="{00000000-0005-0000-0000-0000ED000000}"/>
    <cellStyle name="Euro 67" xfId="273" xr:uid="{00000000-0005-0000-0000-0000EE000000}"/>
    <cellStyle name="Euro 68" xfId="274" xr:uid="{00000000-0005-0000-0000-0000EF000000}"/>
    <cellStyle name="Euro 69" xfId="275" xr:uid="{00000000-0005-0000-0000-0000F0000000}"/>
    <cellStyle name="Euro 7" xfId="24" xr:uid="{00000000-0005-0000-0000-0000F1000000}"/>
    <cellStyle name="Euro 7 2" xfId="277" xr:uid="{00000000-0005-0000-0000-0000F2000000}"/>
    <cellStyle name="Euro 7 3" xfId="276" xr:uid="{00000000-0005-0000-0000-0000F3000000}"/>
    <cellStyle name="Euro 70" xfId="278" xr:uid="{00000000-0005-0000-0000-0000F4000000}"/>
    <cellStyle name="Euro 71" xfId="279" xr:uid="{00000000-0005-0000-0000-0000F5000000}"/>
    <cellStyle name="Euro 72" xfId="280" xr:uid="{00000000-0005-0000-0000-0000F6000000}"/>
    <cellStyle name="Euro 73" xfId="281" xr:uid="{00000000-0005-0000-0000-0000F7000000}"/>
    <cellStyle name="Euro 74" xfId="282" xr:uid="{00000000-0005-0000-0000-0000F8000000}"/>
    <cellStyle name="Euro 75" xfId="283" xr:uid="{00000000-0005-0000-0000-0000F9000000}"/>
    <cellStyle name="Euro 76" xfId="284" xr:uid="{00000000-0005-0000-0000-0000FA000000}"/>
    <cellStyle name="Euro 77" xfId="285" xr:uid="{00000000-0005-0000-0000-0000FB000000}"/>
    <cellStyle name="Euro 78" xfId="286" xr:uid="{00000000-0005-0000-0000-0000FC000000}"/>
    <cellStyle name="Euro 79" xfId="287" xr:uid="{00000000-0005-0000-0000-0000FD000000}"/>
    <cellStyle name="Euro 8" xfId="25" xr:uid="{00000000-0005-0000-0000-0000FE000000}"/>
    <cellStyle name="Euro 8 2" xfId="289" xr:uid="{00000000-0005-0000-0000-0000FF000000}"/>
    <cellStyle name="Euro 8 3" xfId="288" xr:uid="{00000000-0005-0000-0000-000000010000}"/>
    <cellStyle name="Euro 80" xfId="290" xr:uid="{00000000-0005-0000-0000-000001010000}"/>
    <cellStyle name="Euro 81" xfId="291" xr:uid="{00000000-0005-0000-0000-000002010000}"/>
    <cellStyle name="Euro 82" xfId="292" xr:uid="{00000000-0005-0000-0000-000003010000}"/>
    <cellStyle name="Euro 83" xfId="293" xr:uid="{00000000-0005-0000-0000-000004010000}"/>
    <cellStyle name="Euro 84" xfId="294" xr:uid="{00000000-0005-0000-0000-000005010000}"/>
    <cellStyle name="Euro 85" xfId="295" xr:uid="{00000000-0005-0000-0000-000006010000}"/>
    <cellStyle name="Euro 86" xfId="296" xr:uid="{00000000-0005-0000-0000-000007010000}"/>
    <cellStyle name="Euro 87" xfId="297" xr:uid="{00000000-0005-0000-0000-000008010000}"/>
    <cellStyle name="Euro 88" xfId="298" xr:uid="{00000000-0005-0000-0000-000009010000}"/>
    <cellStyle name="Euro 89" xfId="299" xr:uid="{00000000-0005-0000-0000-00000A010000}"/>
    <cellStyle name="Euro 9" xfId="26" xr:uid="{00000000-0005-0000-0000-00000B010000}"/>
    <cellStyle name="Euro 9 2" xfId="301" xr:uid="{00000000-0005-0000-0000-00000C010000}"/>
    <cellStyle name="Euro 9 3" xfId="300" xr:uid="{00000000-0005-0000-0000-00000D010000}"/>
    <cellStyle name="Euro 90" xfId="302" xr:uid="{00000000-0005-0000-0000-00000E010000}"/>
    <cellStyle name="Euro 91" xfId="303" xr:uid="{00000000-0005-0000-0000-00000F010000}"/>
    <cellStyle name="Euro 91 2" xfId="304" xr:uid="{00000000-0005-0000-0000-000010010000}"/>
    <cellStyle name="Euro 91 2 2" xfId="305" xr:uid="{00000000-0005-0000-0000-000011010000}"/>
    <cellStyle name="Euro 91 3" xfId="306" xr:uid="{00000000-0005-0000-0000-000012010000}"/>
    <cellStyle name="Euro 92" xfId="307" xr:uid="{00000000-0005-0000-0000-000013010000}"/>
    <cellStyle name="Euro 93" xfId="308" xr:uid="{00000000-0005-0000-0000-000014010000}"/>
    <cellStyle name="Euro 94" xfId="81" xr:uid="{00000000-0005-0000-0000-000015010000}"/>
    <cellStyle name="Euro_5.7" xfId="309" xr:uid="{00000000-0005-0000-0000-000016010000}"/>
    <cellStyle name="fin" xfId="1240" xr:uid="{00000000-0005-0000-0000-000017010000}"/>
    <cellStyle name="Fin Chapitre" xfId="82" xr:uid="{00000000-0005-0000-0000-000018010000}"/>
    <cellStyle name="Financier0" xfId="310" xr:uid="{00000000-0005-0000-0000-000019010000}"/>
    <cellStyle name="finnb" xfId="1241" xr:uid="{00000000-0005-0000-0000-00001A010000}"/>
    <cellStyle name="Heure" xfId="311" xr:uid="{00000000-0005-0000-0000-00001B010000}"/>
    <cellStyle name="INPUT" xfId="312" xr:uid="{00000000-0005-0000-0000-00001C010000}"/>
    <cellStyle name="Insatisfaisant 2" xfId="313" xr:uid="{00000000-0005-0000-0000-00001D010000}"/>
    <cellStyle name="interrog" xfId="1242" xr:uid="{00000000-0005-0000-0000-00001E010000}"/>
    <cellStyle name="interrognb" xfId="1243" xr:uid="{00000000-0005-0000-0000-00001F010000}"/>
    <cellStyle name="jpth" xfId="314" xr:uid="{00000000-0005-0000-0000-000020010000}"/>
    <cellStyle name="kW" xfId="315" xr:uid="{00000000-0005-0000-0000-000021010000}"/>
    <cellStyle name="légende" xfId="27" xr:uid="{00000000-0005-0000-0000-000022010000}"/>
    <cellStyle name="Lien hypertexte 2 2" xfId="316" xr:uid="{00000000-0005-0000-0000-000023010000}"/>
    <cellStyle name="Lien hypertexte 3" xfId="317" xr:uid="{00000000-0005-0000-0000-000024010000}"/>
    <cellStyle name="Lien hypertexte 4" xfId="318" xr:uid="{00000000-0005-0000-0000-000025010000}"/>
    <cellStyle name="Lien hypertexte 5" xfId="319" xr:uid="{00000000-0005-0000-0000-000026010000}"/>
    <cellStyle name="Lien hypertexte 6" xfId="320" xr:uid="{00000000-0005-0000-0000-000027010000}"/>
    <cellStyle name="localis" xfId="1244" xr:uid="{00000000-0005-0000-0000-000028010000}"/>
    <cellStyle name="localisation" xfId="1245" xr:uid="{00000000-0005-0000-0000-000029010000}"/>
    <cellStyle name="localisnb" xfId="1246" xr:uid="{00000000-0005-0000-0000-00002A010000}"/>
    <cellStyle name="LocLit" xfId="321" xr:uid="{00000000-0005-0000-0000-00002B010000}"/>
    <cellStyle name="LocTitre" xfId="322" xr:uid="{00000000-0005-0000-0000-00002C010000}"/>
    <cellStyle name="Lot" xfId="323" xr:uid="{00000000-0005-0000-0000-00002D010000}"/>
    <cellStyle name="mémoire" xfId="1247" xr:uid="{00000000-0005-0000-0000-00002E010000}"/>
    <cellStyle name="mémoirenb" xfId="1248" xr:uid="{00000000-0005-0000-0000-00002F010000}"/>
    <cellStyle name="Milliers [0] 2" xfId="324" xr:uid="{00000000-0005-0000-0000-000030010000}"/>
    <cellStyle name="Milliers 10" xfId="1307" xr:uid="{00000000-0005-0000-0000-000031010000}"/>
    <cellStyle name="Milliers 11" xfId="1303" xr:uid="{00000000-0005-0000-0000-000032010000}"/>
    <cellStyle name="Milliers 12" xfId="1310" xr:uid="{00000000-0005-0000-0000-000033010000}"/>
    <cellStyle name="Milliers 2" xfId="57" xr:uid="{00000000-0005-0000-0000-000034010000}"/>
    <cellStyle name="Milliers 2 2" xfId="325" xr:uid="{00000000-0005-0000-0000-000035010000}"/>
    <cellStyle name="Milliers 2 3" xfId="326" xr:uid="{00000000-0005-0000-0000-000036010000}"/>
    <cellStyle name="Milliers 2 4" xfId="327" xr:uid="{00000000-0005-0000-0000-000037010000}"/>
    <cellStyle name="Milliers 2 5" xfId="328" xr:uid="{00000000-0005-0000-0000-000038010000}"/>
    <cellStyle name="Milliers 2 6" xfId="329" xr:uid="{00000000-0005-0000-0000-000039010000}"/>
    <cellStyle name="Milliers 2 7" xfId="330" xr:uid="{00000000-0005-0000-0000-00003A010000}"/>
    <cellStyle name="Milliers 2 8" xfId="83" xr:uid="{00000000-0005-0000-0000-00003B010000}"/>
    <cellStyle name="Milliers 3" xfId="74" xr:uid="{00000000-0005-0000-0000-00003C010000}"/>
    <cellStyle name="Milliers 3 2" xfId="332" xr:uid="{00000000-0005-0000-0000-00003D010000}"/>
    <cellStyle name="Milliers 3 2 2" xfId="333" xr:uid="{00000000-0005-0000-0000-00003E010000}"/>
    <cellStyle name="Milliers 3 3" xfId="334" xr:uid="{00000000-0005-0000-0000-00003F010000}"/>
    <cellStyle name="Milliers 3 4" xfId="335" xr:uid="{00000000-0005-0000-0000-000040010000}"/>
    <cellStyle name="Milliers 3 5" xfId="331" xr:uid="{00000000-0005-0000-0000-000041010000}"/>
    <cellStyle name="Milliers 4" xfId="336" xr:uid="{00000000-0005-0000-0000-000042010000}"/>
    <cellStyle name="Milliers 5" xfId="337" xr:uid="{00000000-0005-0000-0000-000043010000}"/>
    <cellStyle name="Milliers 6" xfId="1300" xr:uid="{00000000-0005-0000-0000-000044010000}"/>
    <cellStyle name="Milliers 7" xfId="1304" xr:uid="{00000000-0005-0000-0000-000045010000}"/>
    <cellStyle name="Milliers 8" xfId="1302" xr:uid="{00000000-0005-0000-0000-000046010000}"/>
    <cellStyle name="Milliers 9" xfId="1306" xr:uid="{00000000-0005-0000-0000-000047010000}"/>
    <cellStyle name="Monétaire 10" xfId="338" xr:uid="{00000000-0005-0000-0000-000048010000}"/>
    <cellStyle name="Monétaire 10 2" xfId="339" xr:uid="{00000000-0005-0000-0000-000049010000}"/>
    <cellStyle name="Monétaire 11" xfId="340" xr:uid="{00000000-0005-0000-0000-00004A010000}"/>
    <cellStyle name="Monétaire 11 2" xfId="341" xr:uid="{00000000-0005-0000-0000-00004B010000}"/>
    <cellStyle name="Monétaire 12" xfId="342" xr:uid="{00000000-0005-0000-0000-00004C010000}"/>
    <cellStyle name="Monétaire 12 2" xfId="343" xr:uid="{00000000-0005-0000-0000-00004D010000}"/>
    <cellStyle name="Monétaire 13" xfId="344" xr:uid="{00000000-0005-0000-0000-00004E010000}"/>
    <cellStyle name="Monétaire 13 2" xfId="345" xr:uid="{00000000-0005-0000-0000-00004F010000}"/>
    <cellStyle name="Monétaire 14" xfId="346" xr:uid="{00000000-0005-0000-0000-000050010000}"/>
    <cellStyle name="Monétaire 14 2" xfId="347" xr:uid="{00000000-0005-0000-0000-000051010000}"/>
    <cellStyle name="Monétaire 15" xfId="348" xr:uid="{00000000-0005-0000-0000-000052010000}"/>
    <cellStyle name="Monétaire 15 2" xfId="349" xr:uid="{00000000-0005-0000-0000-000053010000}"/>
    <cellStyle name="Monétaire 16" xfId="350" xr:uid="{00000000-0005-0000-0000-000054010000}"/>
    <cellStyle name="Monétaire 16 2" xfId="351" xr:uid="{00000000-0005-0000-0000-000055010000}"/>
    <cellStyle name="Monétaire 17" xfId="352" xr:uid="{00000000-0005-0000-0000-000056010000}"/>
    <cellStyle name="Monétaire 17 2" xfId="353" xr:uid="{00000000-0005-0000-0000-000057010000}"/>
    <cellStyle name="Monétaire 18" xfId="354" xr:uid="{00000000-0005-0000-0000-000058010000}"/>
    <cellStyle name="Monétaire 18 2" xfId="355" xr:uid="{00000000-0005-0000-0000-000059010000}"/>
    <cellStyle name="Monétaire 19" xfId="356" xr:uid="{00000000-0005-0000-0000-00005A010000}"/>
    <cellStyle name="Monétaire 19 2" xfId="357" xr:uid="{00000000-0005-0000-0000-00005B010000}"/>
    <cellStyle name="Monétaire 2" xfId="63" xr:uid="{00000000-0005-0000-0000-00005C010000}"/>
    <cellStyle name="Monétaire 2 2" xfId="358" xr:uid="{00000000-0005-0000-0000-00005D010000}"/>
    <cellStyle name="Monétaire 2 2 2" xfId="359" xr:uid="{00000000-0005-0000-0000-00005E010000}"/>
    <cellStyle name="Monétaire 2 2 2 2" xfId="360" xr:uid="{00000000-0005-0000-0000-00005F010000}"/>
    <cellStyle name="Monétaire 2 2 3" xfId="361" xr:uid="{00000000-0005-0000-0000-000060010000}"/>
    <cellStyle name="Monétaire 2 3" xfId="362" xr:uid="{00000000-0005-0000-0000-000061010000}"/>
    <cellStyle name="Monétaire 2 4" xfId="363" xr:uid="{00000000-0005-0000-0000-000062010000}"/>
    <cellStyle name="Monétaire 2 5" xfId="364" xr:uid="{00000000-0005-0000-0000-000063010000}"/>
    <cellStyle name="Monétaire 2 6" xfId="84" xr:uid="{00000000-0005-0000-0000-000064010000}"/>
    <cellStyle name="Monétaire 20" xfId="365" xr:uid="{00000000-0005-0000-0000-000065010000}"/>
    <cellStyle name="Monétaire 20 2" xfId="366" xr:uid="{00000000-0005-0000-0000-000066010000}"/>
    <cellStyle name="Monétaire 21" xfId="367" xr:uid="{00000000-0005-0000-0000-000067010000}"/>
    <cellStyle name="Monétaire 21 2" xfId="368" xr:uid="{00000000-0005-0000-0000-000068010000}"/>
    <cellStyle name="Monétaire 22" xfId="369" xr:uid="{00000000-0005-0000-0000-000069010000}"/>
    <cellStyle name="Monétaire 22 2" xfId="370" xr:uid="{00000000-0005-0000-0000-00006A010000}"/>
    <cellStyle name="Monétaire 23" xfId="371" xr:uid="{00000000-0005-0000-0000-00006B010000}"/>
    <cellStyle name="Monétaire 23 2" xfId="372" xr:uid="{00000000-0005-0000-0000-00006C010000}"/>
    <cellStyle name="Monétaire 24" xfId="373" xr:uid="{00000000-0005-0000-0000-00006D010000}"/>
    <cellStyle name="Monétaire 24 2" xfId="374" xr:uid="{00000000-0005-0000-0000-00006E010000}"/>
    <cellStyle name="Monétaire 25" xfId="375" xr:uid="{00000000-0005-0000-0000-00006F010000}"/>
    <cellStyle name="Monétaire 25 2" xfId="376" xr:uid="{00000000-0005-0000-0000-000070010000}"/>
    <cellStyle name="Monétaire 26" xfId="377" xr:uid="{00000000-0005-0000-0000-000071010000}"/>
    <cellStyle name="Monétaire 26 2" xfId="378" xr:uid="{00000000-0005-0000-0000-000072010000}"/>
    <cellStyle name="Monétaire 27" xfId="379" xr:uid="{00000000-0005-0000-0000-000073010000}"/>
    <cellStyle name="Monétaire 27 2" xfId="380" xr:uid="{00000000-0005-0000-0000-000074010000}"/>
    <cellStyle name="Monétaire 28" xfId="381" xr:uid="{00000000-0005-0000-0000-000075010000}"/>
    <cellStyle name="Monétaire 28 2" xfId="382" xr:uid="{00000000-0005-0000-0000-000076010000}"/>
    <cellStyle name="Monétaire 29" xfId="383" xr:uid="{00000000-0005-0000-0000-000077010000}"/>
    <cellStyle name="Monétaire 29 2" xfId="384" xr:uid="{00000000-0005-0000-0000-000078010000}"/>
    <cellStyle name="Monétaire 29 2 2" xfId="385" xr:uid="{00000000-0005-0000-0000-000079010000}"/>
    <cellStyle name="Monétaire 29 3" xfId="386" xr:uid="{00000000-0005-0000-0000-00007A010000}"/>
    <cellStyle name="Monétaire 3" xfId="387" xr:uid="{00000000-0005-0000-0000-00007B010000}"/>
    <cellStyle name="Monétaire 3 2" xfId="388" xr:uid="{00000000-0005-0000-0000-00007C010000}"/>
    <cellStyle name="Monétaire 3 2 2" xfId="389" xr:uid="{00000000-0005-0000-0000-00007D010000}"/>
    <cellStyle name="Monétaire 3 3" xfId="390" xr:uid="{00000000-0005-0000-0000-00007E010000}"/>
    <cellStyle name="Monétaire 30" xfId="391" xr:uid="{00000000-0005-0000-0000-00007F010000}"/>
    <cellStyle name="Monétaire 30 2" xfId="392" xr:uid="{00000000-0005-0000-0000-000080010000}"/>
    <cellStyle name="Monétaire 31" xfId="393" xr:uid="{00000000-0005-0000-0000-000081010000}"/>
    <cellStyle name="Monétaire 31 2" xfId="394" xr:uid="{00000000-0005-0000-0000-000082010000}"/>
    <cellStyle name="Monétaire 32" xfId="395" xr:uid="{00000000-0005-0000-0000-000083010000}"/>
    <cellStyle name="Monétaire 4" xfId="396" xr:uid="{00000000-0005-0000-0000-000084010000}"/>
    <cellStyle name="Monétaire 4 2" xfId="397" xr:uid="{00000000-0005-0000-0000-000085010000}"/>
    <cellStyle name="Monétaire 5" xfId="398" xr:uid="{00000000-0005-0000-0000-000086010000}"/>
    <cellStyle name="Monétaire 5 2" xfId="399" xr:uid="{00000000-0005-0000-0000-000087010000}"/>
    <cellStyle name="Monétaire 6" xfId="400" xr:uid="{00000000-0005-0000-0000-000088010000}"/>
    <cellStyle name="Monétaire 6 2" xfId="401" xr:uid="{00000000-0005-0000-0000-000089010000}"/>
    <cellStyle name="Monétaire 7" xfId="402" xr:uid="{00000000-0005-0000-0000-00008A010000}"/>
    <cellStyle name="Monétaire 7 2" xfId="403" xr:uid="{00000000-0005-0000-0000-00008B010000}"/>
    <cellStyle name="Monétaire 8" xfId="404" xr:uid="{00000000-0005-0000-0000-00008C010000}"/>
    <cellStyle name="Monétaire 8 2" xfId="405" xr:uid="{00000000-0005-0000-0000-00008D010000}"/>
    <cellStyle name="Monétaire 9" xfId="406" xr:uid="{00000000-0005-0000-0000-00008E010000}"/>
    <cellStyle name="Monétaire 9 2" xfId="407" xr:uid="{00000000-0005-0000-0000-00008F010000}"/>
    <cellStyle name="Monétaire0" xfId="408" xr:uid="{00000000-0005-0000-0000-000090010000}"/>
    <cellStyle name="MONTANT" xfId="409" xr:uid="{00000000-0005-0000-0000-000091010000}"/>
    <cellStyle name="Neutre 2" xfId="410" xr:uid="{00000000-0005-0000-0000-000092010000}"/>
    <cellStyle name="niv1" xfId="1249" xr:uid="{00000000-0005-0000-0000-000093010000}"/>
    <cellStyle name="niv2" xfId="1250" xr:uid="{00000000-0005-0000-0000-000094010000}"/>
    <cellStyle name="niv3" xfId="1251" xr:uid="{00000000-0005-0000-0000-000095010000}"/>
    <cellStyle name="Non d‚fini" xfId="411" xr:uid="{00000000-0005-0000-0000-000096010000}"/>
    <cellStyle name="Non défini" xfId="412" xr:uid="{00000000-0005-0000-0000-000097010000}"/>
    <cellStyle name="Non défini 10" xfId="413" xr:uid="{00000000-0005-0000-0000-000098010000}"/>
    <cellStyle name="Non défini 10 2" xfId="414" xr:uid="{00000000-0005-0000-0000-000099010000}"/>
    <cellStyle name="Non défini 11" xfId="415" xr:uid="{00000000-0005-0000-0000-00009A010000}"/>
    <cellStyle name="Non défini 11 2" xfId="416" xr:uid="{00000000-0005-0000-0000-00009B010000}"/>
    <cellStyle name="Non défini 12" xfId="417" xr:uid="{00000000-0005-0000-0000-00009C010000}"/>
    <cellStyle name="Non défini 12 2" xfId="418" xr:uid="{00000000-0005-0000-0000-00009D010000}"/>
    <cellStyle name="Non défini 13" xfId="419" xr:uid="{00000000-0005-0000-0000-00009E010000}"/>
    <cellStyle name="Non défini 13 2" xfId="420" xr:uid="{00000000-0005-0000-0000-00009F010000}"/>
    <cellStyle name="Non défini 14" xfId="421" xr:uid="{00000000-0005-0000-0000-0000A0010000}"/>
    <cellStyle name="Non défini 14 2" xfId="422" xr:uid="{00000000-0005-0000-0000-0000A1010000}"/>
    <cellStyle name="Non défini 15" xfId="423" xr:uid="{00000000-0005-0000-0000-0000A2010000}"/>
    <cellStyle name="Non défini 15 2" xfId="424" xr:uid="{00000000-0005-0000-0000-0000A3010000}"/>
    <cellStyle name="Non défini 16" xfId="425" xr:uid="{00000000-0005-0000-0000-0000A4010000}"/>
    <cellStyle name="Non défini 17" xfId="426" xr:uid="{00000000-0005-0000-0000-0000A5010000}"/>
    <cellStyle name="Non défini 18" xfId="427" xr:uid="{00000000-0005-0000-0000-0000A6010000}"/>
    <cellStyle name="Non défini 19" xfId="428" xr:uid="{00000000-0005-0000-0000-0000A7010000}"/>
    <cellStyle name="Non défini 2" xfId="429" xr:uid="{00000000-0005-0000-0000-0000A8010000}"/>
    <cellStyle name="Non défini 2 10" xfId="430" xr:uid="{00000000-0005-0000-0000-0000A9010000}"/>
    <cellStyle name="Non défini 2 11" xfId="431" xr:uid="{00000000-0005-0000-0000-0000AA010000}"/>
    <cellStyle name="Non défini 2 12" xfId="432" xr:uid="{00000000-0005-0000-0000-0000AB010000}"/>
    <cellStyle name="Non défini 2 13" xfId="433" xr:uid="{00000000-0005-0000-0000-0000AC010000}"/>
    <cellStyle name="Non défini 2 14" xfId="434" xr:uid="{00000000-0005-0000-0000-0000AD010000}"/>
    <cellStyle name="Non défini 2 15" xfId="435" xr:uid="{00000000-0005-0000-0000-0000AE010000}"/>
    <cellStyle name="Non défini 2 16" xfId="436" xr:uid="{00000000-0005-0000-0000-0000AF010000}"/>
    <cellStyle name="Non défini 2 17" xfId="437" xr:uid="{00000000-0005-0000-0000-0000B0010000}"/>
    <cellStyle name="Non défini 2 18" xfId="438" xr:uid="{00000000-0005-0000-0000-0000B1010000}"/>
    <cellStyle name="Non défini 2 19" xfId="439" xr:uid="{00000000-0005-0000-0000-0000B2010000}"/>
    <cellStyle name="Non défini 2 2" xfId="440" xr:uid="{00000000-0005-0000-0000-0000B3010000}"/>
    <cellStyle name="Non défini 2 20" xfId="441" xr:uid="{00000000-0005-0000-0000-0000B4010000}"/>
    <cellStyle name="Non défini 2 21" xfId="442" xr:uid="{00000000-0005-0000-0000-0000B5010000}"/>
    <cellStyle name="Non défini 2 22" xfId="443" xr:uid="{00000000-0005-0000-0000-0000B6010000}"/>
    <cellStyle name="Non défini 2 23" xfId="444" xr:uid="{00000000-0005-0000-0000-0000B7010000}"/>
    <cellStyle name="Non défini 2 24" xfId="445" xr:uid="{00000000-0005-0000-0000-0000B8010000}"/>
    <cellStyle name="Non défini 2 25" xfId="446" xr:uid="{00000000-0005-0000-0000-0000B9010000}"/>
    <cellStyle name="Non défini 2 26" xfId="447" xr:uid="{00000000-0005-0000-0000-0000BA010000}"/>
    <cellStyle name="Non défini 2 27" xfId="448" xr:uid="{00000000-0005-0000-0000-0000BB010000}"/>
    <cellStyle name="Non défini 2 28" xfId="449" xr:uid="{00000000-0005-0000-0000-0000BC010000}"/>
    <cellStyle name="Non défini 2 29" xfId="450" xr:uid="{00000000-0005-0000-0000-0000BD010000}"/>
    <cellStyle name="Non défini 2 3" xfId="451" xr:uid="{00000000-0005-0000-0000-0000BE010000}"/>
    <cellStyle name="Non défini 2 30" xfId="452" xr:uid="{00000000-0005-0000-0000-0000BF010000}"/>
    <cellStyle name="Non défini 2 31" xfId="453" xr:uid="{00000000-0005-0000-0000-0000C0010000}"/>
    <cellStyle name="Non défini 2 32" xfId="454" xr:uid="{00000000-0005-0000-0000-0000C1010000}"/>
    <cellStyle name="Non défini 2 33" xfId="455" xr:uid="{00000000-0005-0000-0000-0000C2010000}"/>
    <cellStyle name="Non défini 2 34" xfId="456" xr:uid="{00000000-0005-0000-0000-0000C3010000}"/>
    <cellStyle name="Non défini 2 35" xfId="457" xr:uid="{00000000-0005-0000-0000-0000C4010000}"/>
    <cellStyle name="Non défini 2 36" xfId="458" xr:uid="{00000000-0005-0000-0000-0000C5010000}"/>
    <cellStyle name="Non défini 2 37" xfId="459" xr:uid="{00000000-0005-0000-0000-0000C6010000}"/>
    <cellStyle name="Non défini 2 38" xfId="460" xr:uid="{00000000-0005-0000-0000-0000C7010000}"/>
    <cellStyle name="Non défini 2 39" xfId="461" xr:uid="{00000000-0005-0000-0000-0000C8010000}"/>
    <cellStyle name="Non défini 2 4" xfId="462" xr:uid="{00000000-0005-0000-0000-0000C9010000}"/>
    <cellStyle name="Non défini 2 40" xfId="463" xr:uid="{00000000-0005-0000-0000-0000CA010000}"/>
    <cellStyle name="Non défini 2 41" xfId="464" xr:uid="{00000000-0005-0000-0000-0000CB010000}"/>
    <cellStyle name="Non défini 2 42" xfId="465" xr:uid="{00000000-0005-0000-0000-0000CC010000}"/>
    <cellStyle name="Non défini 2 43" xfId="466" xr:uid="{00000000-0005-0000-0000-0000CD010000}"/>
    <cellStyle name="Non défini 2 44" xfId="467" xr:uid="{00000000-0005-0000-0000-0000CE010000}"/>
    <cellStyle name="Non défini 2 45" xfId="468" xr:uid="{00000000-0005-0000-0000-0000CF010000}"/>
    <cellStyle name="Non défini 2 46" xfId="469" xr:uid="{00000000-0005-0000-0000-0000D0010000}"/>
    <cellStyle name="Non défini 2 47" xfId="470" xr:uid="{00000000-0005-0000-0000-0000D1010000}"/>
    <cellStyle name="Non défini 2 48" xfId="471" xr:uid="{00000000-0005-0000-0000-0000D2010000}"/>
    <cellStyle name="Non défini 2 49" xfId="472" xr:uid="{00000000-0005-0000-0000-0000D3010000}"/>
    <cellStyle name="Non défini 2 5" xfId="473" xr:uid="{00000000-0005-0000-0000-0000D4010000}"/>
    <cellStyle name="Non défini 2 50" xfId="474" xr:uid="{00000000-0005-0000-0000-0000D5010000}"/>
    <cellStyle name="Non défini 2 51" xfId="475" xr:uid="{00000000-0005-0000-0000-0000D6010000}"/>
    <cellStyle name="Non défini 2 52" xfId="476" xr:uid="{00000000-0005-0000-0000-0000D7010000}"/>
    <cellStyle name="Non défini 2 53" xfId="477" xr:uid="{00000000-0005-0000-0000-0000D8010000}"/>
    <cellStyle name="Non défini 2 54" xfId="478" xr:uid="{00000000-0005-0000-0000-0000D9010000}"/>
    <cellStyle name="Non défini 2 55" xfId="479" xr:uid="{00000000-0005-0000-0000-0000DA010000}"/>
    <cellStyle name="Non défini 2 56" xfId="480" xr:uid="{00000000-0005-0000-0000-0000DB010000}"/>
    <cellStyle name="Non défini 2 57" xfId="481" xr:uid="{00000000-0005-0000-0000-0000DC010000}"/>
    <cellStyle name="Non défini 2 58" xfId="482" xr:uid="{00000000-0005-0000-0000-0000DD010000}"/>
    <cellStyle name="Non défini 2 59" xfId="483" xr:uid="{00000000-0005-0000-0000-0000DE010000}"/>
    <cellStyle name="Non défini 2 6" xfId="484" xr:uid="{00000000-0005-0000-0000-0000DF010000}"/>
    <cellStyle name="Non défini 2 60" xfId="485" xr:uid="{00000000-0005-0000-0000-0000E0010000}"/>
    <cellStyle name="Non défini 2 61" xfId="486" xr:uid="{00000000-0005-0000-0000-0000E1010000}"/>
    <cellStyle name="Non défini 2 62" xfId="487" xr:uid="{00000000-0005-0000-0000-0000E2010000}"/>
    <cellStyle name="Non défini 2 63" xfId="488" xr:uid="{00000000-0005-0000-0000-0000E3010000}"/>
    <cellStyle name="Non défini 2 64" xfId="489" xr:uid="{00000000-0005-0000-0000-0000E4010000}"/>
    <cellStyle name="Non défini 2 65" xfId="490" xr:uid="{00000000-0005-0000-0000-0000E5010000}"/>
    <cellStyle name="Non défini 2 66" xfId="491" xr:uid="{00000000-0005-0000-0000-0000E6010000}"/>
    <cellStyle name="Non défini 2 67" xfId="492" xr:uid="{00000000-0005-0000-0000-0000E7010000}"/>
    <cellStyle name="Non défini 2 68" xfId="493" xr:uid="{00000000-0005-0000-0000-0000E8010000}"/>
    <cellStyle name="Non défini 2 69" xfId="494" xr:uid="{00000000-0005-0000-0000-0000E9010000}"/>
    <cellStyle name="Non défini 2 7" xfId="495" xr:uid="{00000000-0005-0000-0000-0000EA010000}"/>
    <cellStyle name="Non défini 2 70" xfId="496" xr:uid="{00000000-0005-0000-0000-0000EB010000}"/>
    <cellStyle name="Non défini 2 71" xfId="497" xr:uid="{00000000-0005-0000-0000-0000EC010000}"/>
    <cellStyle name="Non défini 2 8" xfId="498" xr:uid="{00000000-0005-0000-0000-0000ED010000}"/>
    <cellStyle name="Non défini 2 9" xfId="499" xr:uid="{00000000-0005-0000-0000-0000EE010000}"/>
    <cellStyle name="Non défini 20" xfId="500" xr:uid="{00000000-0005-0000-0000-0000EF010000}"/>
    <cellStyle name="Non défini 21" xfId="501" xr:uid="{00000000-0005-0000-0000-0000F0010000}"/>
    <cellStyle name="Non défini 22" xfId="502" xr:uid="{00000000-0005-0000-0000-0000F1010000}"/>
    <cellStyle name="Non défini 23" xfId="503" xr:uid="{00000000-0005-0000-0000-0000F2010000}"/>
    <cellStyle name="Non défini 24" xfId="504" xr:uid="{00000000-0005-0000-0000-0000F3010000}"/>
    <cellStyle name="Non défini 25" xfId="505" xr:uid="{00000000-0005-0000-0000-0000F4010000}"/>
    <cellStyle name="Non défini 3" xfId="506" xr:uid="{00000000-0005-0000-0000-0000F5010000}"/>
    <cellStyle name="Non défini 3 2" xfId="507" xr:uid="{00000000-0005-0000-0000-0000F6010000}"/>
    <cellStyle name="Non défini 4" xfId="508" xr:uid="{00000000-0005-0000-0000-0000F7010000}"/>
    <cellStyle name="Non défini 4 2" xfId="509" xr:uid="{00000000-0005-0000-0000-0000F8010000}"/>
    <cellStyle name="Non défini 5" xfId="510" xr:uid="{00000000-0005-0000-0000-0000F9010000}"/>
    <cellStyle name="Non défini 5 2" xfId="511" xr:uid="{00000000-0005-0000-0000-0000FA010000}"/>
    <cellStyle name="Non défini 6" xfId="512" xr:uid="{00000000-0005-0000-0000-0000FB010000}"/>
    <cellStyle name="Non défini 6 2" xfId="513" xr:uid="{00000000-0005-0000-0000-0000FC010000}"/>
    <cellStyle name="Non défini 7" xfId="514" xr:uid="{00000000-0005-0000-0000-0000FD010000}"/>
    <cellStyle name="Non défini 7 2" xfId="515" xr:uid="{00000000-0005-0000-0000-0000FE010000}"/>
    <cellStyle name="Non défini 8" xfId="516" xr:uid="{00000000-0005-0000-0000-0000FF010000}"/>
    <cellStyle name="Non défini 8 2" xfId="517" xr:uid="{00000000-0005-0000-0000-000000020000}"/>
    <cellStyle name="Non défini 9" xfId="518" xr:uid="{00000000-0005-0000-0000-000001020000}"/>
    <cellStyle name="Non défini 9 2" xfId="519" xr:uid="{00000000-0005-0000-0000-000002020000}"/>
    <cellStyle name="noncompris" xfId="1252" xr:uid="{00000000-0005-0000-0000-000003020000}"/>
    <cellStyle name="Normal" xfId="0" builtinId="0"/>
    <cellStyle name="Normal 10" xfId="28" xr:uid="{00000000-0005-0000-0000-000005020000}"/>
    <cellStyle name="Normal 10 2" xfId="521" xr:uid="{00000000-0005-0000-0000-000006020000}"/>
    <cellStyle name="Normal 10 3" xfId="520" xr:uid="{00000000-0005-0000-0000-000007020000}"/>
    <cellStyle name="Normal 11" xfId="29" xr:uid="{00000000-0005-0000-0000-000008020000}"/>
    <cellStyle name="Normal 11 2" xfId="523" xr:uid="{00000000-0005-0000-0000-000009020000}"/>
    <cellStyle name="Normal 11 3" xfId="522" xr:uid="{00000000-0005-0000-0000-00000A020000}"/>
    <cellStyle name="Normal 115" xfId="524" xr:uid="{00000000-0005-0000-0000-00000B020000}"/>
    <cellStyle name="Normal 115 2" xfId="525" xr:uid="{00000000-0005-0000-0000-00000C020000}"/>
    <cellStyle name="Normal 116" xfId="526" xr:uid="{00000000-0005-0000-0000-00000D020000}"/>
    <cellStyle name="Normal 116 2" xfId="527" xr:uid="{00000000-0005-0000-0000-00000E020000}"/>
    <cellStyle name="Normal 12" xfId="30" xr:uid="{00000000-0005-0000-0000-00000F020000}"/>
    <cellStyle name="Normal 12 2" xfId="529" xr:uid="{00000000-0005-0000-0000-000010020000}"/>
    <cellStyle name="Normal 12 3" xfId="528" xr:uid="{00000000-0005-0000-0000-000011020000}"/>
    <cellStyle name="Normal 13" xfId="31" xr:uid="{00000000-0005-0000-0000-000012020000}"/>
    <cellStyle name="Normal 13 2" xfId="531" xr:uid="{00000000-0005-0000-0000-000013020000}"/>
    <cellStyle name="Normal 13 3" xfId="530" xr:uid="{00000000-0005-0000-0000-000014020000}"/>
    <cellStyle name="Normal 14" xfId="32" xr:uid="{00000000-0005-0000-0000-000015020000}"/>
    <cellStyle name="Normal 14 2" xfId="533" xr:uid="{00000000-0005-0000-0000-000016020000}"/>
    <cellStyle name="Normal 14 3" xfId="532" xr:uid="{00000000-0005-0000-0000-000017020000}"/>
    <cellStyle name="Normal 15" xfId="33" xr:uid="{00000000-0005-0000-0000-000018020000}"/>
    <cellStyle name="Normal 15 2" xfId="535" xr:uid="{00000000-0005-0000-0000-000019020000}"/>
    <cellStyle name="Normal 15 3" xfId="534" xr:uid="{00000000-0005-0000-0000-00001A020000}"/>
    <cellStyle name="Normal 16" xfId="34" xr:uid="{00000000-0005-0000-0000-00001B020000}"/>
    <cellStyle name="Normal 16 2" xfId="537" xr:uid="{00000000-0005-0000-0000-00001C020000}"/>
    <cellStyle name="Normal 16 3" xfId="536" xr:uid="{00000000-0005-0000-0000-00001D020000}"/>
    <cellStyle name="Normal 17" xfId="35" xr:uid="{00000000-0005-0000-0000-00001E020000}"/>
    <cellStyle name="Normal 17 2" xfId="539" xr:uid="{00000000-0005-0000-0000-00001F020000}"/>
    <cellStyle name="Normal 17 3" xfId="538" xr:uid="{00000000-0005-0000-0000-000020020000}"/>
    <cellStyle name="Normal 18" xfId="36" xr:uid="{00000000-0005-0000-0000-000021020000}"/>
    <cellStyle name="Normal 18 2" xfId="541" xr:uid="{00000000-0005-0000-0000-000022020000}"/>
    <cellStyle name="Normal 18 3" xfId="540" xr:uid="{00000000-0005-0000-0000-000023020000}"/>
    <cellStyle name="Normal 19" xfId="37" xr:uid="{00000000-0005-0000-0000-000024020000}"/>
    <cellStyle name="Normal 19 2" xfId="543" xr:uid="{00000000-0005-0000-0000-000025020000}"/>
    <cellStyle name="Normal 19 3" xfId="542" xr:uid="{00000000-0005-0000-0000-000026020000}"/>
    <cellStyle name="Normal 2" xfId="38" xr:uid="{00000000-0005-0000-0000-000027020000}"/>
    <cellStyle name="Normal 2 10" xfId="544" xr:uid="{00000000-0005-0000-0000-000028020000}"/>
    <cellStyle name="Normal 2 11" xfId="545" xr:uid="{00000000-0005-0000-0000-000029020000}"/>
    <cellStyle name="Normal 2 12" xfId="546" xr:uid="{00000000-0005-0000-0000-00002A020000}"/>
    <cellStyle name="Normal 2 13" xfId="547" xr:uid="{00000000-0005-0000-0000-00002B020000}"/>
    <cellStyle name="Normal 2 14" xfId="548" xr:uid="{00000000-0005-0000-0000-00002C020000}"/>
    <cellStyle name="Normal 2 15" xfId="549" xr:uid="{00000000-0005-0000-0000-00002D020000}"/>
    <cellStyle name="Normal 2 16" xfId="550" xr:uid="{00000000-0005-0000-0000-00002E020000}"/>
    <cellStyle name="Normal 2 17" xfId="551" xr:uid="{00000000-0005-0000-0000-00002F020000}"/>
    <cellStyle name="Normal 2 18" xfId="552" xr:uid="{00000000-0005-0000-0000-000030020000}"/>
    <cellStyle name="Normal 2 19" xfId="553" xr:uid="{00000000-0005-0000-0000-000031020000}"/>
    <cellStyle name="Normal 2 2" xfId="55" xr:uid="{00000000-0005-0000-0000-000032020000}"/>
    <cellStyle name="Normal 2 2 2" xfId="555" xr:uid="{00000000-0005-0000-0000-000033020000}"/>
    <cellStyle name="Normal 2 2 2 2" xfId="556" xr:uid="{00000000-0005-0000-0000-000034020000}"/>
    <cellStyle name="Normal 2 2 2 2 2" xfId="557" xr:uid="{00000000-0005-0000-0000-000035020000}"/>
    <cellStyle name="Normal 2 2 2 2 2 2" xfId="558" xr:uid="{00000000-0005-0000-0000-000036020000}"/>
    <cellStyle name="Normal 2 2 2 2 3" xfId="559" xr:uid="{00000000-0005-0000-0000-000037020000}"/>
    <cellStyle name="Normal 2 2 2 2 3 2" xfId="560" xr:uid="{00000000-0005-0000-0000-000038020000}"/>
    <cellStyle name="Normal 2 2 2 2 4" xfId="561" xr:uid="{00000000-0005-0000-0000-000039020000}"/>
    <cellStyle name="Normal 2 2 2 3" xfId="562" xr:uid="{00000000-0005-0000-0000-00003A020000}"/>
    <cellStyle name="Normal 2 2 2 3 2" xfId="563" xr:uid="{00000000-0005-0000-0000-00003B020000}"/>
    <cellStyle name="Normal 2 2 2 4" xfId="564" xr:uid="{00000000-0005-0000-0000-00003C020000}"/>
    <cellStyle name="Normal 2 2 2 4 2" xfId="565" xr:uid="{00000000-0005-0000-0000-00003D020000}"/>
    <cellStyle name="Normal 2 2 2 5" xfId="566" xr:uid="{00000000-0005-0000-0000-00003E020000}"/>
    <cellStyle name="Normal 2 2 3" xfId="567" xr:uid="{00000000-0005-0000-0000-00003F020000}"/>
    <cellStyle name="Normal 2 2 4" xfId="568" xr:uid="{00000000-0005-0000-0000-000040020000}"/>
    <cellStyle name="Normal 2 2 5" xfId="554" xr:uid="{00000000-0005-0000-0000-000041020000}"/>
    <cellStyle name="Normal 2 20" xfId="569" xr:uid="{00000000-0005-0000-0000-000042020000}"/>
    <cellStyle name="Normal 2 21" xfId="570" xr:uid="{00000000-0005-0000-0000-000043020000}"/>
    <cellStyle name="Normal 2 22" xfId="571" xr:uid="{00000000-0005-0000-0000-000044020000}"/>
    <cellStyle name="Normal 2 23" xfId="572" xr:uid="{00000000-0005-0000-0000-000045020000}"/>
    <cellStyle name="Normal 2 24" xfId="573" xr:uid="{00000000-0005-0000-0000-000046020000}"/>
    <cellStyle name="Normal 2 25" xfId="85" xr:uid="{00000000-0005-0000-0000-000047020000}"/>
    <cellStyle name="Normal 2 3" xfId="59" xr:uid="{00000000-0005-0000-0000-000048020000}"/>
    <cellStyle name="Normal 2 3 2" xfId="575" xr:uid="{00000000-0005-0000-0000-000049020000}"/>
    <cellStyle name="Normal 2 3 2 2" xfId="576" xr:uid="{00000000-0005-0000-0000-00004A020000}"/>
    <cellStyle name="Normal 2 3 2 2 2" xfId="577" xr:uid="{00000000-0005-0000-0000-00004B020000}"/>
    <cellStyle name="Normal 2 3 2 2 2 2" xfId="578" xr:uid="{00000000-0005-0000-0000-00004C020000}"/>
    <cellStyle name="Normal 2 3 2 2 3" xfId="579" xr:uid="{00000000-0005-0000-0000-00004D020000}"/>
    <cellStyle name="Normal 2 3 2 2 3 2" xfId="580" xr:uid="{00000000-0005-0000-0000-00004E020000}"/>
    <cellStyle name="Normal 2 3 2 2 4" xfId="581" xr:uid="{00000000-0005-0000-0000-00004F020000}"/>
    <cellStyle name="Normal 2 3 2 3" xfId="582" xr:uid="{00000000-0005-0000-0000-000050020000}"/>
    <cellStyle name="Normal 2 3 2 3 2" xfId="583" xr:uid="{00000000-0005-0000-0000-000051020000}"/>
    <cellStyle name="Normal 2 3 2 4" xfId="584" xr:uid="{00000000-0005-0000-0000-000052020000}"/>
    <cellStyle name="Normal 2 3 2 4 2" xfId="585" xr:uid="{00000000-0005-0000-0000-000053020000}"/>
    <cellStyle name="Normal 2 3 2 5" xfId="586" xr:uid="{00000000-0005-0000-0000-000054020000}"/>
    <cellStyle name="Normal 2 3 3" xfId="574" xr:uid="{00000000-0005-0000-0000-000055020000}"/>
    <cellStyle name="Normal 2 4" xfId="587" xr:uid="{00000000-0005-0000-0000-000056020000}"/>
    <cellStyle name="Normal 2 4 2" xfId="588" xr:uid="{00000000-0005-0000-0000-000057020000}"/>
    <cellStyle name="Normal 2 4 2 2" xfId="589" xr:uid="{00000000-0005-0000-0000-000058020000}"/>
    <cellStyle name="Normal 2 4 2 2 2" xfId="590" xr:uid="{00000000-0005-0000-0000-000059020000}"/>
    <cellStyle name="Normal 2 4 2 2 2 2" xfId="591" xr:uid="{00000000-0005-0000-0000-00005A020000}"/>
    <cellStyle name="Normal 2 4 2 2 3" xfId="592" xr:uid="{00000000-0005-0000-0000-00005B020000}"/>
    <cellStyle name="Normal 2 4 2 2 3 2" xfId="593" xr:uid="{00000000-0005-0000-0000-00005C020000}"/>
    <cellStyle name="Normal 2 4 2 2 4" xfId="594" xr:uid="{00000000-0005-0000-0000-00005D020000}"/>
    <cellStyle name="Normal 2 4 2 3" xfId="595" xr:uid="{00000000-0005-0000-0000-00005E020000}"/>
    <cellStyle name="Normal 2 4 2 3 2" xfId="596" xr:uid="{00000000-0005-0000-0000-00005F020000}"/>
    <cellStyle name="Normal 2 4 2 4" xfId="597" xr:uid="{00000000-0005-0000-0000-000060020000}"/>
    <cellStyle name="Normal 2 4 2 4 2" xfId="598" xr:uid="{00000000-0005-0000-0000-000061020000}"/>
    <cellStyle name="Normal 2 4 2 5" xfId="599" xr:uid="{00000000-0005-0000-0000-000062020000}"/>
    <cellStyle name="Normal 2 5" xfId="600" xr:uid="{00000000-0005-0000-0000-000063020000}"/>
    <cellStyle name="Normal 2 5 2" xfId="601" xr:uid="{00000000-0005-0000-0000-000064020000}"/>
    <cellStyle name="Normal 2 5 2 2" xfId="602" xr:uid="{00000000-0005-0000-0000-000065020000}"/>
    <cellStyle name="Normal 2 5 2 2 2" xfId="603" xr:uid="{00000000-0005-0000-0000-000066020000}"/>
    <cellStyle name="Normal 2 5 2 2 2 2" xfId="604" xr:uid="{00000000-0005-0000-0000-000067020000}"/>
    <cellStyle name="Normal 2 5 2 2 3" xfId="605" xr:uid="{00000000-0005-0000-0000-000068020000}"/>
    <cellStyle name="Normal 2 5 2 2 3 2" xfId="606" xr:uid="{00000000-0005-0000-0000-000069020000}"/>
    <cellStyle name="Normal 2 5 2 2 4" xfId="607" xr:uid="{00000000-0005-0000-0000-00006A020000}"/>
    <cellStyle name="Normal 2 5 2 3" xfId="608" xr:uid="{00000000-0005-0000-0000-00006B020000}"/>
    <cellStyle name="Normal 2 5 2 3 2" xfId="609" xr:uid="{00000000-0005-0000-0000-00006C020000}"/>
    <cellStyle name="Normal 2 5 2 4" xfId="610" xr:uid="{00000000-0005-0000-0000-00006D020000}"/>
    <cellStyle name="Normal 2 5 2 4 2" xfId="611" xr:uid="{00000000-0005-0000-0000-00006E020000}"/>
    <cellStyle name="Normal 2 5 2 5" xfId="612" xr:uid="{00000000-0005-0000-0000-00006F020000}"/>
    <cellStyle name="Normal 2 6" xfId="613" xr:uid="{00000000-0005-0000-0000-000070020000}"/>
    <cellStyle name="Normal 2 7" xfId="614" xr:uid="{00000000-0005-0000-0000-000071020000}"/>
    <cellStyle name="Normal 2 8" xfId="615" xr:uid="{00000000-0005-0000-0000-000072020000}"/>
    <cellStyle name="Normal 2 9" xfId="616" xr:uid="{00000000-0005-0000-0000-000073020000}"/>
    <cellStyle name="Normal 2_00 DPGF Généralités" xfId="64" xr:uid="{00000000-0005-0000-0000-000074020000}"/>
    <cellStyle name="Normal 20" xfId="39" xr:uid="{00000000-0005-0000-0000-000075020000}"/>
    <cellStyle name="Normal 20 2" xfId="618" xr:uid="{00000000-0005-0000-0000-000076020000}"/>
    <cellStyle name="Normal 20 3" xfId="617" xr:uid="{00000000-0005-0000-0000-000077020000}"/>
    <cellStyle name="Normal 21" xfId="40" xr:uid="{00000000-0005-0000-0000-000078020000}"/>
    <cellStyle name="Normal 21 2" xfId="620" xr:uid="{00000000-0005-0000-0000-000079020000}"/>
    <cellStyle name="Normal 21 3" xfId="619" xr:uid="{00000000-0005-0000-0000-00007A020000}"/>
    <cellStyle name="Normal 22" xfId="41" xr:uid="{00000000-0005-0000-0000-00007B020000}"/>
    <cellStyle name="Normal 22 2" xfId="622" xr:uid="{00000000-0005-0000-0000-00007C020000}"/>
    <cellStyle name="Normal 22 3" xfId="621" xr:uid="{00000000-0005-0000-0000-00007D020000}"/>
    <cellStyle name="Normal 23" xfId="42" xr:uid="{00000000-0005-0000-0000-00007E020000}"/>
    <cellStyle name="Normal 23 2" xfId="624" xr:uid="{00000000-0005-0000-0000-00007F020000}"/>
    <cellStyle name="Normal 23 3" xfId="623" xr:uid="{00000000-0005-0000-0000-000080020000}"/>
    <cellStyle name="Normal 24" xfId="43" xr:uid="{00000000-0005-0000-0000-000081020000}"/>
    <cellStyle name="Normal 24 2" xfId="626" xr:uid="{00000000-0005-0000-0000-000082020000}"/>
    <cellStyle name="Normal 24 3" xfId="625" xr:uid="{00000000-0005-0000-0000-000083020000}"/>
    <cellStyle name="Normal 25" xfId="44" xr:uid="{00000000-0005-0000-0000-000084020000}"/>
    <cellStyle name="Normal 25 2" xfId="628" xr:uid="{00000000-0005-0000-0000-000085020000}"/>
    <cellStyle name="Normal 25 3" xfId="627" xr:uid="{00000000-0005-0000-0000-000086020000}"/>
    <cellStyle name="Normal 26" xfId="58" xr:uid="{00000000-0005-0000-0000-000087020000}"/>
    <cellStyle name="Normal 26 2" xfId="630" xr:uid="{00000000-0005-0000-0000-000088020000}"/>
    <cellStyle name="Normal 26 2 2" xfId="631" xr:uid="{00000000-0005-0000-0000-000089020000}"/>
    <cellStyle name="Normal 26 3" xfId="632" xr:uid="{00000000-0005-0000-0000-00008A020000}"/>
    <cellStyle name="Normal 26 4" xfId="633" xr:uid="{00000000-0005-0000-0000-00008B020000}"/>
    <cellStyle name="Normal 26 5" xfId="629" xr:uid="{00000000-0005-0000-0000-00008C020000}"/>
    <cellStyle name="Normal 27" xfId="60" xr:uid="{00000000-0005-0000-0000-00008D020000}"/>
    <cellStyle name="Normal 27 2" xfId="65" xr:uid="{00000000-0005-0000-0000-00008E020000}"/>
    <cellStyle name="Normal 27 2 2" xfId="636" xr:uid="{00000000-0005-0000-0000-00008F020000}"/>
    <cellStyle name="Normal 27 2 3" xfId="635" xr:uid="{00000000-0005-0000-0000-000090020000}"/>
    <cellStyle name="Normal 27 3" xfId="637" xr:uid="{00000000-0005-0000-0000-000091020000}"/>
    <cellStyle name="Normal 27 4" xfId="1284" xr:uid="{00000000-0005-0000-0000-000092020000}"/>
    <cellStyle name="Normal 27 5" xfId="634" xr:uid="{00000000-0005-0000-0000-000093020000}"/>
    <cellStyle name="Normal 28" xfId="66" xr:uid="{00000000-0005-0000-0000-000094020000}"/>
    <cellStyle name="Normal 28 2" xfId="639" xr:uid="{00000000-0005-0000-0000-000095020000}"/>
    <cellStyle name="Normal 28 2 2" xfId="640" xr:uid="{00000000-0005-0000-0000-000096020000}"/>
    <cellStyle name="Normal 28 3" xfId="641" xr:uid="{00000000-0005-0000-0000-000097020000}"/>
    <cellStyle name="Normal 28 4" xfId="638" xr:uid="{00000000-0005-0000-0000-000098020000}"/>
    <cellStyle name="Normal 29" xfId="67" xr:uid="{00000000-0005-0000-0000-000099020000}"/>
    <cellStyle name="Normal 29 2" xfId="68" xr:uid="{00000000-0005-0000-0000-00009A020000}"/>
    <cellStyle name="Normal 29 2 2" xfId="644" xr:uid="{00000000-0005-0000-0000-00009B020000}"/>
    <cellStyle name="Normal 29 2 3" xfId="643" xr:uid="{00000000-0005-0000-0000-00009C020000}"/>
    <cellStyle name="Normal 29 3" xfId="645" xr:uid="{00000000-0005-0000-0000-00009D020000}"/>
    <cellStyle name="Normal 29 4" xfId="642" xr:uid="{00000000-0005-0000-0000-00009E020000}"/>
    <cellStyle name="Normal 3" xfId="45" xr:uid="{00000000-0005-0000-0000-00009F020000}"/>
    <cellStyle name="Normal 3 10" xfId="646" xr:uid="{00000000-0005-0000-0000-0000A0020000}"/>
    <cellStyle name="Normal 3 10 2" xfId="647" xr:uid="{00000000-0005-0000-0000-0000A1020000}"/>
    <cellStyle name="Normal 3 11" xfId="648" xr:uid="{00000000-0005-0000-0000-0000A2020000}"/>
    <cellStyle name="Normal 3 11 2" xfId="649" xr:uid="{00000000-0005-0000-0000-0000A3020000}"/>
    <cellStyle name="Normal 3 12" xfId="650" xr:uid="{00000000-0005-0000-0000-0000A4020000}"/>
    <cellStyle name="Normal 3 12 2" xfId="651" xr:uid="{00000000-0005-0000-0000-0000A5020000}"/>
    <cellStyle name="Normal 3 13" xfId="652" xr:uid="{00000000-0005-0000-0000-0000A6020000}"/>
    <cellStyle name="Normal 3 13 2" xfId="653" xr:uid="{00000000-0005-0000-0000-0000A7020000}"/>
    <cellStyle name="Normal 3 14" xfId="654" xr:uid="{00000000-0005-0000-0000-0000A8020000}"/>
    <cellStyle name="Normal 3 14 2" xfId="655" xr:uid="{00000000-0005-0000-0000-0000A9020000}"/>
    <cellStyle name="Normal 3 15" xfId="656" xr:uid="{00000000-0005-0000-0000-0000AA020000}"/>
    <cellStyle name="Normal 3 15 2" xfId="657" xr:uid="{00000000-0005-0000-0000-0000AB020000}"/>
    <cellStyle name="Normal 3 16" xfId="658" xr:uid="{00000000-0005-0000-0000-0000AC020000}"/>
    <cellStyle name="Normal 3 16 2" xfId="659" xr:uid="{00000000-0005-0000-0000-0000AD020000}"/>
    <cellStyle name="Normal 3 17" xfId="660" xr:uid="{00000000-0005-0000-0000-0000AE020000}"/>
    <cellStyle name="Normal 3 17 2" xfId="661" xr:uid="{00000000-0005-0000-0000-0000AF020000}"/>
    <cellStyle name="Normal 3 18" xfId="662" xr:uid="{00000000-0005-0000-0000-0000B0020000}"/>
    <cellStyle name="Normal 3 18 2" xfId="663" xr:uid="{00000000-0005-0000-0000-0000B1020000}"/>
    <cellStyle name="Normal 3 19" xfId="664" xr:uid="{00000000-0005-0000-0000-0000B2020000}"/>
    <cellStyle name="Normal 3 19 2" xfId="665" xr:uid="{00000000-0005-0000-0000-0000B3020000}"/>
    <cellStyle name="Normal 3 2" xfId="666" xr:uid="{00000000-0005-0000-0000-0000B4020000}"/>
    <cellStyle name="Normal 3 2 2" xfId="667" xr:uid="{00000000-0005-0000-0000-0000B5020000}"/>
    <cellStyle name="Normal 3 2 3" xfId="668" xr:uid="{00000000-0005-0000-0000-0000B6020000}"/>
    <cellStyle name="Normal 3 20" xfId="669" xr:uid="{00000000-0005-0000-0000-0000B7020000}"/>
    <cellStyle name="Normal 3 21" xfId="670" xr:uid="{00000000-0005-0000-0000-0000B8020000}"/>
    <cellStyle name="Normal 3 22" xfId="86" xr:uid="{00000000-0005-0000-0000-0000B9020000}"/>
    <cellStyle name="Normal 3 3" xfId="671" xr:uid="{00000000-0005-0000-0000-0000BA020000}"/>
    <cellStyle name="Normal 3 3 2" xfId="672" xr:uid="{00000000-0005-0000-0000-0000BB020000}"/>
    <cellStyle name="Normal 3 4" xfId="673" xr:uid="{00000000-0005-0000-0000-0000BC020000}"/>
    <cellStyle name="Normal 3 4 2" xfId="674" xr:uid="{00000000-0005-0000-0000-0000BD020000}"/>
    <cellStyle name="Normal 3 5" xfId="675" xr:uid="{00000000-0005-0000-0000-0000BE020000}"/>
    <cellStyle name="Normal 3 5 2" xfId="676" xr:uid="{00000000-0005-0000-0000-0000BF020000}"/>
    <cellStyle name="Normal 3 6" xfId="677" xr:uid="{00000000-0005-0000-0000-0000C0020000}"/>
    <cellStyle name="Normal 3 6 2" xfId="678" xr:uid="{00000000-0005-0000-0000-0000C1020000}"/>
    <cellStyle name="Normal 3 7" xfId="679" xr:uid="{00000000-0005-0000-0000-0000C2020000}"/>
    <cellStyle name="Normal 3 7 2" xfId="680" xr:uid="{00000000-0005-0000-0000-0000C3020000}"/>
    <cellStyle name="Normal 3 8" xfId="681" xr:uid="{00000000-0005-0000-0000-0000C4020000}"/>
    <cellStyle name="Normal 3 8 2" xfId="682" xr:uid="{00000000-0005-0000-0000-0000C5020000}"/>
    <cellStyle name="Normal 3 9" xfId="683" xr:uid="{00000000-0005-0000-0000-0000C6020000}"/>
    <cellStyle name="Normal 3 9 2" xfId="684" xr:uid="{00000000-0005-0000-0000-0000C7020000}"/>
    <cellStyle name="Normal 30" xfId="69" xr:uid="{00000000-0005-0000-0000-0000C8020000}"/>
    <cellStyle name="Normal 30 2" xfId="686" xr:uid="{00000000-0005-0000-0000-0000C9020000}"/>
    <cellStyle name="Normal 30 2 2" xfId="687" xr:uid="{00000000-0005-0000-0000-0000CA020000}"/>
    <cellStyle name="Normal 30 3" xfId="688" xr:uid="{00000000-0005-0000-0000-0000CB020000}"/>
    <cellStyle name="Normal 30 4" xfId="685" xr:uid="{00000000-0005-0000-0000-0000CC020000}"/>
    <cellStyle name="Normal 31" xfId="72" xr:uid="{00000000-0005-0000-0000-0000CD020000}"/>
    <cellStyle name="Normal 31 2" xfId="689" xr:uid="{00000000-0005-0000-0000-0000CE020000}"/>
    <cellStyle name="Normal 32" xfId="73" xr:uid="{00000000-0005-0000-0000-0000CF020000}"/>
    <cellStyle name="Normal 32 2" xfId="690" xr:uid="{00000000-0005-0000-0000-0000D0020000}"/>
    <cellStyle name="Normal 32 3" xfId="1309" xr:uid="{00000000-0005-0000-0000-0000D1020000}"/>
    <cellStyle name="Normal 33" xfId="75" xr:uid="{00000000-0005-0000-0000-0000D2020000}"/>
    <cellStyle name="Normal 33 2" xfId="692" xr:uid="{00000000-0005-0000-0000-0000D3020000}"/>
    <cellStyle name="Normal 33 3" xfId="691" xr:uid="{00000000-0005-0000-0000-0000D4020000}"/>
    <cellStyle name="Normal 34" xfId="76" xr:uid="{00000000-0005-0000-0000-0000D5020000}"/>
    <cellStyle name="Normal 34 2" xfId="693" xr:uid="{00000000-0005-0000-0000-0000D6020000}"/>
    <cellStyle name="Normal 34 3" xfId="1308" xr:uid="{00000000-0005-0000-0000-0000D7020000}"/>
    <cellStyle name="Normal 35" xfId="694" xr:uid="{00000000-0005-0000-0000-0000D8020000}"/>
    <cellStyle name="Normal 36" xfId="695" xr:uid="{00000000-0005-0000-0000-0000D9020000}"/>
    <cellStyle name="Normal 37" xfId="696" xr:uid="{00000000-0005-0000-0000-0000DA020000}"/>
    <cellStyle name="Normal 38" xfId="697" xr:uid="{00000000-0005-0000-0000-0000DB020000}"/>
    <cellStyle name="Normal 39" xfId="698" xr:uid="{00000000-0005-0000-0000-0000DC020000}"/>
    <cellStyle name="Normal 39 2" xfId="699" xr:uid="{00000000-0005-0000-0000-0000DD020000}"/>
    <cellStyle name="Normal 39 2 2" xfId="700" xr:uid="{00000000-0005-0000-0000-0000DE020000}"/>
    <cellStyle name="Normal 39 3" xfId="701" xr:uid="{00000000-0005-0000-0000-0000DF020000}"/>
    <cellStyle name="Normal 4" xfId="46" xr:uid="{00000000-0005-0000-0000-0000E0020000}"/>
    <cellStyle name="Normal 4 10" xfId="702" xr:uid="{00000000-0005-0000-0000-0000E1020000}"/>
    <cellStyle name="Normal 4 10 2" xfId="703" xr:uid="{00000000-0005-0000-0000-0000E2020000}"/>
    <cellStyle name="Normal 4 11" xfId="704" xr:uid="{00000000-0005-0000-0000-0000E3020000}"/>
    <cellStyle name="Normal 4 11 2" xfId="705" xr:uid="{00000000-0005-0000-0000-0000E4020000}"/>
    <cellStyle name="Normal 4 12" xfId="706" xr:uid="{00000000-0005-0000-0000-0000E5020000}"/>
    <cellStyle name="Normal 4 12 2" xfId="707" xr:uid="{00000000-0005-0000-0000-0000E6020000}"/>
    <cellStyle name="Normal 4 13" xfId="708" xr:uid="{00000000-0005-0000-0000-0000E7020000}"/>
    <cellStyle name="Normal 4 13 2" xfId="709" xr:uid="{00000000-0005-0000-0000-0000E8020000}"/>
    <cellStyle name="Normal 4 14" xfId="710" xr:uid="{00000000-0005-0000-0000-0000E9020000}"/>
    <cellStyle name="Normal 4 14 2" xfId="711" xr:uid="{00000000-0005-0000-0000-0000EA020000}"/>
    <cellStyle name="Normal 4 15" xfId="712" xr:uid="{00000000-0005-0000-0000-0000EB020000}"/>
    <cellStyle name="Normal 4 15 2" xfId="713" xr:uid="{00000000-0005-0000-0000-0000EC020000}"/>
    <cellStyle name="Normal 4 16" xfId="714" xr:uid="{00000000-0005-0000-0000-0000ED020000}"/>
    <cellStyle name="Normal 4 16 2" xfId="715" xr:uid="{00000000-0005-0000-0000-0000EE020000}"/>
    <cellStyle name="Normal 4 17" xfId="716" xr:uid="{00000000-0005-0000-0000-0000EF020000}"/>
    <cellStyle name="Normal 4 17 2" xfId="717" xr:uid="{00000000-0005-0000-0000-0000F0020000}"/>
    <cellStyle name="Normal 4 18" xfId="718" xr:uid="{00000000-0005-0000-0000-0000F1020000}"/>
    <cellStyle name="Normal 4 18 2" xfId="719" xr:uid="{00000000-0005-0000-0000-0000F2020000}"/>
    <cellStyle name="Normal 4 19" xfId="720" xr:uid="{00000000-0005-0000-0000-0000F3020000}"/>
    <cellStyle name="Normal 4 19 2" xfId="721" xr:uid="{00000000-0005-0000-0000-0000F4020000}"/>
    <cellStyle name="Normal 4 2" xfId="722" xr:uid="{00000000-0005-0000-0000-0000F5020000}"/>
    <cellStyle name="Normal 4 2 2" xfId="723" xr:uid="{00000000-0005-0000-0000-0000F6020000}"/>
    <cellStyle name="Normal 4 2 2 2" xfId="724" xr:uid="{00000000-0005-0000-0000-0000F7020000}"/>
    <cellStyle name="Normal 4 2 3" xfId="725" xr:uid="{00000000-0005-0000-0000-0000F8020000}"/>
    <cellStyle name="Normal 4 2 3 2" xfId="726" xr:uid="{00000000-0005-0000-0000-0000F9020000}"/>
    <cellStyle name="Normal 4 2 3 2 2" xfId="727" xr:uid="{00000000-0005-0000-0000-0000FA020000}"/>
    <cellStyle name="Normal 4 2 3 2 2 2" xfId="728" xr:uid="{00000000-0005-0000-0000-0000FB020000}"/>
    <cellStyle name="Normal 4 2 3 2 3" xfId="729" xr:uid="{00000000-0005-0000-0000-0000FC020000}"/>
    <cellStyle name="Normal 4 2 3 2 3 2" xfId="730" xr:uid="{00000000-0005-0000-0000-0000FD020000}"/>
    <cellStyle name="Normal 4 2 3 2 4" xfId="731" xr:uid="{00000000-0005-0000-0000-0000FE020000}"/>
    <cellStyle name="Normal 4 2 3 3" xfId="732" xr:uid="{00000000-0005-0000-0000-0000FF020000}"/>
    <cellStyle name="Normal 4 2 3 3 2" xfId="733" xr:uid="{00000000-0005-0000-0000-000000030000}"/>
    <cellStyle name="Normal 4 2 3 4" xfId="734" xr:uid="{00000000-0005-0000-0000-000001030000}"/>
    <cellStyle name="Normal 4 2 3 4 2" xfId="735" xr:uid="{00000000-0005-0000-0000-000002030000}"/>
    <cellStyle name="Normal 4 2 3 5" xfId="736" xr:uid="{00000000-0005-0000-0000-000003030000}"/>
    <cellStyle name="Normal 4 2 4" xfId="737" xr:uid="{00000000-0005-0000-0000-000004030000}"/>
    <cellStyle name="Normal 4 20" xfId="738" xr:uid="{00000000-0005-0000-0000-000005030000}"/>
    <cellStyle name="Normal 4 20 2" xfId="739" xr:uid="{00000000-0005-0000-0000-000006030000}"/>
    <cellStyle name="Normal 4 21" xfId="740" xr:uid="{00000000-0005-0000-0000-000007030000}"/>
    <cellStyle name="Normal 4 21 2" xfId="741" xr:uid="{00000000-0005-0000-0000-000008030000}"/>
    <cellStyle name="Normal 4 22" xfId="742" xr:uid="{00000000-0005-0000-0000-000009030000}"/>
    <cellStyle name="Normal 4 22 2" xfId="743" xr:uid="{00000000-0005-0000-0000-00000A030000}"/>
    <cellStyle name="Normal 4 23" xfId="744" xr:uid="{00000000-0005-0000-0000-00000B030000}"/>
    <cellStyle name="Normal 4 23 2" xfId="745" xr:uid="{00000000-0005-0000-0000-00000C030000}"/>
    <cellStyle name="Normal 4 24" xfId="746" xr:uid="{00000000-0005-0000-0000-00000D030000}"/>
    <cellStyle name="Normal 4 24 2" xfId="747" xr:uid="{00000000-0005-0000-0000-00000E030000}"/>
    <cellStyle name="Normal 4 25" xfId="748" xr:uid="{00000000-0005-0000-0000-00000F030000}"/>
    <cellStyle name="Normal 4 25 2" xfId="749" xr:uid="{00000000-0005-0000-0000-000010030000}"/>
    <cellStyle name="Normal 4 26" xfId="750" xr:uid="{00000000-0005-0000-0000-000011030000}"/>
    <cellStyle name="Normal 4 26 2" xfId="751" xr:uid="{00000000-0005-0000-0000-000012030000}"/>
    <cellStyle name="Normal 4 27" xfId="752" xr:uid="{00000000-0005-0000-0000-000013030000}"/>
    <cellStyle name="Normal 4 27 2" xfId="753" xr:uid="{00000000-0005-0000-0000-000014030000}"/>
    <cellStyle name="Normal 4 28" xfId="754" xr:uid="{00000000-0005-0000-0000-000015030000}"/>
    <cellStyle name="Normal 4 28 2" xfId="755" xr:uid="{00000000-0005-0000-0000-000016030000}"/>
    <cellStyle name="Normal 4 29" xfId="756" xr:uid="{00000000-0005-0000-0000-000017030000}"/>
    <cellStyle name="Normal 4 29 2" xfId="757" xr:uid="{00000000-0005-0000-0000-000018030000}"/>
    <cellStyle name="Normal 4 3" xfId="758" xr:uid="{00000000-0005-0000-0000-000019030000}"/>
    <cellStyle name="Normal 4 3 2" xfId="759" xr:uid="{00000000-0005-0000-0000-00001A030000}"/>
    <cellStyle name="Normal 4 30" xfId="760" xr:uid="{00000000-0005-0000-0000-00001B030000}"/>
    <cellStyle name="Normal 4 30 2" xfId="761" xr:uid="{00000000-0005-0000-0000-00001C030000}"/>
    <cellStyle name="Normal 4 31" xfId="762" xr:uid="{00000000-0005-0000-0000-00001D030000}"/>
    <cellStyle name="Normal 4 31 2" xfId="763" xr:uid="{00000000-0005-0000-0000-00001E030000}"/>
    <cellStyle name="Normal 4 31 2 2" xfId="764" xr:uid="{00000000-0005-0000-0000-00001F030000}"/>
    <cellStyle name="Normal 4 31 2 2 2" xfId="765" xr:uid="{00000000-0005-0000-0000-000020030000}"/>
    <cellStyle name="Normal 4 31 2 3" xfId="766" xr:uid="{00000000-0005-0000-0000-000021030000}"/>
    <cellStyle name="Normal 4 31 2 3 2" xfId="767" xr:uid="{00000000-0005-0000-0000-000022030000}"/>
    <cellStyle name="Normal 4 31 2 4" xfId="768" xr:uid="{00000000-0005-0000-0000-000023030000}"/>
    <cellStyle name="Normal 4 31 3" xfId="769" xr:uid="{00000000-0005-0000-0000-000024030000}"/>
    <cellStyle name="Normal 4 31 3 2" xfId="770" xr:uid="{00000000-0005-0000-0000-000025030000}"/>
    <cellStyle name="Normal 4 31 4" xfId="771" xr:uid="{00000000-0005-0000-0000-000026030000}"/>
    <cellStyle name="Normal 4 31 4 2" xfId="772" xr:uid="{00000000-0005-0000-0000-000027030000}"/>
    <cellStyle name="Normal 4 31 5" xfId="773" xr:uid="{00000000-0005-0000-0000-000028030000}"/>
    <cellStyle name="Normal 4 32" xfId="774" xr:uid="{00000000-0005-0000-0000-000029030000}"/>
    <cellStyle name="Normal 4 33" xfId="775" xr:uid="{00000000-0005-0000-0000-00002A030000}"/>
    <cellStyle name="Normal 4 34" xfId="87" xr:uid="{00000000-0005-0000-0000-00002B030000}"/>
    <cellStyle name="Normal 4 4" xfId="776" xr:uid="{00000000-0005-0000-0000-00002C030000}"/>
    <cellStyle name="Normal 4 4 2" xfId="777" xr:uid="{00000000-0005-0000-0000-00002D030000}"/>
    <cellStyle name="Normal 4 5" xfId="778" xr:uid="{00000000-0005-0000-0000-00002E030000}"/>
    <cellStyle name="Normal 4 5 2" xfId="779" xr:uid="{00000000-0005-0000-0000-00002F030000}"/>
    <cellStyle name="Normal 4 6" xfId="780" xr:uid="{00000000-0005-0000-0000-000030030000}"/>
    <cellStyle name="Normal 4 6 2" xfId="781" xr:uid="{00000000-0005-0000-0000-000031030000}"/>
    <cellStyle name="Normal 4 7" xfId="782" xr:uid="{00000000-0005-0000-0000-000032030000}"/>
    <cellStyle name="Normal 4 7 2" xfId="783" xr:uid="{00000000-0005-0000-0000-000033030000}"/>
    <cellStyle name="Normal 4 8" xfId="784" xr:uid="{00000000-0005-0000-0000-000034030000}"/>
    <cellStyle name="Normal 4 8 2" xfId="785" xr:uid="{00000000-0005-0000-0000-000035030000}"/>
    <cellStyle name="Normal 4 9" xfId="786" xr:uid="{00000000-0005-0000-0000-000036030000}"/>
    <cellStyle name="Normal 4 9 2" xfId="787" xr:uid="{00000000-0005-0000-0000-000037030000}"/>
    <cellStyle name="Normal 40" xfId="788" xr:uid="{00000000-0005-0000-0000-000038030000}"/>
    <cellStyle name="Normal 40 2" xfId="789" xr:uid="{00000000-0005-0000-0000-000039030000}"/>
    <cellStyle name="Normal 40 2 2" xfId="790" xr:uid="{00000000-0005-0000-0000-00003A030000}"/>
    <cellStyle name="Normal 41" xfId="791" xr:uid="{00000000-0005-0000-0000-00003B030000}"/>
    <cellStyle name="Normal 41 2" xfId="792" xr:uid="{00000000-0005-0000-0000-00003C030000}"/>
    <cellStyle name="Normal 41 2 2" xfId="793" xr:uid="{00000000-0005-0000-0000-00003D030000}"/>
    <cellStyle name="Normal 42" xfId="794" xr:uid="{00000000-0005-0000-0000-00003E030000}"/>
    <cellStyle name="Normal 42 2" xfId="795" xr:uid="{00000000-0005-0000-0000-00003F030000}"/>
    <cellStyle name="Normal 42 2 2" xfId="796" xr:uid="{00000000-0005-0000-0000-000040030000}"/>
    <cellStyle name="Normal 43" xfId="797" xr:uid="{00000000-0005-0000-0000-000041030000}"/>
    <cellStyle name="Normal 44" xfId="798" xr:uid="{00000000-0005-0000-0000-000042030000}"/>
    <cellStyle name="Normal 45" xfId="799" xr:uid="{00000000-0005-0000-0000-000043030000}"/>
    <cellStyle name="Normal 46" xfId="800" xr:uid="{00000000-0005-0000-0000-000044030000}"/>
    <cellStyle name="Normal 47" xfId="801" xr:uid="{00000000-0005-0000-0000-000045030000}"/>
    <cellStyle name="Normal 48" xfId="802" xr:uid="{00000000-0005-0000-0000-000046030000}"/>
    <cellStyle name="Normal 49" xfId="803" xr:uid="{00000000-0005-0000-0000-000047030000}"/>
    <cellStyle name="Normal 5" xfId="47" xr:uid="{00000000-0005-0000-0000-000048030000}"/>
    <cellStyle name="Normal 5 2" xfId="804" xr:uid="{00000000-0005-0000-0000-000049030000}"/>
    <cellStyle name="Normal 5 2 2" xfId="805" xr:uid="{00000000-0005-0000-0000-00004A030000}"/>
    <cellStyle name="Normal 5 2 2 2" xfId="806" xr:uid="{00000000-0005-0000-0000-00004B030000}"/>
    <cellStyle name="Normal 5 2 3" xfId="807" xr:uid="{00000000-0005-0000-0000-00004C030000}"/>
    <cellStyle name="Normal 5 3" xfId="808" xr:uid="{00000000-0005-0000-0000-00004D030000}"/>
    <cellStyle name="Normal 5 4" xfId="809" xr:uid="{00000000-0005-0000-0000-00004E030000}"/>
    <cellStyle name="Normal 5 4 2" xfId="810" xr:uid="{00000000-0005-0000-0000-00004F030000}"/>
    <cellStyle name="Normal 5 5" xfId="811" xr:uid="{00000000-0005-0000-0000-000050030000}"/>
    <cellStyle name="Normal 5 5 2" xfId="812" xr:uid="{00000000-0005-0000-0000-000051030000}"/>
    <cellStyle name="Normal 5 6" xfId="813" xr:uid="{00000000-0005-0000-0000-000052030000}"/>
    <cellStyle name="Normal 50" xfId="814" xr:uid="{00000000-0005-0000-0000-000053030000}"/>
    <cellStyle name="Normal 51" xfId="815" xr:uid="{00000000-0005-0000-0000-000054030000}"/>
    <cellStyle name="Normal 51 2" xfId="816" xr:uid="{00000000-0005-0000-0000-000055030000}"/>
    <cellStyle name="Normal 52" xfId="817" xr:uid="{00000000-0005-0000-0000-000056030000}"/>
    <cellStyle name="Normal 52 2" xfId="818" xr:uid="{00000000-0005-0000-0000-000057030000}"/>
    <cellStyle name="Normal 53" xfId="819" xr:uid="{00000000-0005-0000-0000-000058030000}"/>
    <cellStyle name="Normal 53 2" xfId="820" xr:uid="{00000000-0005-0000-0000-000059030000}"/>
    <cellStyle name="Normal 54" xfId="821" xr:uid="{00000000-0005-0000-0000-00005A030000}"/>
    <cellStyle name="Normal 55" xfId="77" xr:uid="{00000000-0005-0000-0000-00005B030000}"/>
    <cellStyle name="Normal 56" xfId="1311" xr:uid="{00000000-0005-0000-0000-00005C030000}"/>
    <cellStyle name="Normal 57" xfId="1312" xr:uid="{00000000-0005-0000-0000-00005D030000}"/>
    <cellStyle name="Normal 58" xfId="1301" xr:uid="{00000000-0005-0000-0000-00005E030000}"/>
    <cellStyle name="Normal 6" xfId="48" xr:uid="{00000000-0005-0000-0000-00005F030000}"/>
    <cellStyle name="Normal 6 10" xfId="823" xr:uid="{00000000-0005-0000-0000-000060030000}"/>
    <cellStyle name="Normal 6 10 2" xfId="824" xr:uid="{00000000-0005-0000-0000-000061030000}"/>
    <cellStyle name="Normal 6 11" xfId="825" xr:uid="{00000000-0005-0000-0000-000062030000}"/>
    <cellStyle name="Normal 6 11 2" xfId="826" xr:uid="{00000000-0005-0000-0000-000063030000}"/>
    <cellStyle name="Normal 6 12" xfId="827" xr:uid="{00000000-0005-0000-0000-000064030000}"/>
    <cellStyle name="Normal 6 12 2" xfId="828" xr:uid="{00000000-0005-0000-0000-000065030000}"/>
    <cellStyle name="Normal 6 13" xfId="829" xr:uid="{00000000-0005-0000-0000-000066030000}"/>
    <cellStyle name="Normal 6 13 2" xfId="830" xr:uid="{00000000-0005-0000-0000-000067030000}"/>
    <cellStyle name="Normal 6 13 2 2" xfId="831" xr:uid="{00000000-0005-0000-0000-000068030000}"/>
    <cellStyle name="Normal 6 13 2 2 2" xfId="832" xr:uid="{00000000-0005-0000-0000-000069030000}"/>
    <cellStyle name="Normal 6 13 2 3" xfId="833" xr:uid="{00000000-0005-0000-0000-00006A030000}"/>
    <cellStyle name="Normal 6 13 2 3 2" xfId="834" xr:uid="{00000000-0005-0000-0000-00006B030000}"/>
    <cellStyle name="Normal 6 13 2 4" xfId="835" xr:uid="{00000000-0005-0000-0000-00006C030000}"/>
    <cellStyle name="Normal 6 13 3" xfId="836" xr:uid="{00000000-0005-0000-0000-00006D030000}"/>
    <cellStyle name="Normal 6 13 3 2" xfId="837" xr:uid="{00000000-0005-0000-0000-00006E030000}"/>
    <cellStyle name="Normal 6 13 4" xfId="838" xr:uid="{00000000-0005-0000-0000-00006F030000}"/>
    <cellStyle name="Normal 6 13 4 2" xfId="839" xr:uid="{00000000-0005-0000-0000-000070030000}"/>
    <cellStyle name="Normal 6 13 5" xfId="840" xr:uid="{00000000-0005-0000-0000-000071030000}"/>
    <cellStyle name="Normal 6 14" xfId="841" xr:uid="{00000000-0005-0000-0000-000072030000}"/>
    <cellStyle name="Normal 6 15" xfId="842" xr:uid="{00000000-0005-0000-0000-000073030000}"/>
    <cellStyle name="Normal 6 16" xfId="822" xr:uid="{00000000-0005-0000-0000-000074030000}"/>
    <cellStyle name="Normal 6 2" xfId="843" xr:uid="{00000000-0005-0000-0000-000075030000}"/>
    <cellStyle name="Normal 6 2 2" xfId="844" xr:uid="{00000000-0005-0000-0000-000076030000}"/>
    <cellStyle name="Normal 6 3" xfId="845" xr:uid="{00000000-0005-0000-0000-000077030000}"/>
    <cellStyle name="Normal 6 3 2" xfId="846" xr:uid="{00000000-0005-0000-0000-000078030000}"/>
    <cellStyle name="Normal 6 4" xfId="847" xr:uid="{00000000-0005-0000-0000-000079030000}"/>
    <cellStyle name="Normal 6 4 2" xfId="848" xr:uid="{00000000-0005-0000-0000-00007A030000}"/>
    <cellStyle name="Normal 6 5" xfId="849" xr:uid="{00000000-0005-0000-0000-00007B030000}"/>
    <cellStyle name="Normal 6 5 2" xfId="850" xr:uid="{00000000-0005-0000-0000-00007C030000}"/>
    <cellStyle name="Normal 6 6" xfId="851" xr:uid="{00000000-0005-0000-0000-00007D030000}"/>
    <cellStyle name="Normal 6 6 2" xfId="852" xr:uid="{00000000-0005-0000-0000-00007E030000}"/>
    <cellStyle name="Normal 6 7" xfId="853" xr:uid="{00000000-0005-0000-0000-00007F030000}"/>
    <cellStyle name="Normal 6 7 2" xfId="854" xr:uid="{00000000-0005-0000-0000-000080030000}"/>
    <cellStyle name="Normal 6 8" xfId="855" xr:uid="{00000000-0005-0000-0000-000081030000}"/>
    <cellStyle name="Normal 6 8 2" xfId="856" xr:uid="{00000000-0005-0000-0000-000082030000}"/>
    <cellStyle name="Normal 6 9" xfId="857" xr:uid="{00000000-0005-0000-0000-000083030000}"/>
    <cellStyle name="Normal 6 9 2" xfId="858" xr:uid="{00000000-0005-0000-0000-000084030000}"/>
    <cellStyle name="Normal 7" xfId="49" xr:uid="{00000000-0005-0000-0000-000085030000}"/>
    <cellStyle name="Normal 7 10" xfId="860" xr:uid="{00000000-0005-0000-0000-000086030000}"/>
    <cellStyle name="Normal 7 10 2" xfId="861" xr:uid="{00000000-0005-0000-0000-000087030000}"/>
    <cellStyle name="Normal 7 11" xfId="862" xr:uid="{00000000-0005-0000-0000-000088030000}"/>
    <cellStyle name="Normal 7 11 2" xfId="863" xr:uid="{00000000-0005-0000-0000-000089030000}"/>
    <cellStyle name="Normal 7 12" xfId="864" xr:uid="{00000000-0005-0000-0000-00008A030000}"/>
    <cellStyle name="Normal 7 13" xfId="865" xr:uid="{00000000-0005-0000-0000-00008B030000}"/>
    <cellStyle name="Normal 7 14" xfId="859" xr:uid="{00000000-0005-0000-0000-00008C030000}"/>
    <cellStyle name="Normal 7 2" xfId="866" xr:uid="{00000000-0005-0000-0000-00008D030000}"/>
    <cellStyle name="Normal 7 2 2" xfId="867" xr:uid="{00000000-0005-0000-0000-00008E030000}"/>
    <cellStyle name="Normal 7 2 2 2" xfId="868" xr:uid="{00000000-0005-0000-0000-00008F030000}"/>
    <cellStyle name="Normal 7 2 3" xfId="869" xr:uid="{00000000-0005-0000-0000-000090030000}"/>
    <cellStyle name="Normal 7 3" xfId="870" xr:uid="{00000000-0005-0000-0000-000091030000}"/>
    <cellStyle name="Normal 7 3 2" xfId="871" xr:uid="{00000000-0005-0000-0000-000092030000}"/>
    <cellStyle name="Normal 7 4" xfId="872" xr:uid="{00000000-0005-0000-0000-000093030000}"/>
    <cellStyle name="Normal 7 4 2" xfId="873" xr:uid="{00000000-0005-0000-0000-000094030000}"/>
    <cellStyle name="Normal 7 5" xfId="874" xr:uid="{00000000-0005-0000-0000-000095030000}"/>
    <cellStyle name="Normal 7 5 2" xfId="875" xr:uid="{00000000-0005-0000-0000-000096030000}"/>
    <cellStyle name="Normal 7 6" xfId="876" xr:uid="{00000000-0005-0000-0000-000097030000}"/>
    <cellStyle name="Normal 7 6 2" xfId="877" xr:uid="{00000000-0005-0000-0000-000098030000}"/>
    <cellStyle name="Normal 7 7" xfId="878" xr:uid="{00000000-0005-0000-0000-000099030000}"/>
    <cellStyle name="Normal 7 7 2" xfId="879" xr:uid="{00000000-0005-0000-0000-00009A030000}"/>
    <cellStyle name="Normal 7 8" xfId="880" xr:uid="{00000000-0005-0000-0000-00009B030000}"/>
    <cellStyle name="Normal 7 8 2" xfId="881" xr:uid="{00000000-0005-0000-0000-00009C030000}"/>
    <cellStyle name="Normal 7 9" xfId="882" xr:uid="{00000000-0005-0000-0000-00009D030000}"/>
    <cellStyle name="Normal 7 9 2" xfId="883" xr:uid="{00000000-0005-0000-0000-00009E030000}"/>
    <cellStyle name="Normal 8" xfId="50" xr:uid="{00000000-0005-0000-0000-00009F030000}"/>
    <cellStyle name="Normal 8 2" xfId="885" xr:uid="{00000000-0005-0000-0000-0000A0030000}"/>
    <cellStyle name="Normal 8 2 2" xfId="886" xr:uid="{00000000-0005-0000-0000-0000A1030000}"/>
    <cellStyle name="Normal 8 3" xfId="887" xr:uid="{00000000-0005-0000-0000-0000A2030000}"/>
    <cellStyle name="Normal 8 4" xfId="888" xr:uid="{00000000-0005-0000-0000-0000A3030000}"/>
    <cellStyle name="Normal 8 5" xfId="884" xr:uid="{00000000-0005-0000-0000-0000A4030000}"/>
    <cellStyle name="Normal 9" xfId="51" xr:uid="{00000000-0005-0000-0000-0000A5030000}"/>
    <cellStyle name="Normal 9 2" xfId="890" xr:uid="{00000000-0005-0000-0000-0000A6030000}"/>
    <cellStyle name="Normal 9 3" xfId="891" xr:uid="{00000000-0005-0000-0000-0000A7030000}"/>
    <cellStyle name="Normal 9 4" xfId="889" xr:uid="{00000000-0005-0000-0000-0000A8030000}"/>
    <cellStyle name="Normal1" xfId="1291" xr:uid="{00000000-0005-0000-0000-0000A9030000}"/>
    <cellStyle name="NumChapitre" xfId="88" xr:uid="{00000000-0005-0000-0000-0000AA030000}"/>
    <cellStyle name="numero" xfId="1253" xr:uid="{00000000-0005-0000-0000-0000AB030000}"/>
    <cellStyle name="numimpo" xfId="1254" xr:uid="{00000000-0005-0000-0000-0000AC030000}"/>
    <cellStyle name="Ocre" xfId="892" xr:uid="{00000000-0005-0000-0000-0000AD030000}"/>
    <cellStyle name="Orange" xfId="893" xr:uid="{00000000-0005-0000-0000-0000AE030000}"/>
    <cellStyle name="Ouvcomp" xfId="1255" xr:uid="{00000000-0005-0000-0000-0000AF030000}"/>
    <cellStyle name="Ouvcompnb" xfId="1256" xr:uid="{00000000-0005-0000-0000-0000B0030000}"/>
    <cellStyle name="Ouvrages" xfId="1257" xr:uid="{00000000-0005-0000-0000-0000B1030000}"/>
    <cellStyle name="Ouvrages1" xfId="1258" xr:uid="{00000000-0005-0000-0000-0000B2030000}"/>
    <cellStyle name="Ouvrages1nb" xfId="1259" xr:uid="{00000000-0005-0000-0000-0000B3030000}"/>
    <cellStyle name="Ouvrages2" xfId="1260" xr:uid="{00000000-0005-0000-0000-0000B4030000}"/>
    <cellStyle name="Ouvrages2nb" xfId="1261" xr:uid="{00000000-0005-0000-0000-0000B5030000}"/>
    <cellStyle name="Ouvrages3" xfId="1262" xr:uid="{00000000-0005-0000-0000-0000B6030000}"/>
    <cellStyle name="Ouvrages3nb" xfId="1263" xr:uid="{00000000-0005-0000-0000-0000B7030000}"/>
    <cellStyle name="Ouvragesnb" xfId="1264" xr:uid="{00000000-0005-0000-0000-0000B8030000}"/>
    <cellStyle name="P.U" xfId="894" xr:uid="{00000000-0005-0000-0000-0000B9030000}"/>
    <cellStyle name="parametre" xfId="1265" xr:uid="{00000000-0005-0000-0000-0000BA030000}"/>
    <cellStyle name="paramètres" xfId="1266" xr:uid="{00000000-0005-0000-0000-0000BB030000}"/>
    <cellStyle name="paramètresnb" xfId="1267" xr:uid="{00000000-0005-0000-0000-0000BC030000}"/>
    <cellStyle name="PENDING" xfId="895" xr:uid="{00000000-0005-0000-0000-0000BD030000}"/>
    <cellStyle name="plan" xfId="896" xr:uid="{00000000-0005-0000-0000-0000BE030000}"/>
    <cellStyle name="plan 10" xfId="897" xr:uid="{00000000-0005-0000-0000-0000BF030000}"/>
    <cellStyle name="plan 11" xfId="898" xr:uid="{00000000-0005-0000-0000-0000C0030000}"/>
    <cellStyle name="plan 12" xfId="899" xr:uid="{00000000-0005-0000-0000-0000C1030000}"/>
    <cellStyle name="plan 13" xfId="900" xr:uid="{00000000-0005-0000-0000-0000C2030000}"/>
    <cellStyle name="plan 14" xfId="901" xr:uid="{00000000-0005-0000-0000-0000C3030000}"/>
    <cellStyle name="plan 15" xfId="902" xr:uid="{00000000-0005-0000-0000-0000C4030000}"/>
    <cellStyle name="plan 16" xfId="903" xr:uid="{00000000-0005-0000-0000-0000C5030000}"/>
    <cellStyle name="plan 17" xfId="904" xr:uid="{00000000-0005-0000-0000-0000C6030000}"/>
    <cellStyle name="plan 18" xfId="905" xr:uid="{00000000-0005-0000-0000-0000C7030000}"/>
    <cellStyle name="plan 19" xfId="906" xr:uid="{00000000-0005-0000-0000-0000C8030000}"/>
    <cellStyle name="plan 2" xfId="907" xr:uid="{00000000-0005-0000-0000-0000C9030000}"/>
    <cellStyle name="plan 20" xfId="908" xr:uid="{00000000-0005-0000-0000-0000CA030000}"/>
    <cellStyle name="plan 21" xfId="909" xr:uid="{00000000-0005-0000-0000-0000CB030000}"/>
    <cellStyle name="plan 22" xfId="910" xr:uid="{00000000-0005-0000-0000-0000CC030000}"/>
    <cellStyle name="plan 23" xfId="911" xr:uid="{00000000-0005-0000-0000-0000CD030000}"/>
    <cellStyle name="plan 24" xfId="912" xr:uid="{00000000-0005-0000-0000-0000CE030000}"/>
    <cellStyle name="plan 25" xfId="913" xr:uid="{00000000-0005-0000-0000-0000CF030000}"/>
    <cellStyle name="plan 26" xfId="914" xr:uid="{00000000-0005-0000-0000-0000D0030000}"/>
    <cellStyle name="plan 27" xfId="915" xr:uid="{00000000-0005-0000-0000-0000D1030000}"/>
    <cellStyle name="plan 28" xfId="916" xr:uid="{00000000-0005-0000-0000-0000D2030000}"/>
    <cellStyle name="plan 29" xfId="917" xr:uid="{00000000-0005-0000-0000-0000D3030000}"/>
    <cellStyle name="plan 3" xfId="918" xr:uid="{00000000-0005-0000-0000-0000D4030000}"/>
    <cellStyle name="plan 30" xfId="919" xr:uid="{00000000-0005-0000-0000-0000D5030000}"/>
    <cellStyle name="plan 31" xfId="920" xr:uid="{00000000-0005-0000-0000-0000D6030000}"/>
    <cellStyle name="plan 32" xfId="921" xr:uid="{00000000-0005-0000-0000-0000D7030000}"/>
    <cellStyle name="plan 33" xfId="922" xr:uid="{00000000-0005-0000-0000-0000D8030000}"/>
    <cellStyle name="plan 34" xfId="923" xr:uid="{00000000-0005-0000-0000-0000D9030000}"/>
    <cellStyle name="plan 35" xfId="924" xr:uid="{00000000-0005-0000-0000-0000DA030000}"/>
    <cellStyle name="plan 36" xfId="925" xr:uid="{00000000-0005-0000-0000-0000DB030000}"/>
    <cellStyle name="plan 37" xfId="926" xr:uid="{00000000-0005-0000-0000-0000DC030000}"/>
    <cellStyle name="plan 38" xfId="927" xr:uid="{00000000-0005-0000-0000-0000DD030000}"/>
    <cellStyle name="plan 39" xfId="928" xr:uid="{00000000-0005-0000-0000-0000DE030000}"/>
    <cellStyle name="plan 4" xfId="929" xr:uid="{00000000-0005-0000-0000-0000DF030000}"/>
    <cellStyle name="plan 40" xfId="930" xr:uid="{00000000-0005-0000-0000-0000E0030000}"/>
    <cellStyle name="plan 41" xfId="931" xr:uid="{00000000-0005-0000-0000-0000E1030000}"/>
    <cellStyle name="plan 42" xfId="932" xr:uid="{00000000-0005-0000-0000-0000E2030000}"/>
    <cellStyle name="plan 43" xfId="933" xr:uid="{00000000-0005-0000-0000-0000E3030000}"/>
    <cellStyle name="plan 44" xfId="934" xr:uid="{00000000-0005-0000-0000-0000E4030000}"/>
    <cellStyle name="plan 45" xfId="935" xr:uid="{00000000-0005-0000-0000-0000E5030000}"/>
    <cellStyle name="plan 46" xfId="936" xr:uid="{00000000-0005-0000-0000-0000E6030000}"/>
    <cellStyle name="plan 47" xfId="937" xr:uid="{00000000-0005-0000-0000-0000E7030000}"/>
    <cellStyle name="plan 48" xfId="938" xr:uid="{00000000-0005-0000-0000-0000E8030000}"/>
    <cellStyle name="plan 49" xfId="939" xr:uid="{00000000-0005-0000-0000-0000E9030000}"/>
    <cellStyle name="plan 5" xfId="940" xr:uid="{00000000-0005-0000-0000-0000EA030000}"/>
    <cellStyle name="plan 50" xfId="941" xr:uid="{00000000-0005-0000-0000-0000EB030000}"/>
    <cellStyle name="plan 51" xfId="942" xr:uid="{00000000-0005-0000-0000-0000EC030000}"/>
    <cellStyle name="plan 52" xfId="943" xr:uid="{00000000-0005-0000-0000-0000ED030000}"/>
    <cellStyle name="plan 53" xfId="944" xr:uid="{00000000-0005-0000-0000-0000EE030000}"/>
    <cellStyle name="plan 54" xfId="945" xr:uid="{00000000-0005-0000-0000-0000EF030000}"/>
    <cellStyle name="plan 55" xfId="946" xr:uid="{00000000-0005-0000-0000-0000F0030000}"/>
    <cellStyle name="plan 56" xfId="947" xr:uid="{00000000-0005-0000-0000-0000F1030000}"/>
    <cellStyle name="plan 57" xfId="948" xr:uid="{00000000-0005-0000-0000-0000F2030000}"/>
    <cellStyle name="plan 58" xfId="949" xr:uid="{00000000-0005-0000-0000-0000F3030000}"/>
    <cellStyle name="plan 59" xfId="950" xr:uid="{00000000-0005-0000-0000-0000F4030000}"/>
    <cellStyle name="plan 6" xfId="951" xr:uid="{00000000-0005-0000-0000-0000F5030000}"/>
    <cellStyle name="plan 60" xfId="952" xr:uid="{00000000-0005-0000-0000-0000F6030000}"/>
    <cellStyle name="plan 61" xfId="953" xr:uid="{00000000-0005-0000-0000-0000F7030000}"/>
    <cellStyle name="plan 62" xfId="954" xr:uid="{00000000-0005-0000-0000-0000F8030000}"/>
    <cellStyle name="plan 63" xfId="955" xr:uid="{00000000-0005-0000-0000-0000F9030000}"/>
    <cellStyle name="plan 64" xfId="956" xr:uid="{00000000-0005-0000-0000-0000FA030000}"/>
    <cellStyle name="plan 65" xfId="957" xr:uid="{00000000-0005-0000-0000-0000FB030000}"/>
    <cellStyle name="plan 66" xfId="958" xr:uid="{00000000-0005-0000-0000-0000FC030000}"/>
    <cellStyle name="plan 67" xfId="959" xr:uid="{00000000-0005-0000-0000-0000FD030000}"/>
    <cellStyle name="plan 68" xfId="960" xr:uid="{00000000-0005-0000-0000-0000FE030000}"/>
    <cellStyle name="plan 69" xfId="961" xr:uid="{00000000-0005-0000-0000-0000FF030000}"/>
    <cellStyle name="plan 7" xfId="962" xr:uid="{00000000-0005-0000-0000-000000040000}"/>
    <cellStyle name="plan 70" xfId="963" xr:uid="{00000000-0005-0000-0000-000001040000}"/>
    <cellStyle name="plan 71" xfId="964" xr:uid="{00000000-0005-0000-0000-000002040000}"/>
    <cellStyle name="plan 72" xfId="965" xr:uid="{00000000-0005-0000-0000-000003040000}"/>
    <cellStyle name="plan 73" xfId="966" xr:uid="{00000000-0005-0000-0000-000004040000}"/>
    <cellStyle name="plan 74" xfId="967" xr:uid="{00000000-0005-0000-0000-000005040000}"/>
    <cellStyle name="plan 75" xfId="968" xr:uid="{00000000-0005-0000-0000-000006040000}"/>
    <cellStyle name="plan 76" xfId="969" xr:uid="{00000000-0005-0000-0000-000007040000}"/>
    <cellStyle name="plan 8" xfId="970" xr:uid="{00000000-0005-0000-0000-000008040000}"/>
    <cellStyle name="plan 9" xfId="971" xr:uid="{00000000-0005-0000-0000-000009040000}"/>
    <cellStyle name="Pourcentage 2" xfId="972" xr:uid="{00000000-0005-0000-0000-00000A040000}"/>
    <cellStyle name="Pourcentage 2 2" xfId="973" xr:uid="{00000000-0005-0000-0000-00000B040000}"/>
    <cellStyle name="Pourcentage 2 2 2" xfId="974" xr:uid="{00000000-0005-0000-0000-00000C040000}"/>
    <cellStyle name="Pourcentage 2 2 2 2" xfId="975" xr:uid="{00000000-0005-0000-0000-00000D040000}"/>
    <cellStyle name="Pourcentage 2 2 2 2 2" xfId="976" xr:uid="{00000000-0005-0000-0000-00000E040000}"/>
    <cellStyle name="Pourcentage 2 2 2 3" xfId="977" xr:uid="{00000000-0005-0000-0000-00000F040000}"/>
    <cellStyle name="Pourcentage 2 2 2 3 2" xfId="978" xr:uid="{00000000-0005-0000-0000-000010040000}"/>
    <cellStyle name="Pourcentage 2 2 2 4" xfId="979" xr:uid="{00000000-0005-0000-0000-000011040000}"/>
    <cellStyle name="Pourcentage 2 2 3" xfId="980" xr:uid="{00000000-0005-0000-0000-000012040000}"/>
    <cellStyle name="Pourcentage 2 2 3 2" xfId="981" xr:uid="{00000000-0005-0000-0000-000013040000}"/>
    <cellStyle name="Pourcentage 2 2 4" xfId="982" xr:uid="{00000000-0005-0000-0000-000014040000}"/>
    <cellStyle name="Pourcentage 2 2 4 2" xfId="983" xr:uid="{00000000-0005-0000-0000-000015040000}"/>
    <cellStyle name="Pourcentage 2 2 5" xfId="984" xr:uid="{00000000-0005-0000-0000-000016040000}"/>
    <cellStyle name="Pourcentage 2 2 6" xfId="985" xr:uid="{00000000-0005-0000-0000-000017040000}"/>
    <cellStyle name="Pourcentage 2 3" xfId="986" xr:uid="{00000000-0005-0000-0000-000018040000}"/>
    <cellStyle name="Pourcentage 2 4" xfId="987" xr:uid="{00000000-0005-0000-0000-000019040000}"/>
    <cellStyle name="Pourcentage 2 5" xfId="988" xr:uid="{00000000-0005-0000-0000-00001A040000}"/>
    <cellStyle name="Pourcentage 3" xfId="989" xr:uid="{00000000-0005-0000-0000-00001B040000}"/>
    <cellStyle name="Pourcentage 3 2" xfId="990" xr:uid="{00000000-0005-0000-0000-00001C040000}"/>
    <cellStyle name="Pourcentage 3 2 2" xfId="991" xr:uid="{00000000-0005-0000-0000-00001D040000}"/>
    <cellStyle name="Pourcentage 3 3" xfId="992" xr:uid="{00000000-0005-0000-0000-00001E040000}"/>
    <cellStyle name="Pourcentage 3 4" xfId="993" xr:uid="{00000000-0005-0000-0000-00001F040000}"/>
    <cellStyle name="Pourcentage 4" xfId="994" xr:uid="{00000000-0005-0000-0000-000020040000}"/>
    <cellStyle name="Pourcentage 4 2" xfId="995" xr:uid="{00000000-0005-0000-0000-000021040000}"/>
    <cellStyle name="Pourcentage 4 2 2" xfId="996" xr:uid="{00000000-0005-0000-0000-000022040000}"/>
    <cellStyle name="Pourcentage 4 2 2 2" xfId="997" xr:uid="{00000000-0005-0000-0000-000023040000}"/>
    <cellStyle name="Pourcentage 4 2 3" xfId="998" xr:uid="{00000000-0005-0000-0000-000024040000}"/>
    <cellStyle name="Pourcentage 4 2 3 2" xfId="999" xr:uid="{00000000-0005-0000-0000-000025040000}"/>
    <cellStyle name="Pourcentage 4 2 4" xfId="1000" xr:uid="{00000000-0005-0000-0000-000026040000}"/>
    <cellStyle name="Pourcentage 4 3" xfId="1001" xr:uid="{00000000-0005-0000-0000-000027040000}"/>
    <cellStyle name="Pourcentage 4 3 2" xfId="1002" xr:uid="{00000000-0005-0000-0000-000028040000}"/>
    <cellStyle name="Pourcentage 4 4" xfId="1003" xr:uid="{00000000-0005-0000-0000-000029040000}"/>
    <cellStyle name="Pourcentage 4 4 2" xfId="1004" xr:uid="{00000000-0005-0000-0000-00002A040000}"/>
    <cellStyle name="Pourcentage 4 5" xfId="1005" xr:uid="{00000000-0005-0000-0000-00002B040000}"/>
    <cellStyle name="Pourcentage 5" xfId="1006" xr:uid="{00000000-0005-0000-0000-00002C040000}"/>
    <cellStyle name="Pourcentage 6" xfId="1007" xr:uid="{00000000-0005-0000-0000-00002D040000}"/>
    <cellStyle name="Pourcentage 6 2" xfId="1008" xr:uid="{00000000-0005-0000-0000-00002E040000}"/>
    <cellStyle name="Pourcentage 7" xfId="1009" xr:uid="{00000000-0005-0000-0000-00002F040000}"/>
    <cellStyle name="Pourcentage 7 2" xfId="1010" xr:uid="{00000000-0005-0000-0000-000030040000}"/>
    <cellStyle name="Pourcentage 8" xfId="1011" xr:uid="{00000000-0005-0000-0000-000031040000}"/>
    <cellStyle name="pu" xfId="1268" xr:uid="{00000000-0005-0000-0000-000032040000}"/>
    <cellStyle name="qte" xfId="1269" xr:uid="{00000000-0005-0000-0000-000033040000}"/>
    <cellStyle name="qte0d" xfId="1292" xr:uid="{00000000-0005-0000-0000-000034040000}"/>
    <cellStyle name="QuantTotal" xfId="1012" xr:uid="{00000000-0005-0000-0000-000035040000}"/>
    <cellStyle name="REPRENDRE" xfId="1270" xr:uid="{00000000-0005-0000-0000-000036040000}"/>
    <cellStyle name="res_calculs" xfId="1271" xr:uid="{00000000-0005-0000-0000-000037040000}"/>
    <cellStyle name="Retrait" xfId="1013" xr:uid="{00000000-0005-0000-0000-000038040000}"/>
    <cellStyle name="Retrait 2" xfId="1014" xr:uid="{00000000-0005-0000-0000-000039040000}"/>
    <cellStyle name="Rouge" xfId="1015" xr:uid="{00000000-0005-0000-0000-00003A040000}"/>
    <cellStyle name="Satisfaisant 2" xfId="1016" xr:uid="{00000000-0005-0000-0000-00003B040000}"/>
    <cellStyle name="Sortie 2" xfId="1017" xr:uid="{00000000-0005-0000-0000-00003C040000}"/>
    <cellStyle name="sous titre" xfId="1018" xr:uid="{00000000-0005-0000-0000-00003D040000}"/>
    <cellStyle name="Sous Total" xfId="1019" xr:uid="{00000000-0005-0000-0000-00003E040000}"/>
    <cellStyle name="sous total zone" xfId="52" xr:uid="{00000000-0005-0000-0000-00003F040000}"/>
    <cellStyle name="ST" xfId="89" xr:uid="{00000000-0005-0000-0000-000040040000}"/>
    <cellStyle name="Style 1" xfId="53" xr:uid="{00000000-0005-0000-0000-000041040000}"/>
    <cellStyle name="Style 1 2" xfId="1021" xr:uid="{00000000-0005-0000-0000-000042040000}"/>
    <cellStyle name="Style 1 3" xfId="1020" xr:uid="{00000000-0005-0000-0000-000043040000}"/>
    <cellStyle name="STYLEV" xfId="1272" xr:uid="{00000000-0005-0000-0000-000044040000}"/>
    <cellStyle name="STYLEVNB" xfId="1273" xr:uid="{00000000-0005-0000-0000-000045040000}"/>
    <cellStyle name="SURETE" xfId="70" xr:uid="{00000000-0005-0000-0000-000046040000}"/>
    <cellStyle name="taches" xfId="1274" xr:uid="{00000000-0005-0000-0000-000047040000}"/>
    <cellStyle name="texte" xfId="1022" xr:uid="{00000000-0005-0000-0000-000048040000}"/>
    <cellStyle name="TEXTE 2" xfId="1293" xr:uid="{00000000-0005-0000-0000-000049040000}"/>
    <cellStyle name="Texte explicatif 2" xfId="1023" xr:uid="{00000000-0005-0000-0000-00004A040000}"/>
    <cellStyle name="texte titre" xfId="1024" xr:uid="{00000000-0005-0000-0000-00004B040000}"/>
    <cellStyle name="timbre" xfId="1275" xr:uid="{00000000-0005-0000-0000-00004C040000}"/>
    <cellStyle name="timbrenb" xfId="1276" xr:uid="{00000000-0005-0000-0000-00004D040000}"/>
    <cellStyle name="TITRE - Style2" xfId="71" xr:uid="{00000000-0005-0000-0000-00004E040000}"/>
    <cellStyle name="TITRE 1" xfId="1025" xr:uid="{00000000-0005-0000-0000-00004F040000}"/>
    <cellStyle name="Titre 1 2" xfId="1026" xr:uid="{00000000-0005-0000-0000-000050040000}"/>
    <cellStyle name="TITRE 10" xfId="1027" xr:uid="{00000000-0005-0000-0000-000051040000}"/>
    <cellStyle name="TITRE 11" xfId="1028" xr:uid="{00000000-0005-0000-0000-000052040000}"/>
    <cellStyle name="TITRE 12" xfId="1029" xr:uid="{00000000-0005-0000-0000-000053040000}"/>
    <cellStyle name="TITRE 13" xfId="1030" xr:uid="{00000000-0005-0000-0000-000054040000}"/>
    <cellStyle name="TITRE 14" xfId="1031" xr:uid="{00000000-0005-0000-0000-000055040000}"/>
    <cellStyle name="TITRE 15" xfId="1032" xr:uid="{00000000-0005-0000-0000-000056040000}"/>
    <cellStyle name="TITRE 16" xfId="1033" xr:uid="{00000000-0005-0000-0000-000057040000}"/>
    <cellStyle name="TITRE 17" xfId="1034" xr:uid="{00000000-0005-0000-0000-000058040000}"/>
    <cellStyle name="TITRE 18" xfId="1035" xr:uid="{00000000-0005-0000-0000-000059040000}"/>
    <cellStyle name="TITRE 19" xfId="1036" xr:uid="{00000000-0005-0000-0000-00005A040000}"/>
    <cellStyle name="TITRE 2" xfId="1037" xr:uid="{00000000-0005-0000-0000-00005B040000}"/>
    <cellStyle name="TITRE 2 2" xfId="1038" xr:uid="{00000000-0005-0000-0000-00005C040000}"/>
    <cellStyle name="TITRE 20" xfId="1039" xr:uid="{00000000-0005-0000-0000-00005D040000}"/>
    <cellStyle name="TITRE 21" xfId="1040" xr:uid="{00000000-0005-0000-0000-00005E040000}"/>
    <cellStyle name="TITRE 22" xfId="1041" xr:uid="{00000000-0005-0000-0000-00005F040000}"/>
    <cellStyle name="TITRE 23" xfId="1042" xr:uid="{00000000-0005-0000-0000-000060040000}"/>
    <cellStyle name="TITRE 24" xfId="1043" xr:uid="{00000000-0005-0000-0000-000061040000}"/>
    <cellStyle name="TITRE 25" xfId="1044" xr:uid="{00000000-0005-0000-0000-000062040000}"/>
    <cellStyle name="TITRE 26" xfId="1045" xr:uid="{00000000-0005-0000-0000-000063040000}"/>
    <cellStyle name="TITRE 27" xfId="1046" xr:uid="{00000000-0005-0000-0000-000064040000}"/>
    <cellStyle name="TITRE 28" xfId="1047" xr:uid="{00000000-0005-0000-0000-000065040000}"/>
    <cellStyle name="TITRE 29" xfId="1048" xr:uid="{00000000-0005-0000-0000-000066040000}"/>
    <cellStyle name="TITRE 3" xfId="1049" xr:uid="{00000000-0005-0000-0000-000067040000}"/>
    <cellStyle name="TITRE 30" xfId="1050" xr:uid="{00000000-0005-0000-0000-000068040000}"/>
    <cellStyle name="TITRE 31" xfId="1051" xr:uid="{00000000-0005-0000-0000-000069040000}"/>
    <cellStyle name="TITRE 32" xfId="1052" xr:uid="{00000000-0005-0000-0000-00006A040000}"/>
    <cellStyle name="TITRE 33" xfId="1053" xr:uid="{00000000-0005-0000-0000-00006B040000}"/>
    <cellStyle name="TITRE 34" xfId="1054" xr:uid="{00000000-0005-0000-0000-00006C040000}"/>
    <cellStyle name="TITRE 35" xfId="1055" xr:uid="{00000000-0005-0000-0000-00006D040000}"/>
    <cellStyle name="TITRE 36" xfId="1056" xr:uid="{00000000-0005-0000-0000-00006E040000}"/>
    <cellStyle name="TITRE 37" xfId="1057" xr:uid="{00000000-0005-0000-0000-00006F040000}"/>
    <cellStyle name="TITRE 38" xfId="1058" xr:uid="{00000000-0005-0000-0000-000070040000}"/>
    <cellStyle name="TITRE 39" xfId="1059" xr:uid="{00000000-0005-0000-0000-000071040000}"/>
    <cellStyle name="TITRE 4" xfId="1060" xr:uid="{00000000-0005-0000-0000-000072040000}"/>
    <cellStyle name="TITRE 40" xfId="1061" xr:uid="{00000000-0005-0000-0000-000073040000}"/>
    <cellStyle name="TITRE 41" xfId="1062" xr:uid="{00000000-0005-0000-0000-000074040000}"/>
    <cellStyle name="TITRE 42" xfId="1063" xr:uid="{00000000-0005-0000-0000-000075040000}"/>
    <cellStyle name="TITRE 43" xfId="1064" xr:uid="{00000000-0005-0000-0000-000076040000}"/>
    <cellStyle name="TITRE 44" xfId="1065" xr:uid="{00000000-0005-0000-0000-000077040000}"/>
    <cellStyle name="TITRE 45" xfId="1066" xr:uid="{00000000-0005-0000-0000-000078040000}"/>
    <cellStyle name="TITRE 46" xfId="1067" xr:uid="{00000000-0005-0000-0000-000079040000}"/>
    <cellStyle name="TITRE 47" xfId="1068" xr:uid="{00000000-0005-0000-0000-00007A040000}"/>
    <cellStyle name="TITRE 48" xfId="1069" xr:uid="{00000000-0005-0000-0000-00007B040000}"/>
    <cellStyle name="TITRE 49" xfId="1070" xr:uid="{00000000-0005-0000-0000-00007C040000}"/>
    <cellStyle name="TITRE 5" xfId="1071" xr:uid="{00000000-0005-0000-0000-00007D040000}"/>
    <cellStyle name="TITRE 50" xfId="1072" xr:uid="{00000000-0005-0000-0000-00007E040000}"/>
    <cellStyle name="TITRE 51" xfId="1073" xr:uid="{00000000-0005-0000-0000-00007F040000}"/>
    <cellStyle name="TITRE 52" xfId="1074" xr:uid="{00000000-0005-0000-0000-000080040000}"/>
    <cellStyle name="TITRE 53" xfId="1075" xr:uid="{00000000-0005-0000-0000-000081040000}"/>
    <cellStyle name="TITRE 54" xfId="1076" xr:uid="{00000000-0005-0000-0000-000082040000}"/>
    <cellStyle name="TITRE 55" xfId="1077" xr:uid="{00000000-0005-0000-0000-000083040000}"/>
    <cellStyle name="TITRE 56" xfId="1078" xr:uid="{00000000-0005-0000-0000-000084040000}"/>
    <cellStyle name="TITRE 57" xfId="1079" xr:uid="{00000000-0005-0000-0000-000085040000}"/>
    <cellStyle name="TITRE 58" xfId="1080" xr:uid="{00000000-0005-0000-0000-000086040000}"/>
    <cellStyle name="TITRE 59" xfId="1081" xr:uid="{00000000-0005-0000-0000-000087040000}"/>
    <cellStyle name="TITRE 6" xfId="1082" xr:uid="{00000000-0005-0000-0000-000088040000}"/>
    <cellStyle name="TITRE 60" xfId="1083" xr:uid="{00000000-0005-0000-0000-000089040000}"/>
    <cellStyle name="TITRE 61" xfId="1084" xr:uid="{00000000-0005-0000-0000-00008A040000}"/>
    <cellStyle name="TITRE 62" xfId="1085" xr:uid="{00000000-0005-0000-0000-00008B040000}"/>
    <cellStyle name="TITRE 63" xfId="1086" xr:uid="{00000000-0005-0000-0000-00008C040000}"/>
    <cellStyle name="TITRE 64" xfId="1087" xr:uid="{00000000-0005-0000-0000-00008D040000}"/>
    <cellStyle name="TITRE 65" xfId="1088" xr:uid="{00000000-0005-0000-0000-00008E040000}"/>
    <cellStyle name="TITRE 66" xfId="1089" xr:uid="{00000000-0005-0000-0000-00008F040000}"/>
    <cellStyle name="TITRE 67" xfId="1090" xr:uid="{00000000-0005-0000-0000-000090040000}"/>
    <cellStyle name="TITRE 68" xfId="1091" xr:uid="{00000000-0005-0000-0000-000091040000}"/>
    <cellStyle name="TITRE 69" xfId="1092" xr:uid="{00000000-0005-0000-0000-000092040000}"/>
    <cellStyle name="TITRE 7" xfId="1093" xr:uid="{00000000-0005-0000-0000-000093040000}"/>
    <cellStyle name="TITRE 70" xfId="1094" xr:uid="{00000000-0005-0000-0000-000094040000}"/>
    <cellStyle name="TITRE 71" xfId="1095" xr:uid="{00000000-0005-0000-0000-000095040000}"/>
    <cellStyle name="TITRE 72" xfId="1096" xr:uid="{00000000-0005-0000-0000-000096040000}"/>
    <cellStyle name="titre 73" xfId="1097" xr:uid="{00000000-0005-0000-0000-000097040000}"/>
    <cellStyle name="titre 74" xfId="1098" xr:uid="{00000000-0005-0000-0000-000098040000}"/>
    <cellStyle name="titre 75" xfId="1099" xr:uid="{00000000-0005-0000-0000-000099040000}"/>
    <cellStyle name="titre 76" xfId="1100" xr:uid="{00000000-0005-0000-0000-00009A040000}"/>
    <cellStyle name="Titre 77" xfId="1101" xr:uid="{00000000-0005-0000-0000-00009B040000}"/>
    <cellStyle name="Titre 78" xfId="1102" xr:uid="{00000000-0005-0000-0000-00009C040000}"/>
    <cellStyle name="Titre 79" xfId="1103" xr:uid="{00000000-0005-0000-0000-00009D040000}"/>
    <cellStyle name="TITRE 8" xfId="1104" xr:uid="{00000000-0005-0000-0000-00009E040000}"/>
    <cellStyle name="titre 80" xfId="1105" xr:uid="{00000000-0005-0000-0000-00009F040000}"/>
    <cellStyle name="titre 81" xfId="1106" xr:uid="{00000000-0005-0000-0000-0000A0040000}"/>
    <cellStyle name="titre 82" xfId="1107" xr:uid="{00000000-0005-0000-0000-0000A1040000}"/>
    <cellStyle name="titre 83" xfId="1108" xr:uid="{00000000-0005-0000-0000-0000A2040000}"/>
    <cellStyle name="titre 84" xfId="1109" xr:uid="{00000000-0005-0000-0000-0000A3040000}"/>
    <cellStyle name="TITRE 85" xfId="1110" xr:uid="{00000000-0005-0000-0000-0000A4040000}"/>
    <cellStyle name="TITRE 86" xfId="1111" xr:uid="{00000000-0005-0000-0000-0000A5040000}"/>
    <cellStyle name="TITRE 9" xfId="1112" xr:uid="{00000000-0005-0000-0000-0000A6040000}"/>
    <cellStyle name="Titre Article" xfId="1113" xr:uid="{00000000-0005-0000-0000-0000A7040000}"/>
    <cellStyle name="TITRE I" xfId="1114" xr:uid="{00000000-0005-0000-0000-0000A8040000}"/>
    <cellStyle name="TITRE I 2" xfId="1115" xr:uid="{00000000-0005-0000-0000-0000A9040000}"/>
    <cellStyle name="TITRE I 3" xfId="1116" xr:uid="{00000000-0005-0000-0000-0000AA040000}"/>
    <cellStyle name="TITRE II" xfId="1117" xr:uid="{00000000-0005-0000-0000-0000AB040000}"/>
    <cellStyle name="TITRE II 2" xfId="1118" xr:uid="{00000000-0005-0000-0000-0000AC040000}"/>
    <cellStyle name="TITRE II 3" xfId="1119" xr:uid="{00000000-0005-0000-0000-0000AD040000}"/>
    <cellStyle name="Titre 1 2" xfId="1120" xr:uid="{00000000-0005-0000-0000-0000AE040000}"/>
    <cellStyle name="Titre 2 2" xfId="1121" xr:uid="{00000000-0005-0000-0000-0000AF040000}"/>
    <cellStyle name="Titre 3 2" xfId="1122" xr:uid="{00000000-0005-0000-0000-0000B0040000}"/>
    <cellStyle name="Titre 4 2" xfId="1123" xr:uid="{00000000-0005-0000-0000-0000B1040000}"/>
    <cellStyle name="Titre1" xfId="1124" xr:uid="{00000000-0005-0000-0000-0000B2040000}"/>
    <cellStyle name="titre1 2" xfId="1125" xr:uid="{00000000-0005-0000-0000-0000B3040000}"/>
    <cellStyle name="Titre2" xfId="1126" xr:uid="{00000000-0005-0000-0000-0000B4040000}"/>
    <cellStyle name="Titre2 2" xfId="1127" xr:uid="{00000000-0005-0000-0000-0000B5040000}"/>
    <cellStyle name="Titre3" xfId="1128" xr:uid="{00000000-0005-0000-0000-0000B6040000}"/>
    <cellStyle name="Titre3 2" xfId="1294" xr:uid="{00000000-0005-0000-0000-0000B7040000}"/>
    <cellStyle name="titre4" xfId="90" xr:uid="{00000000-0005-0000-0000-0000B8040000}"/>
    <cellStyle name="Titre4 2" xfId="1295" xr:uid="{00000000-0005-0000-0000-0000B9040000}"/>
    <cellStyle name="titre5" xfId="1277" xr:uid="{00000000-0005-0000-0000-0000BA040000}"/>
    <cellStyle name="Titre5 2" xfId="1296" xr:uid="{00000000-0005-0000-0000-0000BB040000}"/>
    <cellStyle name="Titre6" xfId="1129" xr:uid="{00000000-0005-0000-0000-0000BC040000}"/>
    <cellStyle name="titre7" xfId="1278" xr:uid="{00000000-0005-0000-0000-0000BD040000}"/>
    <cellStyle name="TITREdu LOT" xfId="1297" xr:uid="{00000000-0005-0000-0000-0000BE040000}"/>
    <cellStyle name="TOTAL 10" xfId="1130" xr:uid="{00000000-0005-0000-0000-0000BF040000}"/>
    <cellStyle name="TOTAL 11" xfId="1131" xr:uid="{00000000-0005-0000-0000-0000C0040000}"/>
    <cellStyle name="TOTAL 12" xfId="1132" xr:uid="{00000000-0005-0000-0000-0000C1040000}"/>
    <cellStyle name="TOTAL 13" xfId="1133" xr:uid="{00000000-0005-0000-0000-0000C2040000}"/>
    <cellStyle name="TOTAL 14" xfId="1134" xr:uid="{00000000-0005-0000-0000-0000C3040000}"/>
    <cellStyle name="TOTAL 15" xfId="1135" xr:uid="{00000000-0005-0000-0000-0000C4040000}"/>
    <cellStyle name="TOTAL 16" xfId="1136" xr:uid="{00000000-0005-0000-0000-0000C5040000}"/>
    <cellStyle name="TOTAL 17" xfId="1137" xr:uid="{00000000-0005-0000-0000-0000C6040000}"/>
    <cellStyle name="TOTAL 18" xfId="1138" xr:uid="{00000000-0005-0000-0000-0000C7040000}"/>
    <cellStyle name="TOTAL 19" xfId="1139" xr:uid="{00000000-0005-0000-0000-0000C8040000}"/>
    <cellStyle name="TOTAL 2" xfId="1140" xr:uid="{00000000-0005-0000-0000-0000C9040000}"/>
    <cellStyle name="TOTAL 20" xfId="1141" xr:uid="{00000000-0005-0000-0000-0000CA040000}"/>
    <cellStyle name="TOTAL 21" xfId="1142" xr:uid="{00000000-0005-0000-0000-0000CB040000}"/>
    <cellStyle name="TOTAL 22" xfId="1143" xr:uid="{00000000-0005-0000-0000-0000CC040000}"/>
    <cellStyle name="TOTAL 23" xfId="1144" xr:uid="{00000000-0005-0000-0000-0000CD040000}"/>
    <cellStyle name="TOTAL 24" xfId="1145" xr:uid="{00000000-0005-0000-0000-0000CE040000}"/>
    <cellStyle name="TOTAL 25" xfId="1146" xr:uid="{00000000-0005-0000-0000-0000CF040000}"/>
    <cellStyle name="TOTAL 26" xfId="1147" xr:uid="{00000000-0005-0000-0000-0000D0040000}"/>
    <cellStyle name="TOTAL 27" xfId="1148" xr:uid="{00000000-0005-0000-0000-0000D1040000}"/>
    <cellStyle name="TOTAL 28" xfId="1149" xr:uid="{00000000-0005-0000-0000-0000D2040000}"/>
    <cellStyle name="TOTAL 29" xfId="1150" xr:uid="{00000000-0005-0000-0000-0000D3040000}"/>
    <cellStyle name="TOTAL 3" xfId="1151" xr:uid="{00000000-0005-0000-0000-0000D4040000}"/>
    <cellStyle name="TOTAL 30" xfId="1152" xr:uid="{00000000-0005-0000-0000-0000D5040000}"/>
    <cellStyle name="TOTAL 31" xfId="1153" xr:uid="{00000000-0005-0000-0000-0000D6040000}"/>
    <cellStyle name="TOTAL 32" xfId="1154" xr:uid="{00000000-0005-0000-0000-0000D7040000}"/>
    <cellStyle name="TOTAL 33" xfId="1155" xr:uid="{00000000-0005-0000-0000-0000D8040000}"/>
    <cellStyle name="TOTAL 34" xfId="1156" xr:uid="{00000000-0005-0000-0000-0000D9040000}"/>
    <cellStyle name="TOTAL 35" xfId="1157" xr:uid="{00000000-0005-0000-0000-0000DA040000}"/>
    <cellStyle name="TOTAL 36" xfId="1158" xr:uid="{00000000-0005-0000-0000-0000DB040000}"/>
    <cellStyle name="TOTAL 37" xfId="1159" xr:uid="{00000000-0005-0000-0000-0000DC040000}"/>
    <cellStyle name="TOTAL 38" xfId="1160" xr:uid="{00000000-0005-0000-0000-0000DD040000}"/>
    <cellStyle name="TOTAL 39" xfId="1161" xr:uid="{00000000-0005-0000-0000-0000DE040000}"/>
    <cellStyle name="TOTAL 4" xfId="1162" xr:uid="{00000000-0005-0000-0000-0000DF040000}"/>
    <cellStyle name="TOTAL 40" xfId="1163" xr:uid="{00000000-0005-0000-0000-0000E0040000}"/>
    <cellStyle name="TOTAL 41" xfId="1164" xr:uid="{00000000-0005-0000-0000-0000E1040000}"/>
    <cellStyle name="TOTAL 42" xfId="1165" xr:uid="{00000000-0005-0000-0000-0000E2040000}"/>
    <cellStyle name="TOTAL 43" xfId="1166" xr:uid="{00000000-0005-0000-0000-0000E3040000}"/>
    <cellStyle name="TOTAL 44" xfId="1167" xr:uid="{00000000-0005-0000-0000-0000E4040000}"/>
    <cellStyle name="TOTAL 45" xfId="1168" xr:uid="{00000000-0005-0000-0000-0000E5040000}"/>
    <cellStyle name="TOTAL 46" xfId="1169" xr:uid="{00000000-0005-0000-0000-0000E6040000}"/>
    <cellStyle name="TOTAL 47" xfId="1170" xr:uid="{00000000-0005-0000-0000-0000E7040000}"/>
    <cellStyle name="TOTAL 48" xfId="1171" xr:uid="{00000000-0005-0000-0000-0000E8040000}"/>
    <cellStyle name="TOTAL 49" xfId="1172" xr:uid="{00000000-0005-0000-0000-0000E9040000}"/>
    <cellStyle name="TOTAL 5" xfId="1173" xr:uid="{00000000-0005-0000-0000-0000EA040000}"/>
    <cellStyle name="TOTAL 50" xfId="1174" xr:uid="{00000000-0005-0000-0000-0000EB040000}"/>
    <cellStyle name="TOTAL 51" xfId="1175" xr:uid="{00000000-0005-0000-0000-0000EC040000}"/>
    <cellStyle name="TOTAL 52" xfId="1176" xr:uid="{00000000-0005-0000-0000-0000ED040000}"/>
    <cellStyle name="TOTAL 53" xfId="1177" xr:uid="{00000000-0005-0000-0000-0000EE040000}"/>
    <cellStyle name="TOTAL 54" xfId="1178" xr:uid="{00000000-0005-0000-0000-0000EF040000}"/>
    <cellStyle name="TOTAL 55" xfId="1179" xr:uid="{00000000-0005-0000-0000-0000F0040000}"/>
    <cellStyle name="TOTAL 56" xfId="1180" xr:uid="{00000000-0005-0000-0000-0000F1040000}"/>
    <cellStyle name="TOTAL 57" xfId="1181" xr:uid="{00000000-0005-0000-0000-0000F2040000}"/>
    <cellStyle name="TOTAL 58" xfId="1182" xr:uid="{00000000-0005-0000-0000-0000F3040000}"/>
    <cellStyle name="TOTAL 59" xfId="1183" xr:uid="{00000000-0005-0000-0000-0000F4040000}"/>
    <cellStyle name="TOTAL 6" xfId="1184" xr:uid="{00000000-0005-0000-0000-0000F5040000}"/>
    <cellStyle name="TOTAL 60" xfId="1185" xr:uid="{00000000-0005-0000-0000-0000F6040000}"/>
    <cellStyle name="TOTAL 61" xfId="1186" xr:uid="{00000000-0005-0000-0000-0000F7040000}"/>
    <cellStyle name="TOTAL 62" xfId="1187" xr:uid="{00000000-0005-0000-0000-0000F8040000}"/>
    <cellStyle name="TOTAL 63" xfId="1188" xr:uid="{00000000-0005-0000-0000-0000F9040000}"/>
    <cellStyle name="TOTAL 64" xfId="1189" xr:uid="{00000000-0005-0000-0000-0000FA040000}"/>
    <cellStyle name="TOTAL 65" xfId="1190" xr:uid="{00000000-0005-0000-0000-0000FB040000}"/>
    <cellStyle name="TOTAL 66" xfId="1191" xr:uid="{00000000-0005-0000-0000-0000FC040000}"/>
    <cellStyle name="TOTAL 67" xfId="1192" xr:uid="{00000000-0005-0000-0000-0000FD040000}"/>
    <cellStyle name="TOTAL 68" xfId="1193" xr:uid="{00000000-0005-0000-0000-0000FE040000}"/>
    <cellStyle name="TOTAL 69" xfId="1194" xr:uid="{00000000-0005-0000-0000-0000FF040000}"/>
    <cellStyle name="TOTAL 7" xfId="1195" xr:uid="{00000000-0005-0000-0000-000000050000}"/>
    <cellStyle name="TOTAL 70" xfId="1196" xr:uid="{00000000-0005-0000-0000-000001050000}"/>
    <cellStyle name="TOTAL 71" xfId="1197" xr:uid="{00000000-0005-0000-0000-000002050000}"/>
    <cellStyle name="TOTAL 72" xfId="1198" xr:uid="{00000000-0005-0000-0000-000003050000}"/>
    <cellStyle name="Total 73" xfId="1199" xr:uid="{00000000-0005-0000-0000-000004050000}"/>
    <cellStyle name="Total 74" xfId="1200" xr:uid="{00000000-0005-0000-0000-000005050000}"/>
    <cellStyle name="Total 75" xfId="1201" xr:uid="{00000000-0005-0000-0000-000006050000}"/>
    <cellStyle name="Total 76" xfId="1202" xr:uid="{00000000-0005-0000-0000-000007050000}"/>
    <cellStyle name="Total 77" xfId="1203" xr:uid="{00000000-0005-0000-0000-000008050000}"/>
    <cellStyle name="Total 78" xfId="1204" xr:uid="{00000000-0005-0000-0000-000009050000}"/>
    <cellStyle name="Total 79" xfId="1205" xr:uid="{00000000-0005-0000-0000-00000A050000}"/>
    <cellStyle name="TOTAL 8" xfId="1206" xr:uid="{00000000-0005-0000-0000-00000B050000}"/>
    <cellStyle name="Total 80" xfId="1207" xr:uid="{00000000-0005-0000-0000-00000C050000}"/>
    <cellStyle name="Total 81" xfId="1208" xr:uid="{00000000-0005-0000-0000-00000D050000}"/>
    <cellStyle name="Total 82" xfId="1209" xr:uid="{00000000-0005-0000-0000-00000E050000}"/>
    <cellStyle name="Total 83" xfId="1210" xr:uid="{00000000-0005-0000-0000-00000F050000}"/>
    <cellStyle name="Total 84" xfId="1211" xr:uid="{00000000-0005-0000-0000-000010050000}"/>
    <cellStyle name="TOTAL 85" xfId="1212" xr:uid="{00000000-0005-0000-0000-000011050000}"/>
    <cellStyle name="TOTAL 9" xfId="1213" xr:uid="{00000000-0005-0000-0000-000012050000}"/>
    <cellStyle name="TOTAL LOT" xfId="1214" xr:uid="{00000000-0005-0000-0000-000013050000}"/>
    <cellStyle name="total1" xfId="1279" xr:uid="{00000000-0005-0000-0000-000014050000}"/>
    <cellStyle name="total2" xfId="1280" xr:uid="{00000000-0005-0000-0000-000015050000}"/>
    <cellStyle name="totalchap" xfId="1281" xr:uid="{00000000-0005-0000-0000-000016050000}"/>
    <cellStyle name="totfin" xfId="1282" xr:uid="{00000000-0005-0000-0000-000017050000}"/>
    <cellStyle name="tramég" xfId="1298" xr:uid="{00000000-0005-0000-0000-000018050000}"/>
    <cellStyle name="unite" xfId="1283" xr:uid="{00000000-0005-0000-0000-000019050000}"/>
    <cellStyle name="Unite 2" xfId="1299" xr:uid="{00000000-0005-0000-0000-00001A050000}"/>
    <cellStyle name="Vérification 2" xfId="1215" xr:uid="{00000000-0005-0000-0000-00001B050000}"/>
    <cellStyle name="Vert" xfId="1216" xr:uid="{00000000-0005-0000-0000-00001C050000}"/>
    <cellStyle name="Virgule fixe" xfId="1217" xr:uid="{00000000-0005-0000-0000-00001D050000}"/>
    <cellStyle name="Währung" xfId="1218" xr:uid="{00000000-0005-0000-0000-00001E050000}"/>
    <cellStyle name="Watts" xfId="1219" xr:uid="{00000000-0005-0000-0000-00001F050000}"/>
    <cellStyle name="Zone" xfId="54" xr:uid="{00000000-0005-0000-0000-00002005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29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290079</xdr:colOff>
      <xdr:row>1</xdr:row>
      <xdr:rowOff>85725</xdr:rowOff>
    </xdr:from>
    <xdr:to>
      <xdr:col>11</xdr:col>
      <xdr:colOff>536863</xdr:colOff>
      <xdr:row>10</xdr:row>
      <xdr:rowOff>103241</xdr:rowOff>
    </xdr:to>
    <xdr:pic>
      <xdr:nvPicPr>
        <xdr:cNvPr id="2" name="Image 1" descr="banniereAPIJ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06" b="10001"/>
        <a:stretch>
          <a:fillRect/>
        </a:stretch>
      </xdr:blipFill>
      <xdr:spPr bwMode="auto">
        <a:xfrm>
          <a:off x="290079" y="210416"/>
          <a:ext cx="8850457" cy="11397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762860</xdr:colOff>
      <xdr:row>22</xdr:row>
      <xdr:rowOff>43296</xdr:rowOff>
    </xdr:from>
    <xdr:to>
      <xdr:col>10</xdr:col>
      <xdr:colOff>180104</xdr:colOff>
      <xdr:row>56</xdr:row>
      <xdr:rowOff>242454</xdr:rowOff>
    </xdr:to>
    <xdr:sp macro="" textlink="">
      <xdr:nvSpPr>
        <xdr:cNvPr id="4" name="Rectangle à coins arrondis 3" descr="20 %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1552569" y="2786496"/>
          <a:ext cx="6441499" cy="5394613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R="21590" algn="ctr">
            <a:spcBef>
              <a:spcPts val="300"/>
            </a:spcBef>
            <a:spcAft>
              <a:spcPts val="1200"/>
            </a:spcAft>
            <a:tabLst>
              <a:tab pos="5671185" algn="l"/>
            </a:tabLst>
          </a:pPr>
          <a:r>
            <a:rPr lang="fr-FR" sz="140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Marché public de prestations intellectuelles</a:t>
          </a:r>
        </a:p>
        <a:p>
          <a:pPr marR="21590" algn="ctr">
            <a:spcBef>
              <a:spcPts val="300"/>
            </a:spcBef>
            <a:spcAft>
              <a:spcPts val="1200"/>
            </a:spcAft>
            <a:tabLst>
              <a:tab pos="5671185" algn="l"/>
            </a:tabLst>
          </a:pPr>
          <a:endParaRPr lang="fr-FR" sz="900">
            <a:solidFill>
              <a:srgbClr val="000000"/>
            </a:solidFill>
            <a:effectLst/>
            <a:latin typeface="Verdana"/>
            <a:ea typeface="Times New Roman"/>
            <a:cs typeface="Times New Roman"/>
          </a:endParaRPr>
        </a:p>
        <a:p>
          <a:pPr marR="22225" algn="ctr">
            <a:spcBef>
              <a:spcPts val="300"/>
            </a:spcBef>
            <a:spcAft>
              <a:spcPts val="600"/>
            </a:spcAft>
            <a:tabLst>
              <a:tab pos="5671185" algn="l"/>
            </a:tabLst>
          </a:pPr>
          <a:r>
            <a:rPr lang="fr-FR" sz="180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Réhabilitation et extension du palais de justice de Toulon</a:t>
          </a:r>
        </a:p>
        <a:p>
          <a:pPr marR="22225" algn="ctr">
            <a:spcBef>
              <a:spcPts val="300"/>
            </a:spcBef>
            <a:spcAft>
              <a:spcPts val="600"/>
            </a:spcAft>
            <a:tabLst>
              <a:tab pos="5671185" algn="l"/>
            </a:tabLst>
          </a:pPr>
          <a:endParaRPr lang="fr-FR" sz="1800">
            <a:solidFill>
              <a:srgbClr val="000000"/>
            </a:solidFill>
            <a:effectLst/>
            <a:latin typeface="Verdana"/>
            <a:ea typeface="Times New Roman"/>
            <a:cs typeface="Times New Roman"/>
          </a:endParaRPr>
        </a:p>
        <a:p>
          <a:pPr marR="22225" algn="ctr">
            <a:spcBef>
              <a:spcPts val="300"/>
            </a:spcBef>
            <a:spcAft>
              <a:spcPts val="600"/>
            </a:spcAft>
            <a:tabLst>
              <a:tab pos="5671185" algn="l"/>
            </a:tabLst>
          </a:pPr>
          <a:r>
            <a:rPr lang="fr-FR" sz="180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MISSION DE COORDINATION SECURITE </a:t>
          </a:r>
        </a:p>
        <a:p>
          <a:pPr marR="22225" algn="ctr">
            <a:spcBef>
              <a:spcPts val="300"/>
            </a:spcBef>
            <a:spcAft>
              <a:spcPts val="600"/>
            </a:spcAft>
            <a:tabLst>
              <a:tab pos="5671185" algn="l"/>
            </a:tabLst>
          </a:pPr>
          <a:r>
            <a:rPr lang="fr-FR" sz="180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ET PROTECTION DE LA SANTE (CSPS)</a:t>
          </a:r>
        </a:p>
        <a:p>
          <a:pPr marR="22225" algn="ctr">
            <a:spcBef>
              <a:spcPts val="300"/>
            </a:spcBef>
            <a:spcAft>
              <a:spcPts val="600"/>
            </a:spcAft>
            <a:tabLst>
              <a:tab pos="5671185" algn="l"/>
            </a:tabLst>
          </a:pPr>
          <a:r>
            <a:rPr lang="fr-FR" sz="180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 </a:t>
          </a:r>
        </a:p>
        <a:p>
          <a:pPr marR="21590" algn="ctr">
            <a:spcBef>
              <a:spcPts val="300"/>
            </a:spcBef>
            <a:spcAft>
              <a:spcPts val="0"/>
            </a:spcAft>
            <a:tabLst>
              <a:tab pos="5671185" algn="l"/>
            </a:tabLst>
          </a:pPr>
          <a:r>
            <a:rPr lang="fr-FR" sz="2400" b="1" baseline="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Décomposition du Prix Global et Forfaitaire (DPGF) par mission et par cotraitant</a:t>
          </a:r>
          <a:endParaRPr lang="fr-FR" sz="2000" b="1" baseline="0">
            <a:solidFill>
              <a:srgbClr val="000000"/>
            </a:solidFill>
            <a:effectLst/>
            <a:latin typeface="Verdana"/>
            <a:ea typeface="Times New Roman"/>
            <a:cs typeface="Times New Roman"/>
          </a:endParaRPr>
        </a:p>
        <a:p>
          <a:pPr marR="21590" algn="ctr">
            <a:spcBef>
              <a:spcPts val="300"/>
            </a:spcBef>
            <a:spcAft>
              <a:spcPts val="0"/>
            </a:spcAft>
            <a:tabLst>
              <a:tab pos="5671185" algn="l"/>
            </a:tabLst>
          </a:pPr>
          <a:endParaRPr lang="fr-FR" sz="2000" b="1" baseline="0">
            <a:solidFill>
              <a:srgbClr val="000000"/>
            </a:solidFill>
            <a:effectLst/>
            <a:latin typeface="Verdana"/>
            <a:ea typeface="Times New Roman"/>
            <a:cs typeface="Times New 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an\jaf'affaire\Mes%20Documents\METRES'BORD\FEUILLES'METRE\GROS-OEUVRE\METRES'B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an\m&#233;tr&#233;-bord\Mes%20Documents\AB2FR'AFFAIRE\0022TAHITI\TAHITI'BORD'C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COMMUN\_Gescem\Exploit%20par%20n&#176;%20affaire\JUS02081%20-%20progr%20EPMineurs\JUS02081%20-%20EXECUTION\Ex&#233;cution%20-%20Phases%201%20&#224;%207%2012052003\phase%205\Cout%20global\ADDITIF\A12567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dpacatmdpt\Perso\Patrick\B502%20ETRECHY%20LeRoussay\D&#233;bours\ETRECHY%20%20D&#233;bours%20VR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M/Commun/%23%20ETUDES%20COMMUNES/Affaires%20en%20cours/Baumettes%202/MISE%20AU%20POINT%20MARCHE%20janv%202012/Modif%20DQE%20JV/Lot%2023%20Courants%20faibles/Bordereau%20cfa%20CORDIER%20et%20LEGRAS%20corrig&#233;%20MW%20et%20cable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noit.gars/AppData/Local/Microsoft/Windows/Temporary%20Internet%20Files/Content.Outlook/EIT3TKFH/Autres%20DPGF/Modif%20DQE%20JV/Lot%2023%20Courants%20faibles/Bordereau%20cfa%20CORDIER%20et%20LEGRAS%20corrig&#233;%20MW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dpacatmdpt\TM\Commun\%23%20ETUDES%20COMMUNES\Affaires%20en%20cours\Baumettes%202\Dossier%20Etude%20JV\Bordereaux%20Vente\00%20DPGF%20GOLo%20OTS%2000%20-03-04%20V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Documents%20partag&#233;es\JAF'AFFAIRE\JAF2001\0101GRIGNY\@GRIGNY'CES600'APD'AVRIL'C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valement"/>
      <sheetName val="Démol."/>
      <sheetName val="ENTETE"/>
      <sheetName val="Terrass."/>
      <sheetName val="S.Isolées"/>
      <sheetName val="S.Filantes"/>
      <sheetName val="C.Ascens."/>
      <sheetName val="Voiles"/>
      <sheetName val="Pot. Rect."/>
      <sheetName val="Pot. Circ."/>
      <sheetName val="Poutres"/>
      <sheetName val="Dalles"/>
      <sheetName val="GC - Acroteres"/>
      <sheetName val="Maç."/>
      <sheetName val="Rénov."/>
      <sheetName val="Murets"/>
      <sheetName val="Conduits"/>
      <sheetName val="Divers"/>
    </sheetNames>
    <sheetDataSet>
      <sheetData sheetId="0" refreshError="1">
        <row r="10">
          <cell r="F10" t="str">
            <v>-</v>
          </cell>
        </row>
        <row r="11">
          <cell r="F11" t="str">
            <v>-</v>
          </cell>
        </row>
        <row r="12">
          <cell r="F12" t="str">
            <v>-</v>
          </cell>
        </row>
        <row r="13">
          <cell r="F13" t="str">
            <v>-</v>
          </cell>
        </row>
        <row r="14">
          <cell r="F14" t="str">
            <v>-</v>
          </cell>
        </row>
        <row r="15">
          <cell r="F15" t="str">
            <v>-</v>
          </cell>
        </row>
        <row r="16">
          <cell r="F16" t="str">
            <v>-</v>
          </cell>
        </row>
        <row r="17">
          <cell r="F17" t="str">
            <v>-</v>
          </cell>
        </row>
        <row r="18">
          <cell r="F18" t="str">
            <v>-</v>
          </cell>
        </row>
        <row r="19">
          <cell r="F19" t="str">
            <v>-</v>
          </cell>
        </row>
        <row r="20">
          <cell r="F20" t="str">
            <v>-</v>
          </cell>
        </row>
        <row r="21">
          <cell r="F21" t="str">
            <v>-</v>
          </cell>
        </row>
        <row r="22">
          <cell r="F22" t="str">
            <v>-</v>
          </cell>
        </row>
        <row r="23">
          <cell r="F23" t="str">
            <v>-</v>
          </cell>
        </row>
        <row r="24">
          <cell r="F24" t="str">
            <v>-</v>
          </cell>
        </row>
        <row r="25">
          <cell r="F25" t="str">
            <v>-</v>
          </cell>
        </row>
        <row r="26">
          <cell r="F26" t="str">
            <v>-</v>
          </cell>
        </row>
        <row r="27">
          <cell r="F27" t="str">
            <v>-</v>
          </cell>
        </row>
        <row r="28">
          <cell r="F28" t="str">
            <v>-</v>
          </cell>
        </row>
        <row r="29">
          <cell r="F29" t="str">
            <v>-</v>
          </cell>
        </row>
        <row r="30">
          <cell r="F30" t="str">
            <v>-</v>
          </cell>
        </row>
        <row r="31">
          <cell r="F31" t="str">
            <v>-</v>
          </cell>
        </row>
        <row r="32">
          <cell r="F32" t="str">
            <v>-</v>
          </cell>
        </row>
        <row r="33">
          <cell r="F33" t="str">
            <v>-</v>
          </cell>
        </row>
        <row r="34">
          <cell r="F34" t="str">
            <v>-</v>
          </cell>
        </row>
        <row r="35">
          <cell r="F35" t="str">
            <v>-</v>
          </cell>
        </row>
        <row r="36">
          <cell r="F36" t="str">
            <v>-</v>
          </cell>
        </row>
        <row r="38">
          <cell r="F38" t="str">
            <v>-</v>
          </cell>
        </row>
        <row r="39">
          <cell r="F39" t="str">
            <v>-</v>
          </cell>
        </row>
      </sheetData>
      <sheetData sheetId="1" refreshError="1">
        <row r="50">
          <cell r="D50">
            <v>0</v>
          </cell>
        </row>
        <row r="51">
          <cell r="D51" t="str">
            <v xml:space="preserve">     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rd."/>
      <sheetName val="CES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.1 - secteurs d'usage"/>
      <sheetName val="A.2 - Sections Techniques"/>
      <sheetName val="A.5 - Coût d'exploit"/>
      <sheetName val="A.6 - consommations"/>
      <sheetName val="A7 Coûts remplacement"/>
      <sheetName val="A.8 - RECAP COUT FONCT."/>
      <sheetName val="Feuil2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DPGF"/>
      <sheetName val="Analyse des offres"/>
      <sheetName val="DPGF old"/>
      <sheetName val="DPGF Cuisine"/>
      <sheetName val="Débours"/>
      <sheetName val="Analyse &gt; EquipF. Var"/>
      <sheetName val="Analyse NBS &gt; EquipF"/>
      <sheetName val="Analyse Bonne &gt; EquipF"/>
      <sheetName val="Chariot distribution repas"/>
      <sheetName val="Tableau récapitulatif"/>
      <sheetName val="Quantitatif &amp; Débours"/>
      <sheetName val="Codes Fiches loc.(complt)"/>
      <sheetName val="Codes Fiches loc.(final)"/>
      <sheetName val="Débours (ss PU)"/>
      <sheetName val="Codes Loc"/>
      <sheetName val="PU-maison centrale"/>
      <sheetName val="Estimation 040729 - old"/>
      <sheetName val="Estimation 040729 Récap. - old"/>
      <sheetName val="Quantitatif Initial - old"/>
      <sheetName val="Pointage Fiches locaux - old"/>
      <sheetName val="PU - EPM - old"/>
      <sheetName val="DPGF Mobilier - Equipement"/>
      <sheetName val="A_8 _ RECAP COUT FONCT_"/>
      <sheetName val="métrés cl"/>
      <sheetName val="Lot cloisons"/>
      <sheetName val="DPGFcloison"/>
      <sheetName val="métrés archi"/>
      <sheetName val="Lot FP"/>
      <sheetName val="Lots peinture"/>
      <sheetName val="Lots archi"/>
      <sheetName val="DPGFarchi"/>
      <sheetName val="Traitement de façad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RD"/>
      <sheetName val="PU"/>
    </sheetNames>
    <sheetDataSet>
      <sheetData sheetId="0"/>
      <sheetData sheetId="1">
        <row r="9">
          <cell r="H9">
            <v>26.5</v>
          </cell>
        </row>
        <row r="23">
          <cell r="H23">
            <v>78.640500000000003</v>
          </cell>
        </row>
        <row r="25">
          <cell r="H25">
            <v>87.55</v>
          </cell>
        </row>
        <row r="27">
          <cell r="H27">
            <v>117.7</v>
          </cell>
        </row>
        <row r="50">
          <cell r="H50">
            <v>1.2257</v>
          </cell>
        </row>
        <row r="52">
          <cell r="H52">
            <v>0.70040000000000002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.C.Faibles cordier base"/>
      <sheetName val="23.C.Faibles modifié"/>
      <sheetName val="23.C.Faibles modifié Present"/>
      <sheetName val="23.C.Faibles "/>
      <sheetName val="Comparatif"/>
      <sheetName val="Comparatif 2"/>
      <sheetName val="Lot 23Base Legras"/>
      <sheetName val="23.C.Faibles avec cables detail"/>
      <sheetName val="23.C.Faibles avec cables JL"/>
      <sheetName val="23.C.FaiblesP V3JL"/>
      <sheetName val="Feuil2"/>
      <sheetName val="Feuil3"/>
    </sheetNames>
    <sheetDataSet>
      <sheetData sheetId="0"/>
      <sheetData sheetId="1"/>
      <sheetData sheetId="2"/>
      <sheetData sheetId="3"/>
      <sheetData sheetId="4">
        <row r="1">
          <cell r="H1">
            <v>1.0971578030512132</v>
          </cell>
        </row>
      </sheetData>
      <sheetData sheetId="5"/>
      <sheetData sheetId="6"/>
      <sheetData sheetId="7">
        <row r="1">
          <cell r="Q1">
            <v>26.6</v>
          </cell>
          <cell r="R1">
            <v>1.05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.C.Faibles cordier base"/>
      <sheetName val="23.C.Faibles modifié"/>
      <sheetName val="23.C.Faibles modifié Present"/>
      <sheetName val="Comparatif"/>
      <sheetName val="Comparatif 2"/>
      <sheetName val="Lot 23Base Legras"/>
      <sheetName val="Feuil2"/>
      <sheetName val="Feuil3"/>
      <sheetName val="23.C.Faibles "/>
    </sheetNames>
    <sheetDataSet>
      <sheetData sheetId="0"/>
      <sheetData sheetId="1">
        <row r="1">
          <cell r="O1">
            <v>1</v>
          </cell>
        </row>
      </sheetData>
      <sheetData sheetId="2">
        <row r="1">
          <cell r="P1">
            <v>1.23786</v>
          </cell>
        </row>
      </sheetData>
      <sheetData sheetId="3">
        <row r="1">
          <cell r="H1">
            <v>1.0971578030512132</v>
          </cell>
        </row>
      </sheetData>
      <sheetData sheetId="4">
        <row r="1">
          <cell r="H1">
            <v>1.0971578030512132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 "/>
      <sheetName val="Récap"/>
      <sheetName val="Lot 00"/>
      <sheetName val="Lot 1"/>
      <sheetName val="Lot 2"/>
      <sheetName val="Lot 3"/>
      <sheetName val="Lot 4"/>
      <sheetName val="Lot 5"/>
      <sheetName val="Lot 6"/>
      <sheetName val="Lot 7"/>
      <sheetName val="Lot 8"/>
      <sheetName val="Lot 9"/>
      <sheetName val="Lot 10"/>
      <sheetName val="Lot 11"/>
      <sheetName val="Lot 12"/>
      <sheetName val="Lot 13"/>
      <sheetName val="Lot 14"/>
      <sheetName val="Lot 15"/>
      <sheetName val="Lot 16"/>
      <sheetName val="Lot 17"/>
      <sheetName val="Lot 18"/>
      <sheetName val="Lot 19"/>
      <sheetName val="Lot 20"/>
      <sheetName val="Lot 21"/>
      <sheetName val="Lot 22"/>
      <sheetName val="Lot 23"/>
      <sheetName val="Lot 24"/>
      <sheetName val="Lot 25"/>
      <sheetName val="Lot 26"/>
      <sheetName val="Lot 27"/>
      <sheetName val="Lot 28"/>
      <sheetName val="Lot 29"/>
      <sheetName val="Lot 30"/>
      <sheetName val="Lot 31"/>
      <sheetName val="Lot 32"/>
      <sheetName val="Lot 33"/>
      <sheetName val="Lot 34"/>
    </sheetNames>
    <sheetDataSet>
      <sheetData sheetId="0"/>
      <sheetData sheetId="1"/>
      <sheetData sheetId="2"/>
      <sheetData sheetId="3"/>
      <sheetData sheetId="4"/>
      <sheetData sheetId="5">
        <row r="5">
          <cell r="J5">
            <v>0.99400951512000002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."/>
      <sheetName val="GRIGNY"/>
      <sheetName val="LEGENDES SMP"/>
      <sheetName val="SMP"/>
      <sheetName val="LEGENDES PORTES"/>
      <sheetName val="Port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6:N60"/>
  <sheetViews>
    <sheetView showGridLines="0" view="pageBreakPreview" topLeftCell="A80" zoomScale="55" zoomScaleNormal="70" zoomScaleSheetLayoutView="55" workbookViewId="0">
      <selection activeCell="C61" sqref="C61"/>
    </sheetView>
  </sheetViews>
  <sheetFormatPr baseColWidth="10" defaultColWidth="11.42578125" defaultRowHeight="10.5"/>
  <cols>
    <col min="1" max="4" width="11.42578125" style="1"/>
    <col min="5" max="5" width="10.42578125" style="1" customWidth="1"/>
    <col min="6" max="16384" width="11.42578125" style="1"/>
  </cols>
  <sheetData>
    <row r="36" spans="1:14" ht="6.75" customHeight="1"/>
    <row r="37" spans="1:14" hidden="1"/>
    <row r="38" spans="1:14" ht="69" customHeight="1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</row>
    <row r="39" spans="1:14" ht="18.75">
      <c r="E39" s="2"/>
    </row>
    <row r="40" spans="1:14" ht="25.5" customHeight="1">
      <c r="E40" s="50"/>
      <c r="F40" s="50"/>
      <c r="G40" s="50"/>
      <c r="H40" s="50"/>
      <c r="I40" s="50"/>
      <c r="J40" s="50"/>
    </row>
    <row r="41" spans="1:14" ht="15.75">
      <c r="E41" s="3"/>
    </row>
    <row r="57" spans="1:14" ht="22.5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</row>
    <row r="58" spans="1:14" ht="18.75">
      <c r="E58" s="2"/>
    </row>
    <row r="59" spans="1:14" ht="28.5" customHeight="1">
      <c r="A59" s="54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</row>
    <row r="60" spans="1:14" ht="30.75" customHeight="1">
      <c r="E60" s="52"/>
      <c r="F60" s="53"/>
      <c r="G60" s="53"/>
      <c r="H60" s="53"/>
      <c r="I60" s="53"/>
      <c r="J60" s="53"/>
    </row>
  </sheetData>
  <mergeCells count="5">
    <mergeCell ref="A38:N38"/>
    <mergeCell ref="E40:J40"/>
    <mergeCell ref="A57:N57"/>
    <mergeCell ref="E60:J60"/>
    <mergeCell ref="A59:L59"/>
  </mergeCells>
  <pageMargins left="0.7" right="0.7" top="0.75" bottom="0.75" header="0.3" footer="0.3"/>
  <pageSetup paperSize="8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37"/>
  <sheetViews>
    <sheetView showGridLines="0" tabSelected="1" view="pageLayout" topLeftCell="A19" zoomScale="70" zoomScaleNormal="60" zoomScaleSheetLayoutView="70" zoomScalePageLayoutView="70" workbookViewId="0">
      <selection activeCell="C12" sqref="C12"/>
    </sheetView>
  </sheetViews>
  <sheetFormatPr baseColWidth="10" defaultColWidth="11.42578125" defaultRowHeight="10.5"/>
  <cols>
    <col min="1" max="1" width="6.42578125" style="1" bestFit="1" customWidth="1"/>
    <col min="2" max="2" width="11.42578125" style="6"/>
    <col min="3" max="3" width="34.42578125" style="1" customWidth="1"/>
    <col min="4" max="11" width="20.42578125" style="1" customWidth="1"/>
    <col min="12" max="16384" width="11.42578125" style="1"/>
  </cols>
  <sheetData>
    <row r="1" spans="1:11" ht="66.599999999999994" customHeight="1">
      <c r="A1" s="59" t="s">
        <v>32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s="7" customFormat="1" ht="35.1" customHeight="1" thickBot="1">
      <c r="A2" s="60" t="s">
        <v>22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ht="56.45" customHeight="1" thickBot="1">
      <c r="A3" s="73" t="s">
        <v>26</v>
      </c>
      <c r="B3" s="74"/>
      <c r="C3" s="75"/>
      <c r="D3" s="28" t="s">
        <v>4</v>
      </c>
      <c r="E3" s="10" t="s">
        <v>3</v>
      </c>
      <c r="F3" s="10" t="s">
        <v>2</v>
      </c>
      <c r="G3" s="10" t="s">
        <v>1</v>
      </c>
      <c r="H3" s="16" t="s">
        <v>0</v>
      </c>
      <c r="I3" s="15" t="s">
        <v>27</v>
      </c>
      <c r="J3" s="11" t="s">
        <v>9</v>
      </c>
      <c r="K3" s="11" t="s">
        <v>28</v>
      </c>
    </row>
    <row r="4" spans="1:11" ht="69.95" customHeight="1">
      <c r="A4" s="67" t="s">
        <v>5</v>
      </c>
      <c r="B4" s="22">
        <v>1</v>
      </c>
      <c r="C4" s="35" t="s">
        <v>33</v>
      </c>
      <c r="D4" s="29"/>
      <c r="E4" s="4"/>
      <c r="F4" s="4"/>
      <c r="G4" s="4"/>
      <c r="H4" s="17"/>
      <c r="I4" s="42">
        <f>D4+E4+F4+G4+H4</f>
        <v>0</v>
      </c>
      <c r="J4" s="43">
        <f>I4*0.2</f>
        <v>0</v>
      </c>
      <c r="K4" s="44">
        <f>I4*1.2</f>
        <v>0</v>
      </c>
    </row>
    <row r="5" spans="1:11" ht="69.95" customHeight="1">
      <c r="A5" s="68"/>
      <c r="B5" s="21">
        <v>2</v>
      </c>
      <c r="C5" s="48" t="s">
        <v>23</v>
      </c>
      <c r="D5" s="29"/>
      <c r="E5" s="4"/>
      <c r="F5" s="4"/>
      <c r="G5" s="4"/>
      <c r="H5" s="17"/>
      <c r="I5" s="42"/>
      <c r="J5" s="43"/>
      <c r="K5" s="44"/>
    </row>
    <row r="6" spans="1:11" ht="69.95" customHeight="1">
      <c r="A6" s="68"/>
      <c r="B6" s="21">
        <v>3</v>
      </c>
      <c r="C6" s="36" t="s">
        <v>21</v>
      </c>
      <c r="D6" s="29"/>
      <c r="E6" s="4"/>
      <c r="F6" s="4"/>
      <c r="G6" s="4"/>
      <c r="H6" s="17"/>
      <c r="I6" s="42">
        <f t="shared" ref="I6:I18" si="0">D6+E6+F6+G6+H6</f>
        <v>0</v>
      </c>
      <c r="J6" s="43">
        <f t="shared" ref="J6:J20" si="1">I6*0.2</f>
        <v>0</v>
      </c>
      <c r="K6" s="44">
        <f t="shared" ref="K6:K20" si="2">I6*1.2</f>
        <v>0</v>
      </c>
    </row>
    <row r="7" spans="1:11" ht="69.95" customHeight="1">
      <c r="A7" s="68"/>
      <c r="B7" s="21">
        <v>4</v>
      </c>
      <c r="C7" s="37" t="s">
        <v>10</v>
      </c>
      <c r="D7" s="29"/>
      <c r="E7" s="4"/>
      <c r="F7" s="4"/>
      <c r="G7" s="4"/>
      <c r="H7" s="17"/>
      <c r="I7" s="42">
        <f t="shared" si="0"/>
        <v>0</v>
      </c>
      <c r="J7" s="43">
        <f t="shared" si="1"/>
        <v>0</v>
      </c>
      <c r="K7" s="44">
        <f t="shared" si="2"/>
        <v>0</v>
      </c>
    </row>
    <row r="8" spans="1:11" ht="69.95" customHeight="1">
      <c r="A8" s="68"/>
      <c r="B8" s="21">
        <v>5</v>
      </c>
      <c r="C8" s="38" t="s">
        <v>11</v>
      </c>
      <c r="D8" s="29"/>
      <c r="E8" s="4"/>
      <c r="F8" s="4"/>
      <c r="G8" s="4"/>
      <c r="H8" s="17"/>
      <c r="I8" s="42">
        <f t="shared" si="0"/>
        <v>0</v>
      </c>
      <c r="J8" s="43">
        <f t="shared" si="1"/>
        <v>0</v>
      </c>
      <c r="K8" s="44">
        <f t="shared" si="2"/>
        <v>0</v>
      </c>
    </row>
    <row r="9" spans="1:11" ht="69.95" customHeight="1">
      <c r="A9" s="68"/>
      <c r="B9" s="21">
        <v>6</v>
      </c>
      <c r="C9" s="39" t="s">
        <v>12</v>
      </c>
      <c r="D9" s="30"/>
      <c r="E9" s="24"/>
      <c r="F9" s="24"/>
      <c r="G9" s="24"/>
      <c r="H9" s="25"/>
      <c r="I9" s="42">
        <f t="shared" si="0"/>
        <v>0</v>
      </c>
      <c r="J9" s="43">
        <f t="shared" si="1"/>
        <v>0</v>
      </c>
      <c r="K9" s="44">
        <f t="shared" si="2"/>
        <v>0</v>
      </c>
    </row>
    <row r="10" spans="1:11" ht="69.95" customHeight="1">
      <c r="A10" s="68"/>
      <c r="B10" s="21">
        <v>7</v>
      </c>
      <c r="C10" s="40" t="s">
        <v>13</v>
      </c>
      <c r="D10" s="30"/>
      <c r="E10" s="24"/>
      <c r="F10" s="24"/>
      <c r="G10" s="24"/>
      <c r="H10" s="25"/>
      <c r="I10" s="42"/>
      <c r="J10" s="43"/>
      <c r="K10" s="44"/>
    </row>
    <row r="11" spans="1:11" ht="69.95" customHeight="1">
      <c r="A11" s="68"/>
      <c r="B11" s="21">
        <v>8</v>
      </c>
      <c r="C11" s="39" t="s">
        <v>24</v>
      </c>
      <c r="D11" s="30"/>
      <c r="E11" s="24"/>
      <c r="F11" s="24"/>
      <c r="G11" s="24"/>
      <c r="H11" s="25"/>
      <c r="I11" s="42"/>
      <c r="J11" s="43"/>
      <c r="K11" s="44"/>
    </row>
    <row r="12" spans="1:11" ht="69.95" customHeight="1">
      <c r="A12" s="69"/>
      <c r="B12" s="21">
        <v>9</v>
      </c>
      <c r="C12" s="39" t="s">
        <v>25</v>
      </c>
      <c r="D12" s="30"/>
      <c r="E12" s="24"/>
      <c r="F12" s="24"/>
      <c r="G12" s="24"/>
      <c r="H12" s="25"/>
      <c r="I12" s="42"/>
      <c r="J12" s="43"/>
      <c r="K12" s="44"/>
    </row>
    <row r="13" spans="1:11" ht="114.95" customHeight="1">
      <c r="A13" s="70" t="s">
        <v>17</v>
      </c>
      <c r="B13" s="21">
        <v>10</v>
      </c>
      <c r="C13" s="38" t="s">
        <v>30</v>
      </c>
      <c r="D13" s="31"/>
      <c r="E13" s="5"/>
      <c r="F13" s="5"/>
      <c r="G13" s="5"/>
      <c r="H13" s="17"/>
      <c r="I13" s="42">
        <f t="shared" si="0"/>
        <v>0</v>
      </c>
      <c r="J13" s="43">
        <f t="shared" si="1"/>
        <v>0</v>
      </c>
      <c r="K13" s="44">
        <f t="shared" si="2"/>
        <v>0</v>
      </c>
    </row>
    <row r="14" spans="1:11" ht="114.95" customHeight="1">
      <c r="A14" s="71"/>
      <c r="B14" s="21">
        <v>11</v>
      </c>
      <c r="C14" s="38" t="s">
        <v>14</v>
      </c>
      <c r="D14" s="31"/>
      <c r="E14" s="5"/>
      <c r="F14" s="5"/>
      <c r="G14" s="5"/>
      <c r="H14" s="17"/>
      <c r="I14" s="42">
        <f t="shared" si="0"/>
        <v>0</v>
      </c>
      <c r="J14" s="43">
        <f t="shared" si="1"/>
        <v>0</v>
      </c>
      <c r="K14" s="44">
        <f t="shared" si="2"/>
        <v>0</v>
      </c>
    </row>
    <row r="15" spans="1:11" ht="114.95" customHeight="1">
      <c r="A15" s="72" t="s">
        <v>18</v>
      </c>
      <c r="B15" s="21">
        <v>12</v>
      </c>
      <c r="C15" s="38" t="s">
        <v>15</v>
      </c>
      <c r="D15" s="31"/>
      <c r="E15" s="5"/>
      <c r="F15" s="5"/>
      <c r="G15" s="5"/>
      <c r="H15" s="17"/>
      <c r="I15" s="42">
        <f t="shared" si="0"/>
        <v>0</v>
      </c>
      <c r="J15" s="43">
        <f t="shared" si="1"/>
        <v>0</v>
      </c>
      <c r="K15" s="44">
        <f t="shared" si="2"/>
        <v>0</v>
      </c>
    </row>
    <row r="16" spans="1:11" ht="128.1" customHeight="1">
      <c r="A16" s="71"/>
      <c r="B16" s="21">
        <v>13</v>
      </c>
      <c r="C16" s="38" t="s">
        <v>31</v>
      </c>
      <c r="D16" s="31"/>
      <c r="E16" s="5"/>
      <c r="F16" s="5"/>
      <c r="G16" s="5"/>
      <c r="H16" s="17"/>
      <c r="I16" s="42">
        <f t="shared" si="0"/>
        <v>0</v>
      </c>
      <c r="J16" s="43">
        <f t="shared" si="1"/>
        <v>0</v>
      </c>
      <c r="K16" s="44">
        <f t="shared" si="2"/>
        <v>0</v>
      </c>
    </row>
    <row r="17" spans="1:11" ht="69.95" customHeight="1">
      <c r="A17" s="26" t="s">
        <v>19</v>
      </c>
      <c r="B17" s="21">
        <v>14</v>
      </c>
      <c r="C17" s="38" t="s">
        <v>29</v>
      </c>
      <c r="D17" s="31"/>
      <c r="E17" s="5"/>
      <c r="F17" s="5"/>
      <c r="G17" s="5"/>
      <c r="H17" s="17"/>
      <c r="I17" s="42">
        <f t="shared" si="0"/>
        <v>0</v>
      </c>
      <c r="J17" s="43">
        <f t="shared" si="1"/>
        <v>0</v>
      </c>
      <c r="K17" s="44">
        <f t="shared" si="2"/>
        <v>0</v>
      </c>
    </row>
    <row r="18" spans="1:11" ht="69.95" customHeight="1">
      <c r="A18" s="27" t="s">
        <v>20</v>
      </c>
      <c r="B18" s="21">
        <v>15</v>
      </c>
      <c r="C18" s="38" t="s">
        <v>16</v>
      </c>
      <c r="D18" s="31"/>
      <c r="E18" s="5"/>
      <c r="F18" s="5"/>
      <c r="G18" s="5"/>
      <c r="H18" s="17"/>
      <c r="I18" s="42">
        <f t="shared" si="0"/>
        <v>0</v>
      </c>
      <c r="J18" s="43">
        <f t="shared" si="1"/>
        <v>0</v>
      </c>
      <c r="K18" s="44">
        <f t="shared" si="2"/>
        <v>0</v>
      </c>
    </row>
    <row r="19" spans="1:11" ht="30" customHeight="1">
      <c r="A19" s="61" t="s">
        <v>7</v>
      </c>
      <c r="B19" s="62"/>
      <c r="C19" s="63"/>
      <c r="D19" s="32"/>
      <c r="E19" s="13"/>
      <c r="F19" s="13"/>
      <c r="G19" s="13"/>
      <c r="H19" s="18"/>
      <c r="I19" s="45">
        <f>SUM(I4:I18)</f>
        <v>0</v>
      </c>
      <c r="J19" s="14">
        <f t="shared" si="1"/>
        <v>0</v>
      </c>
      <c r="K19" s="14">
        <f t="shared" si="2"/>
        <v>0</v>
      </c>
    </row>
    <row r="20" spans="1:11" ht="30" customHeight="1">
      <c r="A20" s="56" t="s">
        <v>8</v>
      </c>
      <c r="B20" s="57"/>
      <c r="C20" s="58"/>
      <c r="D20" s="33"/>
      <c r="E20" s="12"/>
      <c r="F20" s="12"/>
      <c r="G20" s="12"/>
      <c r="H20" s="19"/>
      <c r="I20" s="46">
        <f>I19*0.2</f>
        <v>0</v>
      </c>
      <c r="J20" s="23">
        <f t="shared" si="1"/>
        <v>0</v>
      </c>
      <c r="K20" s="23">
        <f t="shared" si="2"/>
        <v>0</v>
      </c>
    </row>
    <row r="21" spans="1:11" ht="30" customHeight="1" thickBot="1">
      <c r="A21" s="64" t="s">
        <v>6</v>
      </c>
      <c r="B21" s="65"/>
      <c r="C21" s="66"/>
      <c r="D21" s="34"/>
      <c r="E21" s="8"/>
      <c r="F21" s="8"/>
      <c r="G21" s="8"/>
      <c r="H21" s="20"/>
      <c r="I21" s="47">
        <f>I20*1.2</f>
        <v>0</v>
      </c>
      <c r="J21" s="9"/>
      <c r="K21" s="9"/>
    </row>
    <row r="22" spans="1:11" ht="27" customHeight="1"/>
    <row r="23" spans="1:11" ht="81" customHeight="1">
      <c r="B23" s="41"/>
      <c r="C23" s="41"/>
      <c r="D23" s="41"/>
      <c r="E23" s="41"/>
      <c r="F23" s="41"/>
      <c r="G23" s="41"/>
      <c r="H23" s="41"/>
      <c r="I23" s="41"/>
      <c r="J23" s="41"/>
      <c r="K23" s="41"/>
    </row>
    <row r="24" spans="1:11">
      <c r="B24" s="1"/>
    </row>
    <row r="25" spans="1:11">
      <c r="B25" s="1"/>
    </row>
    <row r="26" spans="1:11">
      <c r="B26" s="1"/>
    </row>
    <row r="27" spans="1:11">
      <c r="B27" s="1"/>
    </row>
    <row r="28" spans="1:11">
      <c r="B28" s="1"/>
    </row>
    <row r="29" spans="1:11">
      <c r="B29" s="1"/>
    </row>
    <row r="30" spans="1:11">
      <c r="B30" s="1"/>
    </row>
    <row r="31" spans="1:11">
      <c r="B31" s="1"/>
    </row>
    <row r="32" spans="1:11">
      <c r="B32" s="1"/>
    </row>
    <row r="33" spans="2:2">
      <c r="B33" s="1"/>
    </row>
    <row r="34" spans="2:2">
      <c r="B34" s="1"/>
    </row>
    <row r="35" spans="2:2">
      <c r="B35" s="1"/>
    </row>
    <row r="36" spans="2:2">
      <c r="B36" s="1"/>
    </row>
    <row r="37" spans="2:2">
      <c r="B37" s="1"/>
    </row>
    <row r="38" spans="2:2">
      <c r="B38" s="1"/>
    </row>
    <row r="39" spans="2:2">
      <c r="B39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  <row r="48" spans="2:2">
      <c r="B48" s="1"/>
    </row>
    <row r="49" spans="2:2">
      <c r="B49" s="1"/>
    </row>
    <row r="50" spans="2:2">
      <c r="B50" s="1"/>
    </row>
    <row r="51" spans="2:2">
      <c r="B51" s="1"/>
    </row>
    <row r="52" spans="2:2">
      <c r="B52" s="1"/>
    </row>
    <row r="53" spans="2:2">
      <c r="B53" s="1"/>
    </row>
    <row r="54" spans="2:2">
      <c r="B54" s="1"/>
    </row>
    <row r="55" spans="2:2">
      <c r="B55" s="1"/>
    </row>
    <row r="56" spans="2:2">
      <c r="B56" s="1"/>
    </row>
    <row r="57" spans="2:2">
      <c r="B57" s="1"/>
    </row>
    <row r="58" spans="2:2">
      <c r="B58" s="1"/>
    </row>
    <row r="59" spans="2:2">
      <c r="B59" s="1"/>
    </row>
    <row r="60" spans="2:2">
      <c r="B60" s="1"/>
    </row>
    <row r="61" spans="2:2">
      <c r="B61" s="1"/>
    </row>
    <row r="62" spans="2:2">
      <c r="B62" s="1"/>
    </row>
    <row r="63" spans="2:2">
      <c r="B63" s="1"/>
    </row>
    <row r="64" spans="2:2">
      <c r="B64" s="1"/>
    </row>
    <row r="65" spans="2:2">
      <c r="B65" s="1"/>
    </row>
    <row r="66" spans="2:2">
      <c r="B66" s="1"/>
    </row>
    <row r="67" spans="2:2">
      <c r="B67" s="1"/>
    </row>
    <row r="68" spans="2:2">
      <c r="B68" s="1"/>
    </row>
    <row r="69" spans="2:2">
      <c r="B69" s="1"/>
    </row>
    <row r="70" spans="2:2">
      <c r="B70" s="1"/>
    </row>
    <row r="71" spans="2:2">
      <c r="B71" s="1"/>
    </row>
    <row r="72" spans="2:2">
      <c r="B72" s="1"/>
    </row>
    <row r="73" spans="2:2">
      <c r="B73" s="1"/>
    </row>
    <row r="74" spans="2:2">
      <c r="B74" s="1"/>
    </row>
    <row r="75" spans="2:2">
      <c r="B75" s="1"/>
    </row>
    <row r="76" spans="2:2">
      <c r="B76" s="1"/>
    </row>
    <row r="77" spans="2:2">
      <c r="B77" s="1"/>
    </row>
    <row r="78" spans="2:2">
      <c r="B78" s="1"/>
    </row>
    <row r="79" spans="2:2">
      <c r="B79" s="1"/>
    </row>
    <row r="80" spans="2:2">
      <c r="B80" s="1"/>
    </row>
    <row r="81" spans="2:2">
      <c r="B81" s="1"/>
    </row>
    <row r="82" spans="2:2">
      <c r="B82" s="1"/>
    </row>
    <row r="83" spans="2:2">
      <c r="B83" s="1"/>
    </row>
    <row r="84" spans="2:2">
      <c r="B84" s="1"/>
    </row>
    <row r="85" spans="2:2">
      <c r="B85" s="1"/>
    </row>
    <row r="86" spans="2:2">
      <c r="B86" s="1"/>
    </row>
    <row r="87" spans="2:2">
      <c r="B87" s="1"/>
    </row>
    <row r="88" spans="2:2">
      <c r="B88" s="1"/>
    </row>
    <row r="89" spans="2:2">
      <c r="B89" s="1"/>
    </row>
    <row r="90" spans="2:2">
      <c r="B90" s="1"/>
    </row>
    <row r="91" spans="2:2">
      <c r="B91" s="1"/>
    </row>
    <row r="92" spans="2:2">
      <c r="B92" s="1"/>
    </row>
    <row r="93" spans="2:2">
      <c r="B93" s="1"/>
    </row>
    <row r="94" spans="2:2">
      <c r="B94" s="1"/>
    </row>
    <row r="95" spans="2:2">
      <c r="B95" s="1"/>
    </row>
    <row r="96" spans="2:2">
      <c r="B96" s="1"/>
    </row>
    <row r="97" spans="2:2">
      <c r="B97" s="1"/>
    </row>
    <row r="98" spans="2:2">
      <c r="B98" s="1"/>
    </row>
    <row r="99" spans="2:2">
      <c r="B99" s="1"/>
    </row>
    <row r="100" spans="2:2">
      <c r="B100" s="1"/>
    </row>
    <row r="101" spans="2:2">
      <c r="B101" s="1"/>
    </row>
    <row r="102" spans="2:2">
      <c r="B102" s="1"/>
    </row>
    <row r="103" spans="2:2">
      <c r="B103" s="1"/>
    </row>
    <row r="104" spans="2:2">
      <c r="B104" s="1"/>
    </row>
    <row r="105" spans="2:2">
      <c r="B105" s="1"/>
    </row>
    <row r="106" spans="2:2">
      <c r="B106" s="1"/>
    </row>
    <row r="107" spans="2:2">
      <c r="B107" s="1"/>
    </row>
    <row r="108" spans="2:2">
      <c r="B108" s="1"/>
    </row>
    <row r="109" spans="2:2">
      <c r="B109" s="1"/>
    </row>
    <row r="110" spans="2:2">
      <c r="B110" s="1"/>
    </row>
    <row r="111" spans="2:2">
      <c r="B111" s="1"/>
    </row>
    <row r="112" spans="2:2">
      <c r="B112" s="1"/>
    </row>
    <row r="113" spans="2:2">
      <c r="B113" s="1"/>
    </row>
    <row r="114" spans="2:2">
      <c r="B114" s="1"/>
    </row>
    <row r="115" spans="2:2">
      <c r="B115" s="1"/>
    </row>
    <row r="116" spans="2:2">
      <c r="B116" s="1"/>
    </row>
    <row r="117" spans="2:2">
      <c r="B117" s="1"/>
    </row>
    <row r="118" spans="2:2">
      <c r="B118" s="1"/>
    </row>
    <row r="119" spans="2:2">
      <c r="B119" s="1"/>
    </row>
    <row r="120" spans="2:2">
      <c r="B120" s="1"/>
    </row>
    <row r="121" spans="2:2">
      <c r="B121" s="1"/>
    </row>
    <row r="122" spans="2:2">
      <c r="B122" s="1"/>
    </row>
    <row r="123" spans="2:2">
      <c r="B123" s="1"/>
    </row>
    <row r="124" spans="2:2">
      <c r="B124" s="1"/>
    </row>
    <row r="125" spans="2:2">
      <c r="B125" s="1"/>
    </row>
    <row r="126" spans="2:2">
      <c r="B126" s="1"/>
    </row>
    <row r="127" spans="2:2">
      <c r="B127" s="1"/>
    </row>
    <row r="128" spans="2:2">
      <c r="B128" s="1"/>
    </row>
    <row r="129" spans="2:2">
      <c r="B129" s="1"/>
    </row>
    <row r="130" spans="2:2">
      <c r="B130" s="1"/>
    </row>
    <row r="131" spans="2:2">
      <c r="B131" s="1"/>
    </row>
    <row r="132" spans="2:2">
      <c r="B132" s="1"/>
    </row>
    <row r="133" spans="2:2">
      <c r="B133" s="1"/>
    </row>
    <row r="134" spans="2:2">
      <c r="B134" s="1"/>
    </row>
    <row r="135" spans="2:2">
      <c r="B135" s="1"/>
    </row>
    <row r="136" spans="2:2">
      <c r="B136" s="1"/>
    </row>
    <row r="137" spans="2:2">
      <c r="B137" s="1"/>
    </row>
  </sheetData>
  <mergeCells count="9">
    <mergeCell ref="A20:C20"/>
    <mergeCell ref="A1:K1"/>
    <mergeCell ref="A2:K2"/>
    <mergeCell ref="A19:C19"/>
    <mergeCell ref="A21:C21"/>
    <mergeCell ref="A4:A12"/>
    <mergeCell ref="A13:A14"/>
    <mergeCell ref="A15:A16"/>
    <mergeCell ref="A3:C3"/>
  </mergeCells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43" fitToHeight="3" orientation="portrait" r:id="rId1"/>
  <headerFooter>
    <oddFooter>&amp;L&amp;"Verdana,Normal"&amp;7&amp;K002997PJ PERPIGNAN_CSPS_DPGF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à compléter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 APS.pdf</dc:title>
  <dc:creator>MIMBERT</dc:creator>
  <cp:lastModifiedBy>LE-BRETTON Louis</cp:lastModifiedBy>
  <cp:lastPrinted>2021-09-01T14:22:39Z</cp:lastPrinted>
  <dcterms:created xsi:type="dcterms:W3CDTF">2011-04-05T14:27:36Z</dcterms:created>
  <dcterms:modified xsi:type="dcterms:W3CDTF">2024-10-17T12:17:55Z</dcterms:modified>
</cp:coreProperties>
</file>