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SAILMI\SDASEM\04 - BAIP\02 - Section IMMO\03 MARCHES en cours PASSATION\2024 -DGGN - CAP SATORY DESAMIANTAGE - DEPLOMBAGE\"/>
    </mc:Choice>
  </mc:AlternateContent>
  <bookViews>
    <workbookView xWindow="360" yWindow="15" windowWidth="20955" windowHeight="9720"/>
  </bookViews>
  <sheets>
    <sheet name="DPGF sondages" sheetId="1" r:id="rId1"/>
  </sheets>
  <calcPr calcId="162913"/>
</workbook>
</file>

<file path=xl/calcChain.xml><?xml version="1.0" encoding="utf-8"?>
<calcChain xmlns="http://schemas.openxmlformats.org/spreadsheetml/2006/main">
  <c r="F27" i="1" l="1"/>
  <c r="F26" i="1"/>
  <c r="F25" i="1"/>
  <c r="F24" i="1"/>
  <c r="F23" i="1"/>
  <c r="F22" i="1"/>
  <c r="F21" i="1"/>
  <c r="F20" i="1"/>
  <c r="F19" i="1"/>
  <c r="F18" i="1"/>
  <c r="F17" i="1"/>
  <c r="F16" i="1"/>
  <c r="F15" i="1"/>
  <c r="F14" i="1"/>
  <c r="F13" i="1"/>
  <c r="F12" i="1"/>
  <c r="F11" i="1"/>
  <c r="F10" i="1"/>
  <c r="E28" i="1" s="1"/>
  <c r="E31" i="1" s="1"/>
  <c r="E32" i="1" s="1"/>
  <c r="E33" i="1" s="1"/>
  <c r="F9" i="1"/>
  <c r="F8" i="1"/>
  <c r="F7" i="1"/>
  <c r="F6" i="1"/>
  <c r="F5" i="1"/>
</calcChain>
</file>

<file path=xl/sharedStrings.xml><?xml version="1.0" encoding="utf-8"?>
<sst xmlns="http://schemas.openxmlformats.org/spreadsheetml/2006/main" count="61" uniqueCount="39">
  <si>
    <t>Réalisation de sondages structuraux</t>
  </si>
  <si>
    <t>Quartier Drouot, Moncey, Pasquier, Pichard, Guichard, Cerf-Volants, Delpal, Tilleuls et Koufra</t>
  </si>
  <si>
    <t>Réf</t>
  </si>
  <si>
    <t>Désignation des Prestations</t>
  </si>
  <si>
    <t>Q</t>
  </si>
  <si>
    <t>U</t>
  </si>
  <si>
    <t>PU</t>
  </si>
  <si>
    <t>TOTAL</t>
  </si>
  <si>
    <t>Organisation de la mission selon planning général et intervention 
Intervention selon phasage (prévoyant tous les coûts inhérents à la bonne réalisation de la mission, dont les frais de déplacement, d'hébergement, etc.)</t>
  </si>
  <si>
    <t>F</t>
  </si>
  <si>
    <r>
      <rPr>
        <b/>
        <sz val="11"/>
        <rFont val="Montserrat"/>
        <scheme val="minor"/>
      </rPr>
      <t>Préparation de la mission</t>
    </r>
    <r>
      <rPr>
        <sz val="11"/>
        <rFont val="Montserrat"/>
        <scheme val="minor"/>
      </rPr>
      <t xml:space="preserve">
Réalisation de la réunion de lancement et analyse documentaire exhaustive et synthèse / intégration des informations amiante existantes
Visite de Reconnaissance et réunion de lancement sur site</t>
    </r>
  </si>
  <si>
    <t xml:space="preserve">Réalisation des sontages structures porche J1 à J6 </t>
  </si>
  <si>
    <t>Réalisation des sondages structures sur H1, H2, H3, H4</t>
  </si>
  <si>
    <t>Réalisation des sondages structures sur G1 G2 G3 G4 G5 G6 G7</t>
  </si>
  <si>
    <t>Réalisation des sondages structures sur H</t>
  </si>
  <si>
    <t>Réalisation des sondages structures sur O</t>
  </si>
  <si>
    <t>Réalisation des sondages structures sur L</t>
  </si>
  <si>
    <t>Réalisation des sondages structures sur N</t>
  </si>
  <si>
    <t>Réalisation des sondages structures sur M</t>
  </si>
  <si>
    <t>Réalisation des sondages structures sur K</t>
  </si>
  <si>
    <t>Réalisation des sondages structures sur I</t>
  </si>
  <si>
    <t>Réalisation des sondages structures sur A</t>
  </si>
  <si>
    <t>Réalisation des sondages structures sur B</t>
  </si>
  <si>
    <t>Réalisation des sondages structures sur G</t>
  </si>
  <si>
    <t>Réalisation des sondages structures sur C</t>
  </si>
  <si>
    <t>Réalisation des sondages structures sur D</t>
  </si>
  <si>
    <t>Réalisation des sondages structures sur E</t>
  </si>
  <si>
    <t>Réalisation des sondages structures sur F</t>
  </si>
  <si>
    <t>Réalisation des sondages structures sur le bâtiment au mileu du quartier de Koufra</t>
  </si>
  <si>
    <t>Réalisation des sondages structures sur les bâtiment du quartier les tilleuls</t>
  </si>
  <si>
    <t>Réalisation des sondages structures sur les bâtiments état-major et cercle mixte</t>
  </si>
  <si>
    <r>
      <t xml:space="preserve">Rédaction du rapport de consolidation des diagnotics des différents sondages effectués comprenant le plan d'implantation des sonsages, le rapport photographique des sondages, les croquis, coupes et schémas explicatifs cotés ou à l'échelle des différens éléments sondés, les schémas de sens de portée des dalles, les capacités portantes des dalles, la conclusion sur la faisabilité de chaque objectif de la description des pertations attendues, la tenue au feu des éléments sondés et les plans de coffrage. </t>
    </r>
    <r>
      <rPr>
        <sz val="11"/>
        <rFont val="Montserrat"/>
        <scheme val="minor"/>
      </rPr>
      <t>Le rapport comprend 1 diagnostic par sondage effectué. Une version intermédiaire du rapport devra être transmis 15 jours avant la version finale</t>
    </r>
  </si>
  <si>
    <t>SOUS-TOTAL  HT</t>
  </si>
  <si>
    <t>TOTAL HT</t>
  </si>
  <si>
    <t>TVA</t>
  </si>
  <si>
    <t>TOTAL TTC</t>
  </si>
  <si>
    <t>Date</t>
  </si>
  <si>
    <t>Signature</t>
  </si>
  <si>
    <t xml:space="preserve">MARCHE DE PRESTATIONS POUR LA REALISATION DE SONDAGES STRUCTURAUX ET DE DIAGNOSTICS AMIANTE ET PLOMB 
Plateau de SATORY - 78000 VERSAILLES
D.P.G.F. - Lot n°1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</si>
</sst>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2" formatCode="_-* #,##0\ &quot;€&quot;_-;\-* #,##0\ &quot;€&quot;_-;_-* &quot;-&quot;\ &quot;€&quot;_-;_-@_-"/>
    <numFmt numFmtId="44" formatCode="_-* #,##0.00\ &quot;€&quot;_-;\-* #,##0.00\ &quot;€&quot;_-;_-* &quot;-&quot;??\ &quot;€&quot;_-;_-@_-"/>
  </numFmts>
  <fonts count="10">
    <font>
      <sz val="10"/>
      <color theme="1"/>
      <name val="Arial"/>
    </font>
    <font>
      <sz val="10"/>
      <name val="Arial"/>
    </font>
    <font>
      <sz val="10"/>
      <name val="Montserrat"/>
      <scheme val="minor"/>
    </font>
    <font>
      <b/>
      <sz val="11"/>
      <name val="Montserrat"/>
      <scheme val="minor"/>
    </font>
    <font>
      <b/>
      <sz val="14"/>
      <name val="Montserrat"/>
      <scheme val="minor"/>
    </font>
    <font>
      <b/>
      <sz val="16"/>
      <color theme="5" tint="-0.249977111117893"/>
      <name val="Montserrat"/>
      <scheme val="minor"/>
    </font>
    <font>
      <b/>
      <sz val="16"/>
      <name val="Montserrat"/>
      <scheme val="minor"/>
    </font>
    <font>
      <b/>
      <i/>
      <sz val="11"/>
      <color theme="5" tint="-0.249977111117893"/>
      <name val="Montserrat"/>
      <scheme val="minor"/>
    </font>
    <font>
      <sz val="11"/>
      <name val="Montserrat"/>
      <scheme val="minor"/>
    </font>
    <font>
      <i/>
      <sz val="11"/>
      <name val="Montserrat"/>
      <scheme val="minor"/>
    </font>
  </fonts>
  <fills count="4">
    <fill>
      <patternFill patternType="none"/>
    </fill>
    <fill>
      <patternFill patternType="gray125"/>
    </fill>
    <fill>
      <patternFill patternType="solid">
        <fgColor theme="0" tint="-0.14999847407452621"/>
        <bgColor theme="0" tint="-0.14999847407452621"/>
      </patternFill>
    </fill>
    <fill>
      <patternFill patternType="solid">
        <fgColor theme="0"/>
        <bgColor theme="0"/>
      </patternFill>
    </fill>
  </fills>
  <borders count="3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s>
  <cellStyleXfs count="4">
    <xf numFmtId="0" fontId="0" fillId="0" borderId="0"/>
    <xf numFmtId="44" fontId="1" fillId="0" borderId="0" applyFont="0" applyFill="0" applyBorder="0" applyProtection="0"/>
    <xf numFmtId="44" fontId="1" fillId="0" borderId="0" applyFont="0" applyFill="0" applyBorder="0" applyProtection="0"/>
    <xf numFmtId="0" fontId="1" fillId="0" borderId="0"/>
  </cellStyleXfs>
  <cellXfs count="67">
    <xf numFmtId="0" fontId="0" fillId="0" borderId="0" xfId="0"/>
    <xf numFmtId="0" fontId="2" fillId="0" borderId="0" xfId="3" applyFont="1"/>
    <xf numFmtId="0" fontId="2" fillId="0" borderId="0" xfId="3" applyFont="1" applyAlignment="1">
      <alignment horizontal="center" vertical="center"/>
    </xf>
    <xf numFmtId="0" fontId="4" fillId="0" borderId="0" xfId="3" applyFont="1" applyAlignment="1">
      <alignment vertical="center" wrapText="1"/>
    </xf>
    <xf numFmtId="0" fontId="6" fillId="0" borderId="0" xfId="3" applyFont="1" applyAlignment="1">
      <alignment vertical="center"/>
    </xf>
    <xf numFmtId="0" fontId="8" fillId="0" borderId="0" xfId="3" applyFont="1"/>
    <xf numFmtId="0" fontId="3" fillId="0" borderId="10" xfId="3" applyFont="1" applyBorder="1" applyAlignment="1">
      <alignment horizontal="center" vertical="center"/>
    </xf>
    <xf numFmtId="0" fontId="3" fillId="0" borderId="11" xfId="3" applyFont="1" applyBorder="1" applyAlignment="1">
      <alignment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8" fillId="0" borderId="1" xfId="3" applyFont="1" applyBorder="1" applyAlignment="1">
      <alignment horizontal="center" vertical="center" wrapText="1"/>
    </xf>
    <xf numFmtId="0" fontId="8" fillId="0" borderId="2" xfId="3" applyFont="1" applyBorder="1" applyAlignment="1">
      <alignment horizontal="justify" vertical="center" wrapText="1"/>
    </xf>
    <xf numFmtId="0" fontId="8" fillId="0" borderId="2" xfId="3" applyFont="1" applyBorder="1" applyAlignment="1">
      <alignment horizontal="center" vertical="center"/>
    </xf>
    <xf numFmtId="44" fontId="8" fillId="0" borderId="3" xfId="1" applyNumberFormat="1" applyFont="1" applyBorder="1" applyAlignment="1">
      <alignment horizontal="center" vertical="center"/>
    </xf>
    <xf numFmtId="0" fontId="8" fillId="0" borderId="4" xfId="3" applyFont="1" applyBorder="1" applyAlignment="1">
      <alignment horizontal="center" vertical="center" wrapText="1"/>
    </xf>
    <xf numFmtId="0" fontId="8" fillId="0" borderId="5" xfId="3" applyFont="1" applyBorder="1" applyAlignment="1">
      <alignment horizontal="justify" vertical="center" wrapText="1"/>
    </xf>
    <xf numFmtId="0" fontId="8" fillId="0" borderId="5" xfId="3" applyFont="1" applyBorder="1" applyAlignment="1">
      <alignment horizontal="center" vertical="center"/>
    </xf>
    <xf numFmtId="44" fontId="8" fillId="0" borderId="6" xfId="1" applyNumberFormat="1" applyFont="1" applyBorder="1" applyAlignment="1">
      <alignment horizontal="center" vertical="center"/>
    </xf>
    <xf numFmtId="0" fontId="8" fillId="0" borderId="5" xfId="3" applyFont="1" applyBorder="1" applyAlignment="1">
      <alignment horizontal="justify" vertical="center"/>
    </xf>
    <xf numFmtId="0" fontId="3" fillId="0" borderId="5" xfId="3" applyFont="1" applyBorder="1" applyAlignment="1">
      <alignment horizontal="left" vertical="center" wrapText="1"/>
    </xf>
    <xf numFmtId="0" fontId="8" fillId="0" borderId="0" xfId="3" applyFont="1" applyAlignment="1">
      <alignment horizontal="left" vertical="center"/>
    </xf>
    <xf numFmtId="0" fontId="9" fillId="0" borderId="16" xfId="3" applyFont="1" applyBorder="1" applyAlignment="1">
      <alignment vertical="center"/>
    </xf>
    <xf numFmtId="0" fontId="9" fillId="0" borderId="16" xfId="3" applyFont="1" applyBorder="1" applyAlignment="1">
      <alignment horizontal="center" vertical="center"/>
    </xf>
    <xf numFmtId="0" fontId="2" fillId="0" borderId="16" xfId="3" applyFont="1" applyBorder="1"/>
    <xf numFmtId="0" fontId="8" fillId="0" borderId="19" xfId="3" applyFont="1" applyBorder="1" applyAlignment="1">
      <alignment vertical="center"/>
    </xf>
    <xf numFmtId="0" fontId="2" fillId="0" borderId="0" xfId="3" applyFont="1" applyAlignment="1">
      <alignment horizontal="left" vertical="center"/>
    </xf>
    <xf numFmtId="0" fontId="3" fillId="0" borderId="21" xfId="3" applyFont="1" applyBorder="1" applyAlignment="1">
      <alignment vertical="center"/>
    </xf>
    <xf numFmtId="9" fontId="3" fillId="0" borderId="22" xfId="3" applyNumberFormat="1" applyFont="1" applyBorder="1" applyAlignment="1">
      <alignment horizontal="center" vertical="center"/>
    </xf>
    <xf numFmtId="0" fontId="8" fillId="0" borderId="22" xfId="3" applyFont="1" applyBorder="1" applyAlignment="1">
      <alignment vertical="center"/>
    </xf>
    <xf numFmtId="0" fontId="8" fillId="0" borderId="23" xfId="3" applyFont="1" applyBorder="1" applyAlignment="1">
      <alignment vertical="center"/>
    </xf>
    <xf numFmtId="0" fontId="8" fillId="2" borderId="27" xfId="3" applyFont="1" applyFill="1" applyBorder="1" applyAlignment="1">
      <alignment vertical="center"/>
    </xf>
    <xf numFmtId="14" fontId="2" fillId="0" borderId="31" xfId="3" applyNumberFormat="1" applyFont="1" applyBorder="1"/>
    <xf numFmtId="0" fontId="2" fillId="0" borderId="32" xfId="3" applyFont="1" applyBorder="1"/>
    <xf numFmtId="0" fontId="2" fillId="0" borderId="33" xfId="3" applyFont="1" applyBorder="1" applyAlignment="1">
      <alignment horizontal="center" vertical="center"/>
    </xf>
    <xf numFmtId="0" fontId="2" fillId="0" borderId="34" xfId="3" applyFont="1" applyBorder="1"/>
    <xf numFmtId="0" fontId="2" fillId="0" borderId="21" xfId="3" applyFont="1" applyBorder="1" applyAlignment="1">
      <alignment horizontal="center" vertical="center"/>
    </xf>
    <xf numFmtId="0" fontId="2" fillId="0" borderId="22" xfId="3" applyFont="1" applyBorder="1" applyAlignment="1">
      <alignment horizontal="center" vertical="center"/>
    </xf>
    <xf numFmtId="0" fontId="2" fillId="0" borderId="22" xfId="3" applyFont="1" applyBorder="1"/>
    <xf numFmtId="0" fontId="2" fillId="0" borderId="35" xfId="3" applyFont="1" applyBorder="1"/>
    <xf numFmtId="0" fontId="2" fillId="0" borderId="30" xfId="3" applyFont="1" applyBorder="1" applyAlignment="1">
      <alignment horizontal="center" vertical="center"/>
    </xf>
    <xf numFmtId="0" fontId="2" fillId="0" borderId="31" xfId="3" applyFont="1" applyBorder="1" applyAlignment="1">
      <alignment horizontal="center" vertical="center"/>
    </xf>
    <xf numFmtId="0" fontId="2" fillId="0" borderId="33" xfId="3" applyFont="1" applyBorder="1" applyAlignment="1">
      <alignment horizontal="center" vertical="center"/>
    </xf>
    <xf numFmtId="0" fontId="2" fillId="0" borderId="0" xfId="3" applyFont="1" applyAlignment="1">
      <alignment horizontal="center" vertical="center"/>
    </xf>
    <xf numFmtId="0" fontId="3" fillId="0" borderId="17" xfId="3" applyFont="1" applyBorder="1" applyAlignment="1">
      <alignment horizontal="left" vertical="center"/>
    </xf>
    <xf numFmtId="0" fontId="8" fillId="0" borderId="18" xfId="3" applyFont="1" applyBorder="1" applyAlignment="1">
      <alignment vertical="center"/>
    </xf>
    <xf numFmtId="44" fontId="8" fillId="0" borderId="18" xfId="1" applyNumberFormat="1" applyFont="1" applyBorder="1" applyAlignment="1">
      <alignment horizontal="center" vertical="center"/>
    </xf>
    <xf numFmtId="44" fontId="8" fillId="0" borderId="20" xfId="1" applyNumberFormat="1" applyFont="1" applyBorder="1" applyAlignment="1">
      <alignment horizontal="center" vertical="center"/>
    </xf>
    <xf numFmtId="42" fontId="8" fillId="0" borderId="24" xfId="3" applyNumberFormat="1" applyFont="1" applyBorder="1" applyAlignment="1">
      <alignment horizontal="center" vertical="center"/>
    </xf>
    <xf numFmtId="42" fontId="8" fillId="0" borderId="25" xfId="3" applyNumberFormat="1" applyFont="1" applyBorder="1" applyAlignment="1">
      <alignment horizontal="center" vertical="center"/>
    </xf>
    <xf numFmtId="0" fontId="3" fillId="2" borderId="26" xfId="3" applyFont="1" applyFill="1" applyBorder="1" applyAlignment="1">
      <alignment horizontal="left" vertical="center"/>
    </xf>
    <xf numFmtId="0" fontId="8" fillId="2" borderId="27" xfId="3" applyFont="1" applyFill="1" applyBorder="1" applyAlignment="1">
      <alignment vertical="center"/>
    </xf>
    <xf numFmtId="44" fontId="3" fillId="3" borderId="28" xfId="1" applyNumberFormat="1" applyFont="1" applyFill="1" applyBorder="1" applyAlignment="1">
      <alignment horizontal="center" vertical="center"/>
    </xf>
    <xf numFmtId="44" fontId="3" fillId="3" borderId="29" xfId="1" applyNumberFormat="1" applyFont="1" applyFill="1" applyBorder="1" applyAlignment="1">
      <alignment horizontal="center" vertical="center"/>
    </xf>
    <xf numFmtId="0" fontId="3" fillId="0" borderId="1" xfId="3" applyFont="1" applyBorder="1" applyAlignment="1">
      <alignment horizontal="center" vertical="center" wrapText="1"/>
    </xf>
    <xf numFmtId="0" fontId="4" fillId="0" borderId="2" xfId="3" applyFont="1" applyBorder="1" applyAlignment="1">
      <alignment horizontal="center" vertical="center" wrapText="1"/>
    </xf>
    <xf numFmtId="0" fontId="4" fillId="0" borderId="3" xfId="3" applyFont="1" applyBorder="1" applyAlignment="1">
      <alignment horizontal="center" vertical="center" wrapText="1"/>
    </xf>
    <xf numFmtId="0" fontId="5" fillId="0" borderId="4" xfId="3" applyFont="1" applyBorder="1" applyAlignment="1">
      <alignment horizontal="center" vertical="center"/>
    </xf>
    <xf numFmtId="0" fontId="5" fillId="0" borderId="5" xfId="3" applyFont="1" applyBorder="1" applyAlignment="1">
      <alignment horizontal="center" vertical="center"/>
    </xf>
    <xf numFmtId="0" fontId="5" fillId="0" borderId="6" xfId="3" applyFont="1" applyBorder="1" applyAlignment="1">
      <alignment horizontal="center" vertical="center"/>
    </xf>
    <xf numFmtId="0" fontId="7" fillId="0" borderId="7" xfId="3" applyFont="1" applyBorder="1" applyAlignment="1">
      <alignment horizontal="left" vertical="center"/>
    </xf>
    <xf numFmtId="0" fontId="7" fillId="0" borderId="8" xfId="3" applyFont="1" applyBorder="1" applyAlignment="1">
      <alignment horizontal="left" vertical="center"/>
    </xf>
    <xf numFmtId="0" fontId="7" fillId="0" borderId="9" xfId="3" applyFont="1" applyBorder="1" applyAlignment="1">
      <alignment horizontal="left" vertical="center"/>
    </xf>
    <xf numFmtId="0" fontId="8" fillId="0" borderId="4" xfId="3" applyFont="1" applyBorder="1" applyAlignment="1">
      <alignment horizontal="center" vertical="center" wrapText="1"/>
    </xf>
    <xf numFmtId="0" fontId="3" fillId="0" borderId="13" xfId="3" applyFont="1" applyBorder="1" applyAlignment="1">
      <alignment horizontal="right" vertical="center"/>
    </xf>
    <xf numFmtId="0" fontId="3" fillId="0" borderId="14" xfId="3" applyFont="1" applyBorder="1" applyAlignment="1">
      <alignment horizontal="right" vertical="center"/>
    </xf>
    <xf numFmtId="44" fontId="8" fillId="0" borderId="14" xfId="1" applyNumberFormat="1" applyFont="1" applyBorder="1" applyAlignment="1">
      <alignment horizontal="center" vertical="center"/>
    </xf>
    <xf numFmtId="44" fontId="8" fillId="0" borderId="15" xfId="1" applyNumberFormat="1" applyFont="1" applyBorder="1" applyAlignment="1">
      <alignment horizontal="center" vertical="center"/>
    </xf>
  </cellXfs>
  <cellStyles count="4">
    <cellStyle name="Monétaire" xfId="1" builtinId="4"/>
    <cellStyle name="Monétaire 2" xfId="2"/>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330200</xdr:colOff>
      <xdr:row>0</xdr:row>
      <xdr:rowOff>283038</xdr:rowOff>
    </xdr:from>
    <xdr:to>
      <xdr:col>5</xdr:col>
      <xdr:colOff>418726</xdr:colOff>
      <xdr:row>0</xdr:row>
      <xdr:rowOff>769641</xdr:rowOff>
    </xdr:to>
    <xdr:pic>
      <xdr:nvPicPr>
        <xdr:cNvPr id="3" name="Image 2"/>
        <xdr:cNvPicPr>
          <a:picLocks noChangeAspect="1" noChangeArrowheads="1"/>
        </xdr:cNvPicPr>
      </xdr:nvPicPr>
      <xdr:blipFill>
        <a:blip xmlns:r="http://schemas.openxmlformats.org/officeDocument/2006/relationships" r:embed="rId1"/>
        <a:stretch/>
      </xdr:blipFill>
      <xdr:spPr bwMode="auto">
        <a:xfrm>
          <a:off x="8712200" y="283038"/>
          <a:ext cx="1104526" cy="486603"/>
        </a:xfrm>
        <a:prstGeom prst="rect">
          <a:avLst/>
        </a:prstGeom>
        <a:noFill/>
        <a:ln>
          <a:noFill/>
        </a:ln>
      </xdr:spPr>
    </xdr:pic>
    <xdr:clientData/>
  </xdr:twoCellAnchor>
  <xdr:twoCellAnchor>
    <xdr:from>
      <xdr:col>5</xdr:col>
      <xdr:colOff>409682</xdr:colOff>
      <xdr:row>0</xdr:row>
      <xdr:rowOff>242842</xdr:rowOff>
    </xdr:from>
    <xdr:to>
      <xdr:col>5</xdr:col>
      <xdr:colOff>1035047</xdr:colOff>
      <xdr:row>0</xdr:row>
      <xdr:rowOff>757700</xdr:rowOff>
    </xdr:to>
    <xdr:pic>
      <xdr:nvPicPr>
        <xdr:cNvPr id="4" name="Image 3"/>
        <xdr:cNvPicPr>
          <a:picLocks noChangeAspect="1" noChangeArrowheads="1"/>
        </xdr:cNvPicPr>
      </xdr:nvPicPr>
      <xdr:blipFill>
        <a:blip xmlns:r="http://schemas.openxmlformats.org/officeDocument/2006/relationships" r:embed="rId2"/>
        <a:stretch/>
      </xdr:blipFill>
      <xdr:spPr bwMode="auto">
        <a:xfrm>
          <a:off x="9807682" y="242842"/>
          <a:ext cx="625365" cy="514858"/>
        </a:xfrm>
        <a:prstGeom prst="rect">
          <a:avLst/>
        </a:prstGeom>
        <a:noFill/>
        <a:ln>
          <a:noFill/>
          <a:bevel/>
        </a:ln>
      </xdr:spPr>
    </xdr:pic>
    <xdr:clientData/>
  </xdr:twoCellAnchor>
</xdr:wsDr>
</file>

<file path=xl/theme/theme1.xml><?xml version="1.0" encoding="utf-8"?>
<a:theme xmlns:a="http://schemas.openxmlformats.org/drawingml/2006/main" name="Thème ATSI 3D 2023">
  <a:themeElements>
    <a:clrScheme name="ATSI 3D 2023">
      <a:dk1>
        <a:srgbClr val="626266"/>
      </a:dk1>
      <a:lt1>
        <a:sysClr val="window" lastClr="FFFFFF"/>
      </a:lt1>
      <a:dk2>
        <a:srgbClr val="000000"/>
      </a:dk2>
      <a:lt2>
        <a:srgbClr val="E7E6E6"/>
      </a:lt2>
      <a:accent1>
        <a:srgbClr val="383838"/>
      </a:accent1>
      <a:accent2>
        <a:srgbClr val="C7B988"/>
      </a:accent2>
      <a:accent3>
        <a:srgbClr val="2BBDED"/>
      </a:accent3>
      <a:accent4>
        <a:srgbClr val="BB0B0B"/>
      </a:accent4>
      <a:accent5>
        <a:srgbClr val="F7C732"/>
      </a:accent5>
      <a:accent6>
        <a:srgbClr val="70AD47"/>
      </a:accent6>
      <a:hlink>
        <a:srgbClr val="0563C1"/>
      </a:hlink>
      <a:folHlink>
        <a:srgbClr val="954F72"/>
      </a:folHlink>
    </a:clrScheme>
    <a:fontScheme name="Personnalisé 1">
      <a:majorFont>
        <a:latin typeface="Montserrat SemiBold"/>
        <a:ea typeface="Arial"/>
        <a:cs typeface="Arial"/>
      </a:majorFont>
      <a:minorFont>
        <a:latin typeface="Montserrat"/>
        <a:ea typeface="Arial"/>
        <a:cs typeface="Arial"/>
      </a:minorFont>
    </a:fontScheme>
    <a:fmtScheme name="Facette">
      <a:fillStyleLst>
        <a:solidFill>
          <a:schemeClr val="phClr"/>
        </a:solidFill>
        <a:gradFill>
          <a:gsLst>
            <a:gs pos="0">
              <a:schemeClr val="phClr">
                <a:tint val="65000"/>
                <a:lumMod val="110000"/>
              </a:schemeClr>
            </a:gs>
            <a:gs pos="88000">
              <a:schemeClr val="phClr">
                <a:tint val="90000"/>
              </a:schemeClr>
            </a:gs>
          </a:gsLst>
          <a:lin ang="5400000" scaled="0"/>
        </a:gradFill>
        <a:gradFill>
          <a:gsLst>
            <a:gs pos="0">
              <a:schemeClr val="phClr">
                <a:tint val="96000"/>
                <a:lumMod val="100000"/>
              </a:schemeClr>
            </a:gs>
            <a:gs pos="78000">
              <a:schemeClr val="phClr">
                <a:shade val="94000"/>
                <a:lumMod val="94000"/>
              </a:schemeClr>
            </a:gs>
          </a:gsLst>
          <a:lin ang="5400000" scaled="0"/>
        </a:gradFill>
      </a:fillStyleLst>
      <a:lnStyleLst>
        <a:ln w="12700" cap="rnd" cmpd="sng" algn="ctr">
          <a:solidFill>
            <a:schemeClr val="phClr"/>
          </a:solidFill>
          <a:prstDash val="solid"/>
        </a:ln>
        <a:ln w="19050" cap="rnd" cmpd="sng" algn="ctr">
          <a:solidFill>
            <a:schemeClr val="phClr"/>
          </a:solidFill>
          <a:prstDash val="solid"/>
        </a:ln>
        <a:ln w="25400" cap="rnd"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90000"/>
                <a:lumMod val="104000"/>
              </a:schemeClr>
            </a:gs>
            <a:gs pos="94000">
              <a:schemeClr val="phClr">
                <a:shade val="96000"/>
                <a:lumMod val="82000"/>
              </a:schemeClr>
            </a:gs>
          </a:gsLst>
          <a:lin ang="5400000" scaled="0"/>
        </a:gradFill>
        <a:gradFill>
          <a:gsLst>
            <a:gs pos="0">
              <a:schemeClr val="phClr">
                <a:tint val="90000"/>
                <a:lumMod val="110000"/>
              </a:schemeClr>
            </a:gs>
            <a:gs pos="100000">
              <a:schemeClr val="phClr">
                <a:shade val="94000"/>
                <a:lumMod val="96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tabSelected="1" workbookViewId="0">
      <selection sqref="A1:F1"/>
    </sheetView>
  </sheetViews>
  <sheetFormatPr baseColWidth="10" defaultColWidth="11.28515625" defaultRowHeight="12.75"/>
  <cols>
    <col min="1" max="1" width="12" style="1" bestFit="1" customWidth="1"/>
    <col min="2" max="2" width="87.7109375" style="1" customWidth="1"/>
    <col min="3" max="4" width="5.140625" style="2" customWidth="1"/>
    <col min="5" max="5" width="13.28515625" style="1" customWidth="1"/>
    <col min="6" max="6" width="17.28515625" style="1" customWidth="1"/>
    <col min="7" max="16384" width="11.28515625" style="1"/>
  </cols>
  <sheetData>
    <row r="1" spans="1:7" ht="63" customHeight="1">
      <c r="A1" s="53" t="s">
        <v>38</v>
      </c>
      <c r="B1" s="54"/>
      <c r="C1" s="54"/>
      <c r="D1" s="54"/>
      <c r="E1" s="54"/>
      <c r="F1" s="55"/>
      <c r="G1" s="3"/>
    </row>
    <row r="2" spans="1:7" ht="33" customHeight="1">
      <c r="A2" s="56" t="s">
        <v>0</v>
      </c>
      <c r="B2" s="57"/>
      <c r="C2" s="57"/>
      <c r="D2" s="57"/>
      <c r="E2" s="57"/>
      <c r="F2" s="58"/>
      <c r="G2" s="4"/>
    </row>
    <row r="3" spans="1:7" ht="21" customHeight="1">
      <c r="A3" s="59" t="s">
        <v>1</v>
      </c>
      <c r="B3" s="60"/>
      <c r="C3" s="60"/>
      <c r="D3" s="60"/>
      <c r="E3" s="60"/>
      <c r="F3" s="61"/>
    </row>
    <row r="4" spans="1:7" s="5" customFormat="1" ht="15.75" customHeight="1">
      <c r="A4" s="6" t="s">
        <v>2</v>
      </c>
      <c r="B4" s="7" t="s">
        <v>3</v>
      </c>
      <c r="C4" s="8" t="s">
        <v>4</v>
      </c>
      <c r="D4" s="8" t="s">
        <v>5</v>
      </c>
      <c r="E4" s="8" t="s">
        <v>6</v>
      </c>
      <c r="F4" s="9" t="s">
        <v>7</v>
      </c>
    </row>
    <row r="5" spans="1:7" ht="78.75" customHeight="1">
      <c r="A5" s="10">
        <v>1</v>
      </c>
      <c r="B5" s="11" t="s">
        <v>8</v>
      </c>
      <c r="C5" s="12">
        <v>1</v>
      </c>
      <c r="D5" s="12" t="s">
        <v>9</v>
      </c>
      <c r="E5" s="12"/>
      <c r="F5" s="13">
        <f t="shared" ref="F5:F27" si="0">$C5*E5</f>
        <v>0</v>
      </c>
    </row>
    <row r="6" spans="1:7" ht="89.25" customHeight="1">
      <c r="A6" s="14">
        <v>2</v>
      </c>
      <c r="B6" s="15" t="s">
        <v>10</v>
      </c>
      <c r="C6" s="16">
        <v>1</v>
      </c>
      <c r="D6" s="16" t="s">
        <v>9</v>
      </c>
      <c r="E6" s="16"/>
      <c r="F6" s="17">
        <f t="shared" si="0"/>
        <v>0</v>
      </c>
    </row>
    <row r="7" spans="1:7" ht="19.5" customHeight="1">
      <c r="A7" s="62"/>
      <c r="B7" s="18" t="s">
        <v>11</v>
      </c>
      <c r="C7" s="16">
        <v>10</v>
      </c>
      <c r="D7" s="16" t="s">
        <v>9</v>
      </c>
      <c r="E7" s="16"/>
      <c r="F7" s="17">
        <f t="shared" si="0"/>
        <v>0</v>
      </c>
    </row>
    <row r="8" spans="1:7" ht="19.5" customHeight="1">
      <c r="A8" s="62"/>
      <c r="B8" s="18" t="s">
        <v>12</v>
      </c>
      <c r="C8" s="16">
        <v>108</v>
      </c>
      <c r="D8" s="16" t="s">
        <v>9</v>
      </c>
      <c r="E8" s="16"/>
      <c r="F8" s="17">
        <f t="shared" si="0"/>
        <v>0</v>
      </c>
    </row>
    <row r="9" spans="1:7" ht="19.5" customHeight="1">
      <c r="A9" s="62"/>
      <c r="B9" s="18" t="s">
        <v>13</v>
      </c>
      <c r="C9" s="16">
        <v>105</v>
      </c>
      <c r="D9" s="16" t="s">
        <v>9</v>
      </c>
      <c r="E9" s="16"/>
      <c r="F9" s="17">
        <f t="shared" si="0"/>
        <v>0</v>
      </c>
    </row>
    <row r="10" spans="1:7" ht="19.5" customHeight="1">
      <c r="A10" s="62"/>
      <c r="B10" s="18" t="s">
        <v>14</v>
      </c>
      <c r="C10" s="16">
        <v>180</v>
      </c>
      <c r="D10" s="16" t="s">
        <v>9</v>
      </c>
      <c r="E10" s="16"/>
      <c r="F10" s="17">
        <f t="shared" si="0"/>
        <v>0</v>
      </c>
    </row>
    <row r="11" spans="1:7" ht="19.5" customHeight="1">
      <c r="A11" s="62"/>
      <c r="B11" s="18" t="s">
        <v>15</v>
      </c>
      <c r="C11" s="16">
        <v>15</v>
      </c>
      <c r="D11" s="16" t="s">
        <v>9</v>
      </c>
      <c r="E11" s="16"/>
      <c r="F11" s="17">
        <f t="shared" si="0"/>
        <v>0</v>
      </c>
    </row>
    <row r="12" spans="1:7" ht="19.5" customHeight="1">
      <c r="A12" s="62"/>
      <c r="B12" s="18" t="s">
        <v>16</v>
      </c>
      <c r="C12" s="16">
        <v>15</v>
      </c>
      <c r="D12" s="16" t="s">
        <v>9</v>
      </c>
      <c r="E12" s="16"/>
      <c r="F12" s="17">
        <f t="shared" si="0"/>
        <v>0</v>
      </c>
    </row>
    <row r="13" spans="1:7" ht="19.5" customHeight="1">
      <c r="A13" s="62"/>
      <c r="B13" s="18" t="s">
        <v>17</v>
      </c>
      <c r="C13" s="16">
        <v>15</v>
      </c>
      <c r="D13" s="16" t="s">
        <v>9</v>
      </c>
      <c r="E13" s="16"/>
      <c r="F13" s="17">
        <f t="shared" si="0"/>
        <v>0</v>
      </c>
    </row>
    <row r="14" spans="1:7" ht="19.5" customHeight="1">
      <c r="A14" s="62"/>
      <c r="B14" s="18" t="s">
        <v>18</v>
      </c>
      <c r="C14" s="16">
        <v>15</v>
      </c>
      <c r="D14" s="16" t="s">
        <v>9</v>
      </c>
      <c r="E14" s="16"/>
      <c r="F14" s="17">
        <f t="shared" si="0"/>
        <v>0</v>
      </c>
    </row>
    <row r="15" spans="1:7" ht="19.5" customHeight="1">
      <c r="A15" s="62"/>
      <c r="B15" s="18" t="s">
        <v>19</v>
      </c>
      <c r="C15" s="16">
        <v>180</v>
      </c>
      <c r="D15" s="16" t="s">
        <v>9</v>
      </c>
      <c r="E15" s="16"/>
      <c r="F15" s="17">
        <f t="shared" si="0"/>
        <v>0</v>
      </c>
    </row>
    <row r="16" spans="1:7" ht="19.5" customHeight="1">
      <c r="A16" s="62"/>
      <c r="B16" s="18" t="s">
        <v>20</v>
      </c>
      <c r="C16" s="16">
        <v>90</v>
      </c>
      <c r="D16" s="16" t="s">
        <v>9</v>
      </c>
      <c r="E16" s="16"/>
      <c r="F16" s="17">
        <f t="shared" si="0"/>
        <v>0</v>
      </c>
    </row>
    <row r="17" spans="1:6" ht="19.5" customHeight="1">
      <c r="A17" s="62"/>
      <c r="B17" s="18" t="s">
        <v>21</v>
      </c>
      <c r="C17" s="16">
        <v>45</v>
      </c>
      <c r="D17" s="16" t="s">
        <v>9</v>
      </c>
      <c r="E17" s="16"/>
      <c r="F17" s="17">
        <f t="shared" si="0"/>
        <v>0</v>
      </c>
    </row>
    <row r="18" spans="1:6" ht="19.5" customHeight="1">
      <c r="A18" s="14"/>
      <c r="B18" s="18" t="s">
        <v>22</v>
      </c>
      <c r="C18" s="16">
        <v>45</v>
      </c>
      <c r="D18" s="16" t="s">
        <v>9</v>
      </c>
      <c r="E18" s="16"/>
      <c r="F18" s="17">
        <f t="shared" si="0"/>
        <v>0</v>
      </c>
    </row>
    <row r="19" spans="1:6" ht="19.5" customHeight="1">
      <c r="A19" s="14"/>
      <c r="B19" s="18" t="s">
        <v>23</v>
      </c>
      <c r="C19" s="16">
        <v>315</v>
      </c>
      <c r="D19" s="16" t="s">
        <v>9</v>
      </c>
      <c r="E19" s="16"/>
      <c r="F19" s="17">
        <f t="shared" si="0"/>
        <v>0</v>
      </c>
    </row>
    <row r="20" spans="1:6" ht="19.5" customHeight="1">
      <c r="A20" s="14"/>
      <c r="B20" s="18" t="s">
        <v>24</v>
      </c>
      <c r="C20" s="16">
        <v>25</v>
      </c>
      <c r="D20" s="16" t="s">
        <v>9</v>
      </c>
      <c r="E20" s="16"/>
      <c r="F20" s="17">
        <f t="shared" si="0"/>
        <v>0</v>
      </c>
    </row>
    <row r="21" spans="1:6" ht="19.5" customHeight="1">
      <c r="A21" s="14"/>
      <c r="B21" s="18" t="s">
        <v>25</v>
      </c>
      <c r="C21" s="16">
        <v>25</v>
      </c>
      <c r="D21" s="16" t="s">
        <v>9</v>
      </c>
      <c r="E21" s="16"/>
      <c r="F21" s="17">
        <f t="shared" si="0"/>
        <v>0</v>
      </c>
    </row>
    <row r="22" spans="1:6" ht="19.5" customHeight="1">
      <c r="A22" s="14"/>
      <c r="B22" s="18" t="s">
        <v>26</v>
      </c>
      <c r="C22" s="16">
        <v>20</v>
      </c>
      <c r="D22" s="16" t="s">
        <v>9</v>
      </c>
      <c r="E22" s="16"/>
      <c r="F22" s="17">
        <f t="shared" si="0"/>
        <v>0</v>
      </c>
    </row>
    <row r="23" spans="1:6" ht="19.5" customHeight="1">
      <c r="A23" s="14"/>
      <c r="B23" s="18" t="s">
        <v>27</v>
      </c>
      <c r="C23" s="16">
        <v>20</v>
      </c>
      <c r="D23" s="16" t="s">
        <v>9</v>
      </c>
      <c r="E23" s="16"/>
      <c r="F23" s="17">
        <f t="shared" si="0"/>
        <v>0</v>
      </c>
    </row>
    <row r="24" spans="1:6" ht="19.5" customHeight="1">
      <c r="A24" s="14"/>
      <c r="B24" s="18" t="s">
        <v>28</v>
      </c>
      <c r="C24" s="16">
        <v>60</v>
      </c>
      <c r="D24" s="16" t="s">
        <v>9</v>
      </c>
      <c r="E24" s="16"/>
      <c r="F24" s="17">
        <f t="shared" si="0"/>
        <v>0</v>
      </c>
    </row>
    <row r="25" spans="1:6" ht="19.5" customHeight="1">
      <c r="A25" s="14"/>
      <c r="B25" s="18" t="s">
        <v>29</v>
      </c>
      <c r="C25" s="16">
        <v>135</v>
      </c>
      <c r="D25" s="16" t="s">
        <v>9</v>
      </c>
      <c r="E25" s="16"/>
      <c r="F25" s="17">
        <f t="shared" si="0"/>
        <v>0</v>
      </c>
    </row>
    <row r="26" spans="1:6" ht="19.5" customHeight="1">
      <c r="A26" s="14"/>
      <c r="B26" s="18" t="s">
        <v>30</v>
      </c>
      <c r="C26" s="16">
        <v>117</v>
      </c>
      <c r="D26" s="16" t="s">
        <v>9</v>
      </c>
      <c r="E26" s="16"/>
      <c r="F26" s="17">
        <f t="shared" si="0"/>
        <v>0</v>
      </c>
    </row>
    <row r="27" spans="1:6" ht="155.1" customHeight="1">
      <c r="A27" s="14"/>
      <c r="B27" s="19" t="s">
        <v>31</v>
      </c>
      <c r="C27" s="16">
        <v>1</v>
      </c>
      <c r="D27" s="16" t="s">
        <v>9</v>
      </c>
      <c r="E27" s="16"/>
      <c r="F27" s="17">
        <f t="shared" si="0"/>
        <v>0</v>
      </c>
    </row>
    <row r="28" spans="1:6" s="20" customFormat="1" ht="23.25" customHeight="1">
      <c r="A28" s="63" t="s">
        <v>32</v>
      </c>
      <c r="B28" s="64"/>
      <c r="C28" s="64"/>
      <c r="D28" s="64"/>
      <c r="E28" s="65">
        <f>SUM(F5:F27)</f>
        <v>0</v>
      </c>
      <c r="F28" s="66"/>
    </row>
    <row r="29" spans="1:6" ht="8.25" customHeight="1">
      <c r="A29" s="21"/>
      <c r="B29" s="21"/>
      <c r="C29" s="22"/>
      <c r="D29" s="22"/>
      <c r="E29" s="23"/>
      <c r="F29" s="23"/>
    </row>
    <row r="30" spans="1:6" ht="8.25" customHeight="1">
      <c r="A30" s="21"/>
      <c r="B30" s="21"/>
      <c r="C30" s="22"/>
      <c r="D30" s="22"/>
      <c r="E30" s="23"/>
      <c r="F30" s="23"/>
    </row>
    <row r="31" spans="1:6" s="20" customFormat="1" ht="23.25" customHeight="1">
      <c r="A31" s="43" t="s">
        <v>33</v>
      </c>
      <c r="B31" s="44"/>
      <c r="C31" s="44"/>
      <c r="D31" s="24"/>
      <c r="E31" s="45">
        <f>E28</f>
        <v>0</v>
      </c>
      <c r="F31" s="46"/>
    </row>
    <row r="32" spans="1:6" s="25" customFormat="1" ht="18.75" customHeight="1">
      <c r="A32" s="26" t="s">
        <v>34</v>
      </c>
      <c r="B32" s="27">
        <v>0.2</v>
      </c>
      <c r="C32" s="28"/>
      <c r="D32" s="29"/>
      <c r="E32" s="47">
        <f>B32*E31</f>
        <v>0</v>
      </c>
      <c r="F32" s="48"/>
    </row>
    <row r="33" spans="1:6" s="25" customFormat="1" ht="32.25" customHeight="1">
      <c r="A33" s="49" t="s">
        <v>35</v>
      </c>
      <c r="B33" s="50"/>
      <c r="C33" s="50"/>
      <c r="D33" s="30"/>
      <c r="E33" s="51">
        <f>E32+E31</f>
        <v>0</v>
      </c>
      <c r="F33" s="52"/>
    </row>
    <row r="34" spans="1:6" s="25" customFormat="1"/>
    <row r="36" spans="1:6">
      <c r="C36" s="39" t="s">
        <v>36</v>
      </c>
      <c r="D36" s="40"/>
      <c r="E36" s="31"/>
      <c r="F36" s="32"/>
    </row>
    <row r="37" spans="1:6">
      <c r="C37" s="41" t="s">
        <v>37</v>
      </c>
      <c r="D37" s="42"/>
      <c r="F37" s="34"/>
    </row>
    <row r="38" spans="1:6">
      <c r="C38" s="33"/>
      <c r="F38" s="34"/>
    </row>
    <row r="39" spans="1:6">
      <c r="C39" s="33"/>
      <c r="F39" s="34"/>
    </row>
    <row r="40" spans="1:6">
      <c r="C40" s="41"/>
      <c r="D40" s="42"/>
      <c r="F40" s="34"/>
    </row>
    <row r="41" spans="1:6">
      <c r="C41" s="33"/>
      <c r="F41" s="34"/>
    </row>
    <row r="42" spans="1:6">
      <c r="C42" s="33"/>
      <c r="F42" s="34"/>
    </row>
    <row r="43" spans="1:6">
      <c r="C43" s="35"/>
      <c r="D43" s="36"/>
      <c r="E43" s="37"/>
      <c r="F43" s="38"/>
    </row>
  </sheetData>
  <mergeCells count="14">
    <mergeCell ref="A1:F1"/>
    <mergeCell ref="A2:F2"/>
    <mergeCell ref="A3:F3"/>
    <mergeCell ref="A7:A17"/>
    <mergeCell ref="A28:D28"/>
    <mergeCell ref="E28:F28"/>
    <mergeCell ref="C36:D36"/>
    <mergeCell ref="C37:D37"/>
    <mergeCell ref="C40:D40"/>
    <mergeCell ref="A31:C31"/>
    <mergeCell ref="E31:F31"/>
    <mergeCell ref="E32:F32"/>
    <mergeCell ref="A33:C33"/>
    <mergeCell ref="E33:F33"/>
  </mergeCells>
  <pageMargins left="0.7" right="0.7" top="0.75" bottom="0.75" header="0.3" footer="0.3"/>
  <pageSetup paperSize="9" orientation="portrait"/>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10A4956E910A4EB50E48B60A08EF70" ma:contentTypeVersion="28" ma:contentTypeDescription="Crée un document." ma:contentTypeScope="" ma:versionID="9507ab87f08475f025e4cb89f961fb69">
  <xsd:schema xmlns:xsd="http://www.w3.org/2001/XMLSchema" xmlns:xs="http://www.w3.org/2001/XMLSchema" xmlns:p="http://schemas.microsoft.com/office/2006/metadata/properties" xmlns:ns1="http://schemas.microsoft.com/sharepoint/v3" xmlns:ns2="8039b255-b4ef-42c8-b6bb-d941ad424ae2" xmlns:ns3="1d841f53-ffd0-446e-9f30-10901422143d" targetNamespace="http://schemas.microsoft.com/office/2006/metadata/properties" ma:root="true" ma:fieldsID="b916880893047e9a7f672f5b9a3fb4b9" ns1:_="" ns2:_="" ns3:_="">
    <xsd:import namespace="http://schemas.microsoft.com/sharepoint/v3"/>
    <xsd:import namespace="8039b255-b4ef-42c8-b6bb-d941ad424ae2"/>
    <xsd:import namespace="1d841f53-ffd0-446e-9f30-10901422143d"/>
    <xsd:element name="properties">
      <xsd:complexType>
        <xsd:sequence>
          <xsd:element name="documentManagement">
            <xsd:complexType>
              <xsd:all>
                <xsd:element ref="ns2:NOMBRE" minOccurs="0"/>
                <xsd:element ref="ns2:_Flow_SignoffStatus" minOccurs="0"/>
                <xsd:element ref="ns2:datelimitedevalidite" minOccurs="0"/>
                <xsd:element ref="ns1:_ip_UnifiedCompliancePolicyProperties" minOccurs="0"/>
                <xsd:element ref="ns2:REGION"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AutoKeyPoints" minOccurs="0"/>
                <xsd:element ref="ns2:MediaServiceKeyPoints" minOccurs="0"/>
                <xsd:element ref="ns1:_ip_UnifiedCompliancePolicyUIAction" minOccurs="0"/>
                <xsd:element ref="ns3:TaxCatchAll" minOccurs="0"/>
                <xsd:element ref="ns2:MediaLengthInSeconds"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5" nillable="true" ma:displayName="Propriétés de la stratégie de conformité unifiée" ma:hidden="true" ma:internalName="_ip_UnifiedCompliancePolicyProperties">
      <xsd:simpleType>
        <xsd:restriction base="dms:Note"/>
      </xsd:simpleType>
    </xsd:element>
    <xsd:element name="_ip_UnifiedCompliancePolicyUIAction" ma:index="22"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039b255-b4ef-42c8-b6bb-d941ad424ae2" elementFormDefault="qualified">
    <xsd:import namespace="http://schemas.microsoft.com/office/2006/documentManagement/types"/>
    <xsd:import namespace="http://schemas.microsoft.com/office/infopath/2007/PartnerControls"/>
    <xsd:element name="NOMBRE" ma:index="2" nillable="true" ma:displayName="NOMBRE" ma:format="Dropdown" ma:internalName="NOMBRE" ma:percentage="FALSE">
      <xsd:simpleType>
        <xsd:restriction base="dms:Number"/>
      </xsd:simpleType>
    </xsd:element>
    <xsd:element name="_Flow_SignoffStatus" ma:index="3" nillable="true" ma:displayName="État de validation" ma:internalName="_x00c9_tat_x0020_de_x0020_validation">
      <xsd:simpleType>
        <xsd:restriction base="dms:Text"/>
      </xsd:simpleType>
    </xsd:element>
    <xsd:element name="datelimitedevalidite" ma:index="4" nillable="true" ma:displayName="Date limite de validité" ma:format="DateOnly" ma:internalName="datelimitedevalidite">
      <xsd:simpleType>
        <xsd:restriction base="dms:DateTime"/>
      </xsd:simpleType>
    </xsd:element>
    <xsd:element name="REGION" ma:index="6" nillable="true" ma:displayName="REGION" ma:format="RadioButtons" ma:internalName="REGION">
      <xsd:simpleType>
        <xsd:restriction base="dms:Choice">
          <xsd:enumeration value="ANJOU"/>
          <xsd:enumeration value="ATLANTIQUE SUD"/>
          <xsd:enumeration value="ATLANTIQUE NORD"/>
          <xsd:enumeration value="EST"/>
          <xsd:enumeration value="IDF"/>
          <xsd:enumeration value="SUD EST"/>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Balises d’images" ma:readOnly="false" ma:fieldId="{5cf76f15-5ced-4ddc-b409-7134ff3c332f}" ma:taxonomyMulti="true" ma:sspId="8a7832ae-a9a1-4f4a-914e-60bea7751bd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d841f53-ffd0-446e-9f30-10901422143d"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3" nillable="true" ma:displayName="Taxonomy Catch All Column" ma:hidden="true" ma:list="{75ef96c8-20c6-4022-aae7-237e01eefa72}" ma:internalName="TaxCatchAll" ma:showField="CatchAllData" ma:web="1d841f53-ffd0-446e-9f30-1090142214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8039b255-b4ef-42c8-b6bb-d941ad424ae2" xsi:nil="true"/>
    <_ip_UnifiedCompliancePolicyUIAction xmlns="http://schemas.microsoft.com/sharepoint/v3" xsi:nil="true"/>
    <lcf76f155ced4ddcb4097134ff3c332f xmlns="8039b255-b4ef-42c8-b6bb-d941ad424ae2">
      <Terms xmlns="http://schemas.microsoft.com/office/infopath/2007/PartnerControls"/>
    </lcf76f155ced4ddcb4097134ff3c332f>
    <NOMBRE xmlns="8039b255-b4ef-42c8-b6bb-d941ad424ae2" xsi:nil="true"/>
    <datelimitedevalidite xmlns="8039b255-b4ef-42c8-b6bb-d941ad424ae2" xsi:nil="true"/>
    <TaxCatchAll xmlns="1d841f53-ffd0-446e-9f30-10901422143d" xsi:nil="true"/>
    <_ip_UnifiedCompliancePolicyProperties xmlns="http://schemas.microsoft.com/sharepoint/v3" xsi:nil="true"/>
    <REGION xmlns="8039b255-b4ef-42c8-b6bb-d941ad424ae2" xsi:nil="true"/>
  </documentManagement>
</p:properties>
</file>

<file path=customXml/itemProps1.xml><?xml version="1.0" encoding="utf-8"?>
<ds:datastoreItem xmlns:ds="http://schemas.openxmlformats.org/officeDocument/2006/customXml" ds:itemID="{7645F397-78C5-446B-9FB8-387A9BA47E57}">
  <ds:schemaRefs>
    <ds:schemaRef ds:uri="http://schemas.microsoft.com/sharepoint/v3/contenttype/forms"/>
  </ds:schemaRefs>
</ds:datastoreItem>
</file>

<file path=customXml/itemProps2.xml><?xml version="1.0" encoding="utf-8"?>
<ds:datastoreItem xmlns:ds="http://schemas.openxmlformats.org/officeDocument/2006/customXml" ds:itemID="{824FE87F-0629-40AE-A0A5-02DF84F82A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039b255-b4ef-42c8-b6bb-d941ad424ae2"/>
    <ds:schemaRef ds:uri="1d841f53-ffd0-446e-9f30-1090142214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16E6610-3648-4B9A-9F50-C09657FC661B}">
  <ds:schemaRefs>
    <ds:schemaRef ds:uri="http://schemas.openxmlformats.org/package/2006/metadata/core-properties"/>
    <ds:schemaRef ds:uri="http://purl.org/dc/dcmitype/"/>
    <ds:schemaRef ds:uri="8039b255-b4ef-42c8-b6bb-d941ad424ae2"/>
    <ds:schemaRef ds:uri="http://purl.org/dc/elements/1.1/"/>
    <ds:schemaRef ds:uri="http://schemas.microsoft.com/office/2006/metadata/properties"/>
    <ds:schemaRef ds:uri="http://schemas.microsoft.com/office/2006/documentManagement/types"/>
    <ds:schemaRef ds:uri="http://schemas.microsoft.com/office/infopath/2007/PartnerControls"/>
    <ds:schemaRef ds:uri="http://purl.org/dc/terms/"/>
    <ds:schemaRef ds:uri="1d841f53-ffd0-446e-9f30-10901422143d"/>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sondages</vt:lpstr>
    </vt:vector>
  </TitlesOfParts>
  <Manager/>
  <Company>CHARTE_LR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CHARTE_LR</dc:creator>
  <cp:keywords/>
  <dc:description/>
  <cp:lastModifiedBy>HAKEM Saïda</cp:lastModifiedBy>
  <cp:revision>2</cp:revision>
  <dcterms:created xsi:type="dcterms:W3CDTF">2005-02-10T07:00:34Z</dcterms:created>
  <dcterms:modified xsi:type="dcterms:W3CDTF">2024-09-23T16:54:43Z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0x0101008410A4956E910A4EB50E48B60A08EF70</vt:lpwstr>
  </property>
  <property fmtid="{D5CDD505-2E9C-101B-9397-08002B2CF9AE}" pid="3" name="MediaServiceImageTags">
    <vt:lpwstr/>
  </property>
</Properties>
</file>