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CAF\Marchés Publics\1 - Elaboration de Marchés\1 - En élaboration\Marché alloti boites techniques\V5\Lot 4 - Cfo-cfa\"/>
    </mc:Choice>
  </mc:AlternateContent>
  <xr:revisionPtr revIDLastSave="0" documentId="13_ncr:1_{3EF17A50-5543-4857-8A6A-F080DD59B237}" xr6:coauthVersionLast="47" xr6:coauthVersionMax="47" xr10:uidLastSave="{00000000-0000-0000-0000-000000000000}"/>
  <bookViews>
    <workbookView xWindow="-24795" yWindow="4005" windowWidth="21600" windowHeight="11235" tabRatio="744" xr2:uid="{4C5E74DA-D1D0-4BE3-9383-E3FB13EC8BC9}"/>
  </bookViews>
  <sheets>
    <sheet name="Lot 4 - CFO-CFA (PRO)" sheetId="23" r:id="rId1"/>
  </sheets>
  <definedNames>
    <definedName name="_xlnm.Print_Area" localSheetId="0">'Lot 4 - CFO-CFA (PRO)'!$A$1:$G$54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23" l="1"/>
  <c r="G6" i="23"/>
  <c r="G48" i="23" l="1"/>
  <c r="G9" i="23"/>
  <c r="G40" i="23"/>
  <c r="G14" i="23"/>
  <c r="G52" i="23"/>
  <c r="G23" i="23"/>
  <c r="G32" i="23"/>
</calcChain>
</file>

<file path=xl/sharedStrings.xml><?xml version="1.0" encoding="utf-8"?>
<sst xmlns="http://schemas.openxmlformats.org/spreadsheetml/2006/main" count="88" uniqueCount="51">
  <si>
    <t>Projet</t>
  </si>
  <si>
    <t>B08-Chine</t>
  </si>
  <si>
    <t xml:space="preserve">B10-Inde </t>
  </si>
  <si>
    <t>Amérique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</si>
  <si>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</si>
  <si>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</si>
  <si>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</si>
  <si>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</si>
  <si>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</si>
  <si>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</si>
  <si>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mL</t>
  </si>
  <si>
    <t>u</t>
  </si>
  <si>
    <t xml:space="preserve">Fourniture et pose goulotte 3 compartiments dans tiroirs vitrines adossées </t>
  </si>
  <si>
    <t>Fourniture et pose PC + RJ</t>
  </si>
  <si>
    <t>Pose des fibres optiques conservées et connections électriques</t>
  </si>
  <si>
    <t>LOT 4
Courant fort - Courant faible</t>
  </si>
  <si>
    <t>TOTAL LOT 4 - CFO-CFA</t>
  </si>
  <si>
    <t>TOTAL  - 3 Vitrines</t>
  </si>
  <si>
    <t>TOTAL  - Amérique</t>
  </si>
  <si>
    <t>TOTAL  - Chine</t>
  </si>
  <si>
    <t>TOTAL  - Inde</t>
  </si>
  <si>
    <t>Etudes</t>
  </si>
  <si>
    <t>La réservation existante à l’entrée de la boîte est à restituer dito existant + ajout d’un rétro-éclairage.</t>
  </si>
  <si>
    <t>Etudes d'exécutions: plans, schémas, notes de calculs, synoptiques, fiches techniques, planning et mode opératoire</t>
  </si>
  <si>
    <t>Exécutions des différents contrôles de l'installation réalisée</t>
  </si>
  <si>
    <t>Accompagnement du bureau de contrôle lors de sa vérification</t>
  </si>
  <si>
    <t>TOTAL  - Etudes</t>
  </si>
  <si>
    <t>Installation chantier</t>
  </si>
  <si>
    <t>Alimentation électrique depuis le tableau force des LT (protections + câbles)</t>
  </si>
  <si>
    <t xml:space="preserve">Coffrets de chantiers </t>
  </si>
  <si>
    <t>Repérage des installations existantes, mise hors tension et consignation des installations</t>
  </si>
  <si>
    <t>TOTAL  - Installation Chantier</t>
  </si>
  <si>
    <t>LT 2.1, LT2.2, LT 2.3</t>
  </si>
  <si>
    <t>Protections TD Forces</t>
  </si>
  <si>
    <t>Bandeaux RJ45 en baie informatique</t>
  </si>
  <si>
    <t>Noyaux RJ45</t>
  </si>
  <si>
    <t>TOTAL  - Travaux LT</t>
  </si>
  <si>
    <t>Afrique</t>
  </si>
  <si>
    <t>Fourniture et pose commande locale éclairage vitrines</t>
  </si>
  <si>
    <t xml:space="preserve">Attentes électriques 230V pour rétro-éclairage pour  l’implantation des 3 cartels ( Réservation de dimensions 135 * 1350 mm  à confirmer) dans un système de double-trappe
</t>
  </si>
  <si>
    <t xml:space="preserve">Attentes électriques 230V à prévoir pour rétro-éclairage des Cartels dans les doublages des poteaux à l’avant de la vitrine intégrant une double-trappe  ( dimensions 135 X 1350 mm à confirmer par le MQB) </t>
  </si>
  <si>
    <t>Consignation des départs dans les armoires</t>
  </si>
  <si>
    <t>ens</t>
  </si>
  <si>
    <t>Alimentations des boites depuis TD Forces</t>
  </si>
  <si>
    <t xml:space="preserve">Fourniture et pose des câbles de distributions PC vitrines </t>
  </si>
  <si>
    <t xml:space="preserve">Fourniture et pose des câbles de distributions éclairages </t>
  </si>
  <si>
    <t>Fourniture et pose de luminaires d'ambiance/maintenance</t>
  </si>
  <si>
    <t>Fourniture et pose luminaire ambiance/maintenance</t>
  </si>
  <si>
    <t>Dépose et conservation des fibres optiques et des alimentations des trois lutrins</t>
  </si>
  <si>
    <t>Protections TD Eclairage + contcateur piloté en local et par la GTB</t>
  </si>
  <si>
    <t>Alimentations des boites depuis TD Eclairages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</si>
</sst>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8">
    <xf numFmtId="0" fontId="0" fillId="0" borderId="0" xfId="0"/>
    <xf numFmtId="43" fontId="2" fillId="5" borderId="1" xfId="1" applyFont="1" applyFill="1" applyBorder="1"/>
    <xf numFmtId="0" fontId="2" fillId="4" borderId="1" xfId="0" applyFont="1" applyFill="1" applyBorder="1" applyAlignment="1">
      <alignment wrapText="1"/>
    </xf>
    <xf numFmtId="164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43" fontId="2" fillId="4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4" fillId="0" borderId="8" xfId="0" applyFont="1" applyBorder="1"/>
    <xf numFmtId="0" fontId="2" fillId="6" borderId="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4DED2-0C1B-4D66-B9D0-2490B66797DC}">
  <dimension ref="B2:I54"/>
  <sheetViews>
    <sheetView tabSelected="1" view="pageBreakPreview" topLeftCell="A18" zoomScale="50" zoomScaleNormal="50" zoomScaleSheetLayoutView="50" workbookViewId="0">
      <selection activeCell="C15" sqref="C15"/>
    </sheetView>
  </sheetViews>
  <sheetFormatPr baseColWidth="10" defaultRowHeight="14.4" x14ac:dyDescent="0.3"/>
  <cols>
    <col min="1" max="1" width="3.77734375" customWidth="1"/>
    <col min="2" max="2" width="27.5546875" customWidth="1"/>
    <col min="3" max="3" width="79" customWidth="1"/>
    <col min="4" max="4" width="23.88671875" customWidth="1"/>
    <col min="6" max="6" width="14.6640625" customWidth="1"/>
    <col min="7" max="7" width="13.77734375" customWidth="1"/>
    <col min="9" max="9" width="12.109375" bestFit="1" customWidth="1"/>
  </cols>
  <sheetData>
    <row r="2" spans="2:9" ht="51.45" customHeight="1" x14ac:dyDescent="0.3">
      <c r="B2" s="27" t="s">
        <v>15</v>
      </c>
      <c r="C2" s="27"/>
      <c r="D2" s="27"/>
      <c r="E2" s="27"/>
      <c r="F2" s="27"/>
      <c r="G2" s="27"/>
    </row>
    <row r="4" spans="2:9" x14ac:dyDescent="0.3">
      <c r="B4" s="4" t="s">
        <v>0</v>
      </c>
      <c r="C4" s="5" t="s">
        <v>4</v>
      </c>
      <c r="D4" s="5" t="s">
        <v>5</v>
      </c>
      <c r="E4" s="5" t="s">
        <v>6</v>
      </c>
      <c r="F4" s="5" t="s">
        <v>7</v>
      </c>
      <c r="G4" s="6" t="s">
        <v>8</v>
      </c>
    </row>
    <row r="6" spans="2:9" ht="28.2" x14ac:dyDescent="0.3">
      <c r="B6" s="24" t="s">
        <v>21</v>
      </c>
      <c r="C6" s="2" t="s">
        <v>23</v>
      </c>
      <c r="D6" s="7" t="s">
        <v>9</v>
      </c>
      <c r="E6" s="7"/>
      <c r="F6" s="16"/>
      <c r="G6" s="16">
        <f t="shared" ref="G6" si="0">E6*F6</f>
        <v>0</v>
      </c>
    </row>
    <row r="7" spans="2:9" x14ac:dyDescent="0.3">
      <c r="B7" s="24"/>
      <c r="C7" s="9" t="s">
        <v>24</v>
      </c>
      <c r="D7" s="10" t="s">
        <v>9</v>
      </c>
      <c r="E7" s="10">
        <v>1</v>
      </c>
      <c r="F7" s="17"/>
      <c r="G7" s="17"/>
    </row>
    <row r="8" spans="2:9" x14ac:dyDescent="0.3">
      <c r="B8" s="24"/>
      <c r="C8" s="9" t="s">
        <v>25</v>
      </c>
      <c r="D8" s="10" t="s">
        <v>9</v>
      </c>
      <c r="E8" s="10">
        <v>1</v>
      </c>
      <c r="F8" s="17"/>
      <c r="G8" s="17"/>
    </row>
    <row r="9" spans="2:9" x14ac:dyDescent="0.3">
      <c r="B9" s="24"/>
      <c r="C9" s="20" t="s">
        <v>26</v>
      </c>
      <c r="D9" s="20"/>
      <c r="E9" s="20"/>
      <c r="F9" s="20"/>
      <c r="G9" s="1">
        <f>SUM(G6:G8)</f>
        <v>0</v>
      </c>
      <c r="I9" s="3"/>
    </row>
    <row r="11" spans="2:9" x14ac:dyDescent="0.3">
      <c r="B11" s="24" t="s">
        <v>27</v>
      </c>
      <c r="C11" s="9" t="s">
        <v>28</v>
      </c>
      <c r="D11" s="10" t="s">
        <v>9</v>
      </c>
      <c r="E11" s="10">
        <v>4</v>
      </c>
      <c r="F11" s="17"/>
      <c r="G11" s="17"/>
    </row>
    <row r="12" spans="2:9" x14ac:dyDescent="0.3">
      <c r="B12" s="24"/>
      <c r="C12" s="9" t="s">
        <v>29</v>
      </c>
      <c r="D12" s="10" t="s">
        <v>11</v>
      </c>
      <c r="E12" s="10">
        <v>4</v>
      </c>
      <c r="F12" s="17"/>
      <c r="G12" s="17"/>
    </row>
    <row r="13" spans="2:9" x14ac:dyDescent="0.3">
      <c r="B13" s="24"/>
      <c r="C13" s="9" t="s">
        <v>30</v>
      </c>
      <c r="D13" s="10" t="s">
        <v>9</v>
      </c>
      <c r="E13" s="10">
        <v>1</v>
      </c>
      <c r="F13" s="17"/>
      <c r="G13" s="17"/>
    </row>
    <row r="14" spans="2:9" x14ac:dyDescent="0.3">
      <c r="B14" s="24"/>
      <c r="C14" s="20" t="s">
        <v>31</v>
      </c>
      <c r="D14" s="20"/>
      <c r="E14" s="20"/>
      <c r="F14" s="20"/>
      <c r="G14" s="1">
        <f>SUM(G11:G13)</f>
        <v>0</v>
      </c>
    </row>
    <row r="15" spans="2:9" x14ac:dyDescent="0.3">
      <c r="E15" s="8"/>
    </row>
    <row r="16" spans="2:9" x14ac:dyDescent="0.3">
      <c r="B16" s="24" t="s">
        <v>32</v>
      </c>
      <c r="C16" s="9" t="s">
        <v>33</v>
      </c>
      <c r="D16" s="10" t="s">
        <v>11</v>
      </c>
      <c r="E16" s="10">
        <v>4</v>
      </c>
      <c r="F16" s="18"/>
      <c r="G16" s="17"/>
    </row>
    <row r="17" spans="2:7" x14ac:dyDescent="0.3">
      <c r="B17" s="24"/>
      <c r="C17" s="9" t="s">
        <v>49</v>
      </c>
      <c r="D17" s="10" t="s">
        <v>11</v>
      </c>
      <c r="E17" s="10">
        <v>2</v>
      </c>
      <c r="F17" s="18"/>
      <c r="G17" s="17"/>
    </row>
    <row r="18" spans="2:7" x14ac:dyDescent="0.3">
      <c r="B18" s="24"/>
      <c r="C18" s="9" t="s">
        <v>41</v>
      </c>
      <c r="D18" s="10" t="s">
        <v>42</v>
      </c>
      <c r="E18" s="10">
        <v>10</v>
      </c>
      <c r="F18" s="18"/>
      <c r="G18" s="17"/>
    </row>
    <row r="19" spans="2:7" x14ac:dyDescent="0.3">
      <c r="B19" s="24"/>
      <c r="C19" s="9" t="s">
        <v>43</v>
      </c>
      <c r="D19" s="10" t="s">
        <v>11</v>
      </c>
      <c r="E19" s="10">
        <v>4</v>
      </c>
      <c r="F19" s="18"/>
      <c r="G19" s="17"/>
    </row>
    <row r="20" spans="2:7" x14ac:dyDescent="0.3">
      <c r="B20" s="24"/>
      <c r="C20" s="9" t="s">
        <v>50</v>
      </c>
      <c r="D20" s="10" t="s">
        <v>11</v>
      </c>
      <c r="E20" s="10">
        <v>2</v>
      </c>
      <c r="F20" s="18"/>
      <c r="G20" s="17"/>
    </row>
    <row r="21" spans="2:7" x14ac:dyDescent="0.3">
      <c r="B21" s="24"/>
      <c r="C21" s="9" t="s">
        <v>34</v>
      </c>
      <c r="D21" s="10" t="s">
        <v>11</v>
      </c>
      <c r="E21" s="10">
        <v>3</v>
      </c>
      <c r="F21" s="18"/>
      <c r="G21" s="17"/>
    </row>
    <row r="22" spans="2:7" x14ac:dyDescent="0.3">
      <c r="B22" s="24"/>
      <c r="C22" s="9" t="s">
        <v>35</v>
      </c>
      <c r="D22" s="10" t="s">
        <v>11</v>
      </c>
      <c r="E22" s="10">
        <v>12</v>
      </c>
      <c r="F22" s="18"/>
      <c r="G22" s="17"/>
    </row>
    <row r="23" spans="2:7" x14ac:dyDescent="0.3">
      <c r="B23" s="24"/>
      <c r="C23" s="20" t="s">
        <v>36</v>
      </c>
      <c r="D23" s="20"/>
      <c r="E23" s="20"/>
      <c r="F23" s="20"/>
      <c r="G23" s="1">
        <f>SUM(G16:G22)</f>
        <v>0</v>
      </c>
    </row>
    <row r="26" spans="2:7" x14ac:dyDescent="0.3">
      <c r="B26" s="26" t="s">
        <v>2</v>
      </c>
      <c r="C26" s="13" t="s">
        <v>12</v>
      </c>
      <c r="D26" s="12" t="s">
        <v>10</v>
      </c>
      <c r="E26" s="12">
        <v>13</v>
      </c>
      <c r="F26" s="18"/>
      <c r="G26" s="18"/>
    </row>
    <row r="27" spans="2:7" x14ac:dyDescent="0.3">
      <c r="B27" s="26"/>
      <c r="C27" s="13" t="s">
        <v>13</v>
      </c>
      <c r="D27" s="12" t="s">
        <v>11</v>
      </c>
      <c r="E27" s="12">
        <v>7</v>
      </c>
      <c r="F27" s="18"/>
      <c r="G27" s="18"/>
    </row>
    <row r="28" spans="2:7" x14ac:dyDescent="0.3">
      <c r="B28" s="26"/>
      <c r="C28" s="13" t="s">
        <v>44</v>
      </c>
      <c r="D28" s="12" t="s">
        <v>42</v>
      </c>
      <c r="E28" s="12">
        <v>7</v>
      </c>
      <c r="F28" s="18"/>
      <c r="G28" s="18"/>
    </row>
    <row r="29" spans="2:7" x14ac:dyDescent="0.3">
      <c r="B29" s="26"/>
      <c r="C29" s="13" t="s">
        <v>45</v>
      </c>
      <c r="D29" s="12" t="s">
        <v>42</v>
      </c>
      <c r="E29" s="12">
        <v>10</v>
      </c>
      <c r="F29" s="18"/>
      <c r="G29" s="18"/>
    </row>
    <row r="30" spans="2:7" x14ac:dyDescent="0.3">
      <c r="B30" s="26"/>
      <c r="C30" s="13" t="s">
        <v>46</v>
      </c>
      <c r="D30" s="12" t="s">
        <v>9</v>
      </c>
      <c r="E30" s="12">
        <v>5</v>
      </c>
      <c r="F30" s="18"/>
      <c r="G30" s="18"/>
    </row>
    <row r="31" spans="2:7" ht="28.2" x14ac:dyDescent="0.3">
      <c r="B31" s="26"/>
      <c r="C31" s="11" t="s">
        <v>40</v>
      </c>
      <c r="D31" s="12" t="s">
        <v>11</v>
      </c>
      <c r="E31" s="12">
        <v>2</v>
      </c>
      <c r="F31" s="18"/>
      <c r="G31" s="18"/>
    </row>
    <row r="32" spans="2:7" x14ac:dyDescent="0.3">
      <c r="B32" s="26"/>
      <c r="C32" s="20" t="s">
        <v>20</v>
      </c>
      <c r="D32" s="20"/>
      <c r="E32" s="20"/>
      <c r="F32" s="20"/>
      <c r="G32" s="1">
        <f>SUM(G26:G30)</f>
        <v>0</v>
      </c>
    </row>
    <row r="34" spans="2:7" x14ac:dyDescent="0.3">
      <c r="B34" s="24" t="s">
        <v>1</v>
      </c>
      <c r="C34" s="13" t="s">
        <v>13</v>
      </c>
      <c r="D34" s="12" t="s">
        <v>11</v>
      </c>
      <c r="E34" s="12">
        <v>3</v>
      </c>
      <c r="F34" s="18"/>
      <c r="G34" s="18"/>
    </row>
    <row r="35" spans="2:7" x14ac:dyDescent="0.3">
      <c r="B35" s="24"/>
      <c r="C35" s="13" t="s">
        <v>44</v>
      </c>
      <c r="D35" s="12" t="s">
        <v>42</v>
      </c>
      <c r="E35" s="12">
        <v>3</v>
      </c>
      <c r="F35" s="18"/>
      <c r="G35" s="18"/>
    </row>
    <row r="36" spans="2:7" x14ac:dyDescent="0.3">
      <c r="B36" s="24"/>
      <c r="C36" s="13" t="s">
        <v>45</v>
      </c>
      <c r="D36" s="12" t="s">
        <v>42</v>
      </c>
      <c r="E36" s="12">
        <v>4</v>
      </c>
      <c r="F36" s="18"/>
      <c r="G36" s="18"/>
    </row>
    <row r="37" spans="2:7" x14ac:dyDescent="0.3">
      <c r="B37" s="24"/>
      <c r="C37" s="13" t="s">
        <v>47</v>
      </c>
      <c r="D37" s="12" t="s">
        <v>11</v>
      </c>
      <c r="E37" s="12">
        <v>2</v>
      </c>
      <c r="F37" s="18"/>
      <c r="G37" s="18"/>
    </row>
    <row r="38" spans="2:7" ht="41.4" x14ac:dyDescent="0.3">
      <c r="B38" s="24"/>
      <c r="C38" s="15" t="s">
        <v>39</v>
      </c>
      <c r="D38" s="12" t="s">
        <v>11</v>
      </c>
      <c r="E38" s="12">
        <v>3</v>
      </c>
      <c r="F38" s="18"/>
      <c r="G38" s="18"/>
    </row>
    <row r="39" spans="2:7" x14ac:dyDescent="0.3">
      <c r="B39" s="24"/>
      <c r="C39" s="11" t="s">
        <v>22</v>
      </c>
      <c r="D39" s="12" t="s">
        <v>11</v>
      </c>
      <c r="E39" s="12">
        <v>1</v>
      </c>
      <c r="F39" s="18"/>
      <c r="G39" s="18"/>
    </row>
    <row r="40" spans="2:7" x14ac:dyDescent="0.3">
      <c r="B40" s="24"/>
      <c r="C40" s="20" t="s">
        <v>19</v>
      </c>
      <c r="D40" s="20"/>
      <c r="E40" s="20"/>
      <c r="F40" s="20"/>
      <c r="G40" s="1">
        <f>SUM(G34:G39)</f>
        <v>0</v>
      </c>
    </row>
    <row r="42" spans="2:7" x14ac:dyDescent="0.3">
      <c r="B42" s="21" t="s">
        <v>3</v>
      </c>
      <c r="C42" s="19" t="s">
        <v>48</v>
      </c>
      <c r="D42" s="12" t="s">
        <v>9</v>
      </c>
      <c r="E42" s="12">
        <v>3</v>
      </c>
      <c r="F42" s="18"/>
      <c r="G42" s="18"/>
    </row>
    <row r="43" spans="2:7" x14ac:dyDescent="0.3">
      <c r="B43" s="22"/>
      <c r="C43" s="19" t="s">
        <v>14</v>
      </c>
      <c r="D43" s="12" t="s">
        <v>9</v>
      </c>
      <c r="E43" s="12">
        <v>3</v>
      </c>
      <c r="F43" s="18"/>
      <c r="G43" s="18"/>
    </row>
    <row r="44" spans="2:7" x14ac:dyDescent="0.3">
      <c r="B44" s="22"/>
      <c r="C44" s="19" t="s">
        <v>13</v>
      </c>
      <c r="D44" s="12" t="s">
        <v>11</v>
      </c>
      <c r="E44" s="12">
        <v>2</v>
      </c>
      <c r="F44" s="18"/>
      <c r="G44" s="18"/>
    </row>
    <row r="45" spans="2:7" x14ac:dyDescent="0.3">
      <c r="B45" s="22"/>
      <c r="C45" s="13" t="s">
        <v>44</v>
      </c>
      <c r="D45" s="12" t="s">
        <v>42</v>
      </c>
      <c r="E45" s="12">
        <v>2</v>
      </c>
      <c r="F45" s="18"/>
      <c r="G45" s="18"/>
    </row>
    <row r="46" spans="2:7" x14ac:dyDescent="0.3">
      <c r="B46" s="22"/>
      <c r="C46" s="19" t="s">
        <v>47</v>
      </c>
      <c r="D46" s="12" t="s">
        <v>11</v>
      </c>
      <c r="E46" s="12">
        <v>4</v>
      </c>
      <c r="F46" s="18"/>
      <c r="G46" s="18"/>
    </row>
    <row r="47" spans="2:7" x14ac:dyDescent="0.3">
      <c r="B47" s="22"/>
      <c r="C47" s="13" t="s">
        <v>45</v>
      </c>
      <c r="D47" s="12" t="s">
        <v>42</v>
      </c>
      <c r="E47" s="12">
        <v>1</v>
      </c>
      <c r="F47" s="18"/>
      <c r="G47" s="18"/>
    </row>
    <row r="48" spans="2:7" x14ac:dyDescent="0.3">
      <c r="B48" s="23"/>
      <c r="C48" s="25" t="s">
        <v>18</v>
      </c>
      <c r="D48" s="20"/>
      <c r="E48" s="20"/>
      <c r="F48" s="20"/>
      <c r="G48" s="1">
        <f>SUM(G42:G47)</f>
        <v>0</v>
      </c>
    </row>
    <row r="50" spans="2:7" x14ac:dyDescent="0.3">
      <c r="B50" s="26" t="s">
        <v>37</v>
      </c>
      <c r="C50" s="13" t="s">
        <v>38</v>
      </c>
      <c r="D50" s="12" t="s">
        <v>9</v>
      </c>
      <c r="E50" s="14">
        <v>2</v>
      </c>
      <c r="F50" s="18"/>
      <c r="G50" s="18"/>
    </row>
    <row r="51" spans="2:7" x14ac:dyDescent="0.3">
      <c r="B51" s="26"/>
      <c r="C51" s="13" t="s">
        <v>45</v>
      </c>
      <c r="D51" s="12" t="s">
        <v>9</v>
      </c>
      <c r="E51" s="14">
        <v>2</v>
      </c>
      <c r="F51" s="18"/>
      <c r="G51" s="18"/>
    </row>
    <row r="52" spans="2:7" x14ac:dyDescent="0.3">
      <c r="B52" s="26"/>
      <c r="C52" s="20" t="s">
        <v>17</v>
      </c>
      <c r="D52" s="20"/>
      <c r="E52" s="20"/>
      <c r="F52" s="20"/>
      <c r="G52" s="1">
        <f>SUM(G50:G51)</f>
        <v>0</v>
      </c>
    </row>
    <row r="54" spans="2:7" x14ac:dyDescent="0.3">
      <c r="C54" s="20" t="s">
        <v>16</v>
      </c>
      <c r="D54" s="20"/>
      <c r="E54" s="20"/>
      <c r="F54" s="20"/>
      <c r="G54" s="1">
        <f>G52+G48+G40+G32+G23+G14+G9</f>
        <v>0</v>
      </c>
    </row>
  </sheetData>
  <mergeCells count="16">
    <mergeCell ref="B16:B23"/>
    <mergeCell ref="C23:F23"/>
    <mergeCell ref="B26:B32"/>
    <mergeCell ref="C32:F32"/>
    <mergeCell ref="B2:G2"/>
    <mergeCell ref="B6:B9"/>
    <mergeCell ref="C9:F9"/>
    <mergeCell ref="B11:B14"/>
    <mergeCell ref="C14:F14"/>
    <mergeCell ref="C54:F54"/>
    <mergeCell ref="B42:B48"/>
    <mergeCell ref="B34:B40"/>
    <mergeCell ref="C40:F40"/>
    <mergeCell ref="C48:F48"/>
    <mergeCell ref="B50:B52"/>
    <mergeCell ref="C52:F52"/>
  </mergeCells>
  <phoneticPr fontId="6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4 - CFO-CFA (PRO)</vt:lpstr>
      <vt:lpstr>'Lot 4 - CFO-CFA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LACAZE Paul</cp:lastModifiedBy>
  <cp:lastPrinted>2024-07-12T13:41:12Z</cp:lastPrinted>
  <dcterms:created xsi:type="dcterms:W3CDTF">2022-02-21T16:45:58Z</dcterms:created>
  <dcterms:modified xsi:type="dcterms:W3CDTF">2024-12-11T10:43:38Z</dcterms:modified>
</cp:coreProperties>
</file>