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L:\Ministère de la justice\LYON Cours d'assises et d'appel\2025-02_Lyon CA\3 - CCTP &amp; DCE\DCE\MAESI\"/>
    </mc:Choice>
  </mc:AlternateContent>
  <xr:revisionPtr revIDLastSave="0" documentId="13_ncr:1_{318000BA-FF4E-4F43-8FCD-8CC416B455D8}" xr6:coauthVersionLast="47" xr6:coauthVersionMax="47" xr10:uidLastSave="{00000000-0000-0000-0000-000000000000}"/>
  <bookViews>
    <workbookView xWindow="-5270" yWindow="-20600" windowWidth="16200" windowHeight="18850" xr2:uid="{1C41D6BB-C0D8-4B59-AE03-D0F27A07C8FD}"/>
  </bookViews>
  <sheets>
    <sheet name="CA" sheetId="1" r:id="rId1"/>
  </sheets>
  <definedNames>
    <definedName name="_xlnm._FilterDatabase" localSheetId="0" hidden="1">CA!$A$1:$J$43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1" l="1"/>
  <c r="J28" i="1"/>
  <c r="J43" i="1" l="1"/>
  <c r="J2" i="1"/>
  <c r="J45" i="1" l="1"/>
</calcChain>
</file>

<file path=xl/sharedStrings.xml><?xml version="1.0" encoding="utf-8"?>
<sst xmlns="http://schemas.openxmlformats.org/spreadsheetml/2006/main" count="303" uniqueCount="109">
  <si>
    <t>O</t>
  </si>
  <si>
    <t>ZONE à FORT IMPACT 
PATRIMONIAL</t>
  </si>
  <si>
    <t>N</t>
  </si>
  <si>
    <t>Couleur</t>
  </si>
  <si>
    <t>Type</t>
  </si>
  <si>
    <t>Nom</t>
  </si>
  <si>
    <t>Niveau</t>
  </si>
  <si>
    <t>RDC</t>
  </si>
  <si>
    <t>VDS-RDC-01</t>
  </si>
  <si>
    <t>VDS-RDC-02</t>
  </si>
  <si>
    <t>VDS-RDC-03</t>
  </si>
  <si>
    <t>VDS-RDC-04</t>
  </si>
  <si>
    <t>VDS-RDC-05</t>
  </si>
  <si>
    <t>VDS-RDC-06</t>
  </si>
  <si>
    <t>VDS-RDC-07</t>
  </si>
  <si>
    <t>VDS-RDC-08</t>
  </si>
  <si>
    <t>VDS-RDC-09</t>
  </si>
  <si>
    <t>VDS-RDC-10</t>
  </si>
  <si>
    <t>VDS-RDC-11</t>
  </si>
  <si>
    <t>VDS-RDC-12</t>
  </si>
  <si>
    <t>VDS-RDC-13</t>
  </si>
  <si>
    <t>VDS-RDC-14</t>
  </si>
  <si>
    <t>VDS-RDC-15</t>
  </si>
  <si>
    <t>VDS-RDC-16</t>
  </si>
  <si>
    <t>VDS-RDC-17</t>
  </si>
  <si>
    <t>VDS-RDC-18</t>
  </si>
  <si>
    <t>VDS-RDC-19</t>
  </si>
  <si>
    <t>VDS-RDC-20</t>
  </si>
  <si>
    <t>VDS-RDC-21</t>
  </si>
  <si>
    <t>VDS-RDC-22</t>
  </si>
  <si>
    <t>VDS-RDC-23</t>
  </si>
  <si>
    <t>Localisation</t>
  </si>
  <si>
    <t>Accès escalier</t>
  </si>
  <si>
    <t>Entrée personnel</t>
  </si>
  <si>
    <t>ex D1</t>
  </si>
  <si>
    <t>ex B11</t>
  </si>
  <si>
    <t>R</t>
  </si>
  <si>
    <t>ex B6</t>
  </si>
  <si>
    <t>ex B7</t>
  </si>
  <si>
    <t>ex B8</t>
  </si>
  <si>
    <t>Bullet</t>
  </si>
  <si>
    <t>C</t>
  </si>
  <si>
    <t>ex B9</t>
  </si>
  <si>
    <t>ex B10</t>
  </si>
  <si>
    <t>ex D4</t>
  </si>
  <si>
    <t>ex B5</t>
  </si>
  <si>
    <t>ex D2</t>
  </si>
  <si>
    <t>ex B4</t>
  </si>
  <si>
    <t>ex A3</t>
  </si>
  <si>
    <t>ex A4</t>
  </si>
  <si>
    <t>ex A1</t>
  </si>
  <si>
    <t>ex D3</t>
  </si>
  <si>
    <t>-</t>
  </si>
  <si>
    <t>ex B1</t>
  </si>
  <si>
    <t>ex B3 mais position différente</t>
  </si>
  <si>
    <t>IP/ANALOG</t>
  </si>
  <si>
    <t>IP</t>
  </si>
  <si>
    <t>ANALOG</t>
  </si>
  <si>
    <t>Dôme PTZ</t>
  </si>
  <si>
    <t>R+1</t>
  </si>
  <si>
    <t>VDS-N1-01</t>
  </si>
  <si>
    <t>VDS-N1-02</t>
  </si>
  <si>
    <t>VDS-N1-03</t>
  </si>
  <si>
    <t>VDS-N1-04</t>
  </si>
  <si>
    <t>VDS-N1-05</t>
  </si>
  <si>
    <t>VDS-N1-06</t>
  </si>
  <si>
    <t>VDS-N1-07</t>
  </si>
  <si>
    <t>VDS-N1-08</t>
  </si>
  <si>
    <t>VDS-N1-09</t>
  </si>
  <si>
    <t>VDS-N1-10</t>
  </si>
  <si>
    <t>VDS-N1-11</t>
  </si>
  <si>
    <t>VDS-N1-12</t>
  </si>
  <si>
    <t>VDS-N1-13</t>
  </si>
  <si>
    <t>ex B14</t>
  </si>
  <si>
    <t>Dans éclairage</t>
  </si>
  <si>
    <t>Salle des pas perdus</t>
  </si>
  <si>
    <t>ex B13</t>
  </si>
  <si>
    <t>ex A5</t>
  </si>
  <si>
    <t>ex A7 IP</t>
  </si>
  <si>
    <t>IP?</t>
  </si>
  <si>
    <t>ex A7</t>
  </si>
  <si>
    <t>ex A9</t>
  </si>
  <si>
    <t>ex A8</t>
  </si>
  <si>
    <t>ex A10</t>
  </si>
  <si>
    <t>ex B12</t>
  </si>
  <si>
    <t>Enduit</t>
  </si>
  <si>
    <t>R+2</t>
  </si>
  <si>
    <t>VDS-N2-01</t>
  </si>
  <si>
    <t>ex A16</t>
  </si>
  <si>
    <t>Sombre RAL 7022</t>
  </si>
  <si>
    <t>Pierre RAL ?</t>
  </si>
  <si>
    <t>VDS-SS1-01</t>
  </si>
  <si>
    <t>SS1</t>
  </si>
  <si>
    <t>Observation</t>
  </si>
  <si>
    <t>?</t>
  </si>
  <si>
    <t>Total</t>
  </si>
  <si>
    <t>Par défaut</t>
  </si>
  <si>
    <t>Nbre caméras
/ Niveau</t>
  </si>
  <si>
    <t>Remarque</t>
  </si>
  <si>
    <t>VDS-RDC-24</t>
  </si>
  <si>
    <t>Grand Angle Ext</t>
  </si>
  <si>
    <t>A supprimer</t>
  </si>
  <si>
    <r>
      <rPr>
        <b/>
        <sz val="11"/>
        <rFont val="Aptos Narrow"/>
        <family val="2"/>
        <scheme val="minor"/>
      </rPr>
      <t>C</t>
    </r>
    <r>
      <rPr>
        <sz val="11"/>
        <rFont val="Aptos Narrow"/>
        <family val="2"/>
        <scheme val="minor"/>
      </rPr>
      <t xml:space="preserve">réation/
</t>
    </r>
    <r>
      <rPr>
        <b/>
        <sz val="11"/>
        <rFont val="Aptos Narrow"/>
        <family val="2"/>
        <scheme val="minor"/>
      </rPr>
      <t>R</t>
    </r>
    <r>
      <rPr>
        <sz val="11"/>
        <rFont val="Aptos Narrow"/>
        <family val="2"/>
        <scheme val="minor"/>
      </rPr>
      <t>emplacement/</t>
    </r>
    <r>
      <rPr>
        <b/>
        <sz val="11"/>
        <rFont val="Aptos Narrow"/>
        <family val="2"/>
        <scheme val="minor"/>
      </rPr>
      <t>L</t>
    </r>
    <r>
      <rPr>
        <sz val="11"/>
        <rFont val="Aptos Narrow"/>
        <family val="2"/>
        <scheme val="minor"/>
      </rPr>
      <t>aisser</t>
    </r>
  </si>
  <si>
    <t>L</t>
  </si>
  <si>
    <t>Mindôme</t>
  </si>
  <si>
    <t>Support bec de signe</t>
  </si>
  <si>
    <t>A laisser fictive</t>
  </si>
  <si>
    <t>Extérieure</t>
  </si>
  <si>
    <t>Fixation sur platine sur corniche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</si>
</sst>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quotePrefix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0" borderId="22" xfId="0" applyFont="1" applyBorder="1"/>
    <xf numFmtId="0" fontId="2" fillId="0" borderId="18" xfId="0" applyFont="1" applyBorder="1"/>
    <xf numFmtId="0" fontId="2" fillId="0" borderId="25" xfId="0" applyFont="1" applyBorder="1"/>
    <xf numFmtId="0" fontId="2" fillId="0" borderId="24" xfId="0" applyFont="1" applyBorder="1"/>
    <xf numFmtId="0" fontId="2" fillId="0" borderId="2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3B472-AD4E-40B5-AD0C-7CF73C2847E2}">
  <dimension ref="A1:K45"/>
  <sheetViews>
    <sheetView tabSelected="1" zoomScale="70" zoomScaleNormal="70" workbookViewId="0">
      <pane ySplit="1" topLeftCell="A14" activePane="bottomLeft" state="frozen"/>
      <selection pane="bottomLeft" activeCell="D16" sqref="D16"/>
    </sheetView>
  </sheetViews>
  <sheetFormatPr baseColWidth="10" defaultRowHeight="14.25" x14ac:dyDescent="0.45"/>
  <cols>
    <col min="1" max="3" width="10.6640625" style="22"/>
    <col min="4" max="4" width="12.796875" style="22" bestFit="1" customWidth="1"/>
    <col min="5" max="5" width="22.19921875" style="22" bestFit="1" customWidth="1"/>
    <col min="6" max="6" width="17.46484375" style="22" bestFit="1" customWidth="1"/>
    <col min="7" max="7" width="16.59765625" style="22" bestFit="1" customWidth="1"/>
    <col min="8" max="8" width="26" style="22" bestFit="1" customWidth="1"/>
    <col min="9" max="9" width="25.59765625" style="22" bestFit="1" customWidth="1"/>
    <col min="10" max="10" width="11.86328125" style="2" bestFit="1" customWidth="1"/>
    <col min="11" max="11" width="16.9296875" style="1" bestFit="1" customWidth="1"/>
    <col min="12" max="16384" width="10.6640625" style="1"/>
  </cols>
  <sheetData>
    <row r="1" spans="1:11" s="2" customFormat="1" ht="43.15" thickBot="1" x14ac:dyDescent="0.5">
      <c r="A1" s="3" t="s">
        <v>6</v>
      </c>
      <c r="B1" s="4" t="s">
        <v>5</v>
      </c>
      <c r="C1" s="5" t="s">
        <v>4</v>
      </c>
      <c r="D1" s="6" t="s">
        <v>102</v>
      </c>
      <c r="E1" s="5" t="s">
        <v>1</v>
      </c>
      <c r="F1" s="5" t="s">
        <v>3</v>
      </c>
      <c r="G1" s="5" t="s">
        <v>31</v>
      </c>
      <c r="H1" s="5" t="s">
        <v>93</v>
      </c>
      <c r="I1" s="5" t="s">
        <v>55</v>
      </c>
      <c r="J1" s="7" t="s">
        <v>97</v>
      </c>
      <c r="K1" s="38" t="s">
        <v>98</v>
      </c>
    </row>
    <row r="2" spans="1:11" ht="14.65" thickBot="1" x14ac:dyDescent="0.5">
      <c r="A2" s="8" t="s">
        <v>92</v>
      </c>
      <c r="B2" s="33" t="s">
        <v>91</v>
      </c>
      <c r="C2" s="9" t="s">
        <v>104</v>
      </c>
      <c r="D2" s="33" t="s">
        <v>41</v>
      </c>
      <c r="E2" s="9" t="s">
        <v>2</v>
      </c>
      <c r="F2" s="9" t="s">
        <v>96</v>
      </c>
      <c r="G2" s="9"/>
      <c r="H2" s="9" t="s">
        <v>32</v>
      </c>
      <c r="I2" s="9" t="s">
        <v>56</v>
      </c>
      <c r="J2" s="37">
        <f>COUNTA(A2)</f>
        <v>1</v>
      </c>
      <c r="K2" s="39"/>
    </row>
    <row r="3" spans="1:11" ht="14.65" thickBot="1" x14ac:dyDescent="0.5">
      <c r="A3" s="10"/>
      <c r="B3" s="11"/>
      <c r="C3" s="11"/>
      <c r="D3" s="11"/>
      <c r="E3" s="11"/>
      <c r="F3" s="11"/>
      <c r="G3" s="11"/>
      <c r="H3" s="11"/>
      <c r="I3" s="11"/>
      <c r="J3" s="12"/>
      <c r="K3" s="40"/>
    </row>
    <row r="4" spans="1:11" x14ac:dyDescent="0.45">
      <c r="A4" s="16" t="s">
        <v>7</v>
      </c>
      <c r="B4" s="34" t="s">
        <v>8</v>
      </c>
      <c r="C4" s="17" t="s">
        <v>58</v>
      </c>
      <c r="D4" s="34" t="s">
        <v>36</v>
      </c>
      <c r="E4" s="17" t="s">
        <v>0</v>
      </c>
      <c r="F4" s="17" t="s">
        <v>90</v>
      </c>
      <c r="G4" s="17" t="s">
        <v>33</v>
      </c>
      <c r="H4" s="17" t="s">
        <v>51</v>
      </c>
      <c r="I4" s="29" t="s">
        <v>57</v>
      </c>
      <c r="J4" s="31">
        <v>1</v>
      </c>
      <c r="K4" s="40" t="s">
        <v>105</v>
      </c>
    </row>
    <row r="5" spans="1:11" x14ac:dyDescent="0.45">
      <c r="A5" s="16" t="s">
        <v>7</v>
      </c>
      <c r="B5" s="34" t="s">
        <v>9</v>
      </c>
      <c r="C5" s="17" t="s">
        <v>40</v>
      </c>
      <c r="D5" s="34" t="s">
        <v>36</v>
      </c>
      <c r="E5" s="17" t="s">
        <v>0</v>
      </c>
      <c r="F5" s="17"/>
      <c r="G5" s="17"/>
      <c r="H5" s="17" t="s">
        <v>50</v>
      </c>
      <c r="I5" s="29" t="s">
        <v>56</v>
      </c>
      <c r="J5" s="25">
        <v>1</v>
      </c>
      <c r="K5" s="40"/>
    </row>
    <row r="6" spans="1:11" x14ac:dyDescent="0.45">
      <c r="A6" s="16" t="s">
        <v>7</v>
      </c>
      <c r="B6" s="34" t="s">
        <v>10</v>
      </c>
      <c r="C6" s="17" t="s">
        <v>40</v>
      </c>
      <c r="D6" s="34" t="s">
        <v>36</v>
      </c>
      <c r="E6" s="17" t="s">
        <v>0</v>
      </c>
      <c r="F6" s="17"/>
      <c r="G6" s="17"/>
      <c r="H6" s="17" t="s">
        <v>48</v>
      </c>
      <c r="I6" s="29" t="s">
        <v>56</v>
      </c>
      <c r="J6" s="25">
        <v>1</v>
      </c>
      <c r="K6" s="41"/>
    </row>
    <row r="7" spans="1:11" x14ac:dyDescent="0.45">
      <c r="A7" s="16" t="s">
        <v>7</v>
      </c>
      <c r="B7" s="34" t="s">
        <v>11</v>
      </c>
      <c r="C7" s="17" t="s">
        <v>40</v>
      </c>
      <c r="D7" s="34" t="s">
        <v>36</v>
      </c>
      <c r="E7" s="17" t="s">
        <v>0</v>
      </c>
      <c r="F7" s="17"/>
      <c r="G7" s="17"/>
      <c r="H7" s="17" t="s">
        <v>49</v>
      </c>
      <c r="I7" s="29" t="s">
        <v>56</v>
      </c>
      <c r="J7" s="25">
        <v>1</v>
      </c>
      <c r="K7" s="41"/>
    </row>
    <row r="8" spans="1:11" x14ac:dyDescent="0.45">
      <c r="A8" s="16" t="s">
        <v>7</v>
      </c>
      <c r="B8" s="34" t="s">
        <v>12</v>
      </c>
      <c r="C8" s="17" t="s">
        <v>40</v>
      </c>
      <c r="D8" s="34" t="s">
        <v>36</v>
      </c>
      <c r="E8" s="17" t="s">
        <v>0</v>
      </c>
      <c r="F8" s="17"/>
      <c r="G8" s="17"/>
      <c r="H8" s="17" t="s">
        <v>47</v>
      </c>
      <c r="I8" s="29" t="s">
        <v>56</v>
      </c>
      <c r="J8" s="25">
        <v>1</v>
      </c>
      <c r="K8" s="41" t="s">
        <v>100</v>
      </c>
    </row>
    <row r="9" spans="1:11" x14ac:dyDescent="0.45">
      <c r="A9" s="16" t="s">
        <v>7</v>
      </c>
      <c r="B9" s="34" t="s">
        <v>13</v>
      </c>
      <c r="C9" s="17" t="s">
        <v>58</v>
      </c>
      <c r="D9" s="34" t="s">
        <v>36</v>
      </c>
      <c r="E9" s="17" t="s">
        <v>2</v>
      </c>
      <c r="F9" s="17"/>
      <c r="G9" s="17"/>
      <c r="H9" s="17" t="s">
        <v>46</v>
      </c>
      <c r="I9" s="29" t="s">
        <v>57</v>
      </c>
      <c r="J9" s="25">
        <v>1</v>
      </c>
      <c r="K9" s="41" t="s">
        <v>105</v>
      </c>
    </row>
    <row r="10" spans="1:11" x14ac:dyDescent="0.45">
      <c r="A10" s="13" t="s">
        <v>7</v>
      </c>
      <c r="B10" s="35" t="s">
        <v>14</v>
      </c>
      <c r="C10" s="14"/>
      <c r="D10" s="27"/>
      <c r="E10" s="14"/>
      <c r="F10" s="14"/>
      <c r="G10" s="14"/>
      <c r="H10" s="15"/>
      <c r="I10" s="30"/>
      <c r="J10" s="24"/>
      <c r="K10" s="41"/>
    </row>
    <row r="11" spans="1:11" x14ac:dyDescent="0.45">
      <c r="A11" s="16" t="s">
        <v>7</v>
      </c>
      <c r="B11" s="34" t="s">
        <v>15</v>
      </c>
      <c r="C11" s="17" t="s">
        <v>40</v>
      </c>
      <c r="D11" s="34" t="s">
        <v>36</v>
      </c>
      <c r="E11" s="17" t="s">
        <v>2</v>
      </c>
      <c r="F11" s="17"/>
      <c r="G11" s="17"/>
      <c r="H11" s="17" t="s">
        <v>35</v>
      </c>
      <c r="I11" s="29" t="s">
        <v>57</v>
      </c>
      <c r="J11" s="25">
        <v>1</v>
      </c>
      <c r="K11" s="41" t="s">
        <v>101</v>
      </c>
    </row>
    <row r="12" spans="1:11" x14ac:dyDescent="0.45">
      <c r="A12" s="16" t="s">
        <v>7</v>
      </c>
      <c r="B12" s="34" t="s">
        <v>16</v>
      </c>
      <c r="C12" s="17" t="s">
        <v>58</v>
      </c>
      <c r="D12" s="34" t="s">
        <v>36</v>
      </c>
      <c r="E12" s="17" t="s">
        <v>0</v>
      </c>
      <c r="F12" s="17"/>
      <c r="G12" s="17"/>
      <c r="H12" s="17" t="s">
        <v>34</v>
      </c>
      <c r="I12" s="29" t="s">
        <v>57</v>
      </c>
      <c r="J12" s="25">
        <v>1</v>
      </c>
      <c r="K12" s="41" t="s">
        <v>105</v>
      </c>
    </row>
    <row r="13" spans="1:11" x14ac:dyDescent="0.45">
      <c r="A13" s="16" t="s">
        <v>7</v>
      </c>
      <c r="B13" s="34" t="s">
        <v>17</v>
      </c>
      <c r="C13" s="17" t="s">
        <v>40</v>
      </c>
      <c r="D13" s="34" t="s">
        <v>103</v>
      </c>
      <c r="E13" s="17" t="s">
        <v>2</v>
      </c>
      <c r="F13" s="17"/>
      <c r="G13" s="17"/>
      <c r="H13" s="17" t="s">
        <v>37</v>
      </c>
      <c r="I13" s="29" t="s">
        <v>57</v>
      </c>
      <c r="J13" s="25">
        <v>0</v>
      </c>
      <c r="K13" s="41" t="s">
        <v>106</v>
      </c>
    </row>
    <row r="14" spans="1:11" x14ac:dyDescent="0.45">
      <c r="A14" s="16" t="s">
        <v>7</v>
      </c>
      <c r="B14" s="34" t="s">
        <v>18</v>
      </c>
      <c r="C14" s="17" t="s">
        <v>40</v>
      </c>
      <c r="D14" s="34" t="s">
        <v>41</v>
      </c>
      <c r="E14" s="17" t="s">
        <v>0</v>
      </c>
      <c r="F14" s="17" t="s">
        <v>90</v>
      </c>
      <c r="G14" s="17"/>
      <c r="H14" s="18" t="s">
        <v>52</v>
      </c>
      <c r="I14" s="29" t="s">
        <v>56</v>
      </c>
      <c r="J14" s="25">
        <v>1</v>
      </c>
      <c r="K14" s="41"/>
    </row>
    <row r="15" spans="1:11" x14ac:dyDescent="0.45">
      <c r="A15" s="16" t="s">
        <v>7</v>
      </c>
      <c r="B15" s="34" t="s">
        <v>19</v>
      </c>
      <c r="C15" s="17" t="s">
        <v>40</v>
      </c>
      <c r="D15" s="34" t="s">
        <v>103</v>
      </c>
      <c r="E15" s="17" t="s">
        <v>2</v>
      </c>
      <c r="F15" s="17"/>
      <c r="G15" s="17"/>
      <c r="H15" s="17" t="s">
        <v>38</v>
      </c>
      <c r="I15" s="29" t="s">
        <v>57</v>
      </c>
      <c r="J15" s="25">
        <v>0</v>
      </c>
      <c r="K15" s="41" t="s">
        <v>106</v>
      </c>
    </row>
    <row r="16" spans="1:11" x14ac:dyDescent="0.45">
      <c r="A16" s="16" t="s">
        <v>7</v>
      </c>
      <c r="B16" s="34" t="s">
        <v>20</v>
      </c>
      <c r="C16" s="17" t="s">
        <v>40</v>
      </c>
      <c r="D16" s="34" t="s">
        <v>41</v>
      </c>
      <c r="E16" s="17" t="s">
        <v>2</v>
      </c>
      <c r="F16" s="17" t="s">
        <v>90</v>
      </c>
      <c r="G16" s="17"/>
      <c r="H16" s="17" t="s">
        <v>108</v>
      </c>
      <c r="I16" s="17" t="s">
        <v>56</v>
      </c>
      <c r="J16" s="25"/>
      <c r="K16" s="41"/>
    </row>
    <row r="17" spans="1:11" x14ac:dyDescent="0.45">
      <c r="A17" s="16" t="s">
        <v>7</v>
      </c>
      <c r="B17" s="34" t="s">
        <v>21</v>
      </c>
      <c r="C17" s="17" t="s">
        <v>40</v>
      </c>
      <c r="D17" s="34" t="s">
        <v>36</v>
      </c>
      <c r="E17" s="17" t="s">
        <v>0</v>
      </c>
      <c r="F17" s="17"/>
      <c r="G17" s="17"/>
      <c r="H17" s="17" t="s">
        <v>42</v>
      </c>
      <c r="I17" s="29" t="s">
        <v>57</v>
      </c>
      <c r="J17" s="25">
        <v>1</v>
      </c>
      <c r="K17" s="41"/>
    </row>
    <row r="18" spans="1:11" x14ac:dyDescent="0.45">
      <c r="A18" s="16" t="s">
        <v>7</v>
      </c>
      <c r="B18" s="34" t="s">
        <v>22</v>
      </c>
      <c r="C18" s="17" t="s">
        <v>40</v>
      </c>
      <c r="D18" s="34" t="s">
        <v>36</v>
      </c>
      <c r="E18" s="17" t="s">
        <v>0</v>
      </c>
      <c r="F18" s="17"/>
      <c r="G18" s="17"/>
      <c r="H18" s="17" t="s">
        <v>43</v>
      </c>
      <c r="I18" s="29" t="s">
        <v>57</v>
      </c>
      <c r="J18" s="25">
        <v>1</v>
      </c>
      <c r="K18" s="41"/>
    </row>
    <row r="19" spans="1:11" x14ac:dyDescent="0.45">
      <c r="A19" s="16" t="s">
        <v>7</v>
      </c>
      <c r="B19" s="34" t="s">
        <v>23</v>
      </c>
      <c r="C19" s="17" t="s">
        <v>40</v>
      </c>
      <c r="D19" s="34" t="s">
        <v>103</v>
      </c>
      <c r="E19" s="17" t="s">
        <v>2</v>
      </c>
      <c r="F19" s="17"/>
      <c r="G19" s="17"/>
      <c r="H19" s="17" t="s">
        <v>39</v>
      </c>
      <c r="I19" s="29" t="s">
        <v>57</v>
      </c>
      <c r="J19" s="25">
        <v>0</v>
      </c>
      <c r="K19" s="41" t="s">
        <v>106</v>
      </c>
    </row>
    <row r="20" spans="1:11" x14ac:dyDescent="0.45">
      <c r="A20" s="16" t="s">
        <v>7</v>
      </c>
      <c r="B20" s="34" t="s">
        <v>24</v>
      </c>
      <c r="C20" s="17" t="s">
        <v>40</v>
      </c>
      <c r="D20" s="34" t="s">
        <v>41</v>
      </c>
      <c r="E20" s="17" t="s">
        <v>0</v>
      </c>
      <c r="F20" s="17" t="s">
        <v>90</v>
      </c>
      <c r="G20" s="17"/>
      <c r="H20" s="18" t="s">
        <v>52</v>
      </c>
      <c r="I20" s="29" t="s">
        <v>56</v>
      </c>
      <c r="J20" s="25">
        <v>1</v>
      </c>
      <c r="K20" s="41"/>
    </row>
    <row r="21" spans="1:11" x14ac:dyDescent="0.45">
      <c r="A21" s="16" t="s">
        <v>7</v>
      </c>
      <c r="B21" s="34" t="s">
        <v>25</v>
      </c>
      <c r="C21" s="17" t="s">
        <v>58</v>
      </c>
      <c r="D21" s="34" t="s">
        <v>36</v>
      </c>
      <c r="E21" s="17" t="s">
        <v>2</v>
      </c>
      <c r="F21" s="17"/>
      <c r="G21" s="17"/>
      <c r="H21" s="17" t="s">
        <v>44</v>
      </c>
      <c r="I21" s="29" t="s">
        <v>57</v>
      </c>
      <c r="J21" s="25">
        <v>1</v>
      </c>
      <c r="K21" s="41" t="s">
        <v>105</v>
      </c>
    </row>
    <row r="22" spans="1:11" x14ac:dyDescent="0.45">
      <c r="A22" s="16" t="s">
        <v>7</v>
      </c>
      <c r="B22" s="34" t="s">
        <v>26</v>
      </c>
      <c r="C22" s="17" t="s">
        <v>40</v>
      </c>
      <c r="D22" s="34" t="s">
        <v>36</v>
      </c>
      <c r="E22" s="17" t="s">
        <v>2</v>
      </c>
      <c r="F22" s="17"/>
      <c r="G22" s="17"/>
      <c r="H22" s="17" t="s">
        <v>45</v>
      </c>
      <c r="I22" s="29" t="s">
        <v>57</v>
      </c>
      <c r="J22" s="25">
        <v>1</v>
      </c>
      <c r="K22" s="41"/>
    </row>
    <row r="23" spans="1:11" x14ac:dyDescent="0.45">
      <c r="A23" s="16" t="s">
        <v>7</v>
      </c>
      <c r="B23" s="34" t="s">
        <v>27</v>
      </c>
      <c r="C23" s="17" t="s">
        <v>40</v>
      </c>
      <c r="D23" s="26"/>
      <c r="E23" s="17"/>
      <c r="F23" s="17"/>
      <c r="G23" s="17"/>
      <c r="H23" s="18"/>
      <c r="I23" s="29"/>
      <c r="J23" s="25"/>
      <c r="K23" s="41"/>
    </row>
    <row r="24" spans="1:11" x14ac:dyDescent="0.45">
      <c r="A24" s="16" t="s">
        <v>7</v>
      </c>
      <c r="B24" s="34" t="s">
        <v>28</v>
      </c>
      <c r="C24" s="17" t="s">
        <v>40</v>
      </c>
      <c r="D24" s="34" t="s">
        <v>36</v>
      </c>
      <c r="E24" s="17" t="s">
        <v>0</v>
      </c>
      <c r="F24" s="17"/>
      <c r="G24" s="17"/>
      <c r="H24" s="17" t="s">
        <v>53</v>
      </c>
      <c r="I24" s="29" t="s">
        <v>56</v>
      </c>
      <c r="J24" s="25">
        <v>1</v>
      </c>
      <c r="K24" s="41"/>
    </row>
    <row r="25" spans="1:11" x14ac:dyDescent="0.45">
      <c r="A25" s="16" t="s">
        <v>7</v>
      </c>
      <c r="B25" s="34" t="s">
        <v>29</v>
      </c>
      <c r="C25" s="17" t="s">
        <v>58</v>
      </c>
      <c r="D25" s="34" t="s">
        <v>36</v>
      </c>
      <c r="E25" s="17" t="s">
        <v>2</v>
      </c>
      <c r="F25" s="17"/>
      <c r="G25" s="17"/>
      <c r="H25" s="17" t="s">
        <v>44</v>
      </c>
      <c r="I25" s="29" t="s">
        <v>57</v>
      </c>
      <c r="J25" s="25">
        <v>1</v>
      </c>
      <c r="K25" s="41" t="s">
        <v>105</v>
      </c>
    </row>
    <row r="26" spans="1:11" x14ac:dyDescent="0.45">
      <c r="A26" s="16" t="s">
        <v>7</v>
      </c>
      <c r="B26" s="34" t="s">
        <v>30</v>
      </c>
      <c r="C26" s="17" t="s">
        <v>40</v>
      </c>
      <c r="D26" s="34" t="s">
        <v>41</v>
      </c>
      <c r="E26" s="17" t="s">
        <v>0</v>
      </c>
      <c r="F26" s="17" t="s">
        <v>90</v>
      </c>
      <c r="G26" s="17"/>
      <c r="H26" s="17" t="s">
        <v>54</v>
      </c>
      <c r="I26" s="29" t="s">
        <v>56</v>
      </c>
      <c r="J26" s="25">
        <v>1</v>
      </c>
      <c r="K26" s="41"/>
    </row>
    <row r="27" spans="1:11" ht="14.65" thickBot="1" x14ac:dyDescent="0.5">
      <c r="A27" s="16" t="s">
        <v>7</v>
      </c>
      <c r="B27" s="34" t="s">
        <v>99</v>
      </c>
      <c r="C27" s="17" t="s">
        <v>40</v>
      </c>
      <c r="D27" s="34" t="s">
        <v>36</v>
      </c>
      <c r="E27" s="17" t="s">
        <v>0</v>
      </c>
      <c r="F27" s="17"/>
      <c r="G27" s="17"/>
      <c r="H27" s="17"/>
      <c r="I27" s="17" t="s">
        <v>94</v>
      </c>
      <c r="J27" s="25">
        <v>1</v>
      </c>
      <c r="K27" s="42"/>
    </row>
    <row r="28" spans="1:11" ht="14.65" thickBot="1" x14ac:dyDescent="0.5">
      <c r="A28" s="10"/>
      <c r="B28" s="11"/>
      <c r="C28" s="11"/>
      <c r="D28" s="11"/>
      <c r="E28" s="11"/>
      <c r="F28" s="11"/>
      <c r="G28" s="11"/>
      <c r="H28" s="11"/>
      <c r="I28" s="11"/>
      <c r="J28" s="28">
        <f>SUM(J4:J27)</f>
        <v>18</v>
      </c>
      <c r="K28" s="40"/>
    </row>
    <row r="29" spans="1:11" x14ac:dyDescent="0.45">
      <c r="A29" s="16" t="s">
        <v>59</v>
      </c>
      <c r="B29" s="34" t="s">
        <v>60</v>
      </c>
      <c r="C29" s="17" t="s">
        <v>40</v>
      </c>
      <c r="D29" s="34" t="s">
        <v>36</v>
      </c>
      <c r="E29" s="17" t="s">
        <v>0</v>
      </c>
      <c r="F29" s="17"/>
      <c r="G29" s="17"/>
      <c r="H29" s="17" t="s">
        <v>84</v>
      </c>
      <c r="I29" s="17" t="s">
        <v>57</v>
      </c>
      <c r="J29" s="31">
        <v>1</v>
      </c>
      <c r="K29" s="43"/>
    </row>
    <row r="30" spans="1:11" x14ac:dyDescent="0.45">
      <c r="A30" s="16" t="s">
        <v>59</v>
      </c>
      <c r="B30" s="34" t="s">
        <v>61</v>
      </c>
      <c r="C30" s="17" t="s">
        <v>40</v>
      </c>
      <c r="D30" s="34" t="s">
        <v>36</v>
      </c>
      <c r="E30" s="17" t="s">
        <v>0</v>
      </c>
      <c r="F30" s="17"/>
      <c r="G30" s="17"/>
      <c r="H30" s="17" t="s">
        <v>76</v>
      </c>
      <c r="I30" s="17" t="s">
        <v>57</v>
      </c>
      <c r="J30" s="25">
        <v>1</v>
      </c>
      <c r="K30" s="41"/>
    </row>
    <row r="31" spans="1:11" x14ac:dyDescent="0.45">
      <c r="A31" s="16" t="s">
        <v>59</v>
      </c>
      <c r="B31" s="34" t="s">
        <v>62</v>
      </c>
      <c r="C31" s="17" t="s">
        <v>40</v>
      </c>
      <c r="D31" s="34" t="s">
        <v>36</v>
      </c>
      <c r="E31" s="17" t="s">
        <v>0</v>
      </c>
      <c r="F31" s="17"/>
      <c r="G31" s="17"/>
      <c r="H31" s="17" t="s">
        <v>77</v>
      </c>
      <c r="I31" s="17" t="s">
        <v>79</v>
      </c>
      <c r="J31" s="25">
        <v>1</v>
      </c>
      <c r="K31" s="41"/>
    </row>
    <row r="32" spans="1:11" x14ac:dyDescent="0.45">
      <c r="A32" s="16" t="s">
        <v>59</v>
      </c>
      <c r="B32" s="34" t="s">
        <v>63</v>
      </c>
      <c r="C32" s="17" t="s">
        <v>40</v>
      </c>
      <c r="D32" s="34" t="s">
        <v>36</v>
      </c>
      <c r="E32" s="17" t="s">
        <v>0</v>
      </c>
      <c r="F32" s="17"/>
      <c r="G32" s="17"/>
      <c r="H32" s="17" t="s">
        <v>73</v>
      </c>
      <c r="I32" s="17" t="s">
        <v>57</v>
      </c>
      <c r="J32" s="25">
        <v>1</v>
      </c>
      <c r="K32" s="41"/>
    </row>
    <row r="33" spans="1:11" x14ac:dyDescent="0.45">
      <c r="A33" s="16" t="s">
        <v>59</v>
      </c>
      <c r="B33" s="34" t="s">
        <v>64</v>
      </c>
      <c r="C33" s="17" t="s">
        <v>40</v>
      </c>
      <c r="D33" s="34" t="s">
        <v>41</v>
      </c>
      <c r="E33" s="17" t="s">
        <v>0</v>
      </c>
      <c r="F33" s="17" t="s">
        <v>89</v>
      </c>
      <c r="G33" s="17" t="s">
        <v>75</v>
      </c>
      <c r="H33" s="18" t="s">
        <v>78</v>
      </c>
      <c r="I33" s="17" t="s">
        <v>56</v>
      </c>
      <c r="J33" s="25">
        <v>1</v>
      </c>
      <c r="K33" s="41"/>
    </row>
    <row r="34" spans="1:11" x14ac:dyDescent="0.45">
      <c r="A34" s="16" t="s">
        <v>59</v>
      </c>
      <c r="B34" s="34" t="s">
        <v>65</v>
      </c>
      <c r="C34" s="17" t="s">
        <v>40</v>
      </c>
      <c r="D34" s="34" t="s">
        <v>41</v>
      </c>
      <c r="E34" s="17" t="s">
        <v>0</v>
      </c>
      <c r="F34" s="17" t="s">
        <v>89</v>
      </c>
      <c r="G34" s="17" t="s">
        <v>75</v>
      </c>
      <c r="H34" s="18" t="s">
        <v>80</v>
      </c>
      <c r="I34" s="17" t="s">
        <v>56</v>
      </c>
      <c r="J34" s="25">
        <v>1</v>
      </c>
      <c r="K34" s="41"/>
    </row>
    <row r="35" spans="1:11" x14ac:dyDescent="0.45">
      <c r="A35" s="16" t="s">
        <v>59</v>
      </c>
      <c r="B35" s="34" t="s">
        <v>66</v>
      </c>
      <c r="C35" s="17" t="s">
        <v>40</v>
      </c>
      <c r="D35" s="34" t="s">
        <v>41</v>
      </c>
      <c r="E35" s="17" t="s">
        <v>0</v>
      </c>
      <c r="F35" s="17" t="s">
        <v>89</v>
      </c>
      <c r="G35" s="17" t="s">
        <v>75</v>
      </c>
      <c r="H35" s="18" t="s">
        <v>52</v>
      </c>
      <c r="I35" s="17" t="s">
        <v>56</v>
      </c>
      <c r="J35" s="25">
        <v>1</v>
      </c>
      <c r="K35" s="41"/>
    </row>
    <row r="36" spans="1:11" x14ac:dyDescent="0.45">
      <c r="A36" s="16" t="s">
        <v>59</v>
      </c>
      <c r="B36" s="34" t="s">
        <v>67</v>
      </c>
      <c r="C36" s="17" t="s">
        <v>40</v>
      </c>
      <c r="D36" s="34" t="s">
        <v>41</v>
      </c>
      <c r="E36" s="17" t="s">
        <v>0</v>
      </c>
      <c r="F36" s="17" t="s">
        <v>85</v>
      </c>
      <c r="G36" s="17"/>
      <c r="H36" s="18" t="s">
        <v>52</v>
      </c>
      <c r="I36" s="17" t="s">
        <v>56</v>
      </c>
      <c r="J36" s="25">
        <v>1</v>
      </c>
      <c r="K36" s="41"/>
    </row>
    <row r="37" spans="1:11" x14ac:dyDescent="0.45">
      <c r="A37" s="16" t="s">
        <v>59</v>
      </c>
      <c r="B37" s="34" t="s">
        <v>68</v>
      </c>
      <c r="C37" s="17" t="s">
        <v>40</v>
      </c>
      <c r="D37" s="34" t="s">
        <v>36</v>
      </c>
      <c r="E37" s="17" t="s">
        <v>0</v>
      </c>
      <c r="F37" s="17"/>
      <c r="G37" s="17"/>
      <c r="H37" s="17" t="s">
        <v>81</v>
      </c>
      <c r="I37" s="17" t="s">
        <v>57</v>
      </c>
      <c r="J37" s="25">
        <v>1</v>
      </c>
      <c r="K37" s="41"/>
    </row>
    <row r="38" spans="1:11" x14ac:dyDescent="0.45">
      <c r="A38" s="16" t="s">
        <v>59</v>
      </c>
      <c r="B38" s="34" t="s">
        <v>69</v>
      </c>
      <c r="C38" s="17" t="s">
        <v>40</v>
      </c>
      <c r="D38" s="34" t="s">
        <v>36</v>
      </c>
      <c r="E38" s="17" t="s">
        <v>0</v>
      </c>
      <c r="F38" s="17"/>
      <c r="G38" s="17"/>
      <c r="H38" s="17" t="s">
        <v>82</v>
      </c>
      <c r="I38" s="17" t="s">
        <v>57</v>
      </c>
      <c r="J38" s="25">
        <v>1</v>
      </c>
      <c r="K38" s="41"/>
    </row>
    <row r="39" spans="1:11" x14ac:dyDescent="0.45">
      <c r="A39" s="16" t="s">
        <v>59</v>
      </c>
      <c r="B39" s="34" t="s">
        <v>70</v>
      </c>
      <c r="C39" s="17" t="s">
        <v>40</v>
      </c>
      <c r="D39" s="34" t="s">
        <v>36</v>
      </c>
      <c r="E39" s="17" t="s">
        <v>2</v>
      </c>
      <c r="F39" s="17"/>
      <c r="G39" s="17"/>
      <c r="H39" s="17" t="s">
        <v>83</v>
      </c>
      <c r="I39" s="17" t="s">
        <v>57</v>
      </c>
      <c r="J39" s="25">
        <v>1</v>
      </c>
      <c r="K39" s="41"/>
    </row>
    <row r="40" spans="1:11" x14ac:dyDescent="0.45">
      <c r="A40" s="16" t="s">
        <v>59</v>
      </c>
      <c r="B40" s="34" t="s">
        <v>71</v>
      </c>
      <c r="C40" s="17" t="s">
        <v>40</v>
      </c>
      <c r="D40" s="34" t="s">
        <v>41</v>
      </c>
      <c r="E40" s="17" t="s">
        <v>0</v>
      </c>
      <c r="F40" s="17" t="s">
        <v>90</v>
      </c>
      <c r="G40" s="17"/>
      <c r="H40" s="17" t="s">
        <v>74</v>
      </c>
      <c r="I40" s="17" t="s">
        <v>56</v>
      </c>
      <c r="J40" s="25">
        <v>1</v>
      </c>
      <c r="K40" s="41" t="s">
        <v>107</v>
      </c>
    </row>
    <row r="41" spans="1:11" ht="14.65" thickBot="1" x14ac:dyDescent="0.5">
      <c r="A41" s="16" t="s">
        <v>59</v>
      </c>
      <c r="B41" s="34" t="s">
        <v>72</v>
      </c>
      <c r="C41" s="17" t="s">
        <v>40</v>
      </c>
      <c r="D41" s="34" t="s">
        <v>41</v>
      </c>
      <c r="E41" s="17" t="s">
        <v>0</v>
      </c>
      <c r="F41" s="17" t="s">
        <v>90</v>
      </c>
      <c r="G41" s="17"/>
      <c r="H41" s="17" t="s">
        <v>74</v>
      </c>
      <c r="I41" s="17" t="s">
        <v>56</v>
      </c>
      <c r="J41" s="25">
        <v>1</v>
      </c>
      <c r="K41" s="42" t="s">
        <v>107</v>
      </c>
    </row>
    <row r="42" spans="1:11" ht="14.65" thickBot="1" x14ac:dyDescent="0.5">
      <c r="A42" s="10"/>
      <c r="B42" s="11"/>
      <c r="C42" s="11"/>
      <c r="D42" s="11"/>
      <c r="E42" s="11"/>
      <c r="F42" s="11"/>
      <c r="G42" s="11"/>
      <c r="H42" s="11"/>
      <c r="I42" s="11"/>
      <c r="J42" s="28">
        <f>SUM(J29:J41)</f>
        <v>13</v>
      </c>
    </row>
    <row r="43" spans="1:11" ht="14.65" thickBot="1" x14ac:dyDescent="0.5">
      <c r="A43" s="19" t="s">
        <v>86</v>
      </c>
      <c r="B43" s="36" t="s">
        <v>87</v>
      </c>
      <c r="C43" s="20" t="s">
        <v>40</v>
      </c>
      <c r="D43" s="36" t="s">
        <v>36</v>
      </c>
      <c r="E43" s="20" t="s">
        <v>2</v>
      </c>
      <c r="F43" s="20"/>
      <c r="G43" s="20"/>
      <c r="H43" s="20" t="s">
        <v>88</v>
      </c>
      <c r="I43" s="20" t="s">
        <v>57</v>
      </c>
      <c r="J43" s="32">
        <f>COUNTA(A2)</f>
        <v>1</v>
      </c>
    </row>
    <row r="44" spans="1:11" ht="14.65" thickBot="1" x14ac:dyDescent="0.5">
      <c r="A44" s="21"/>
      <c r="J44" s="23"/>
    </row>
    <row r="45" spans="1:11" ht="14.65" thickBot="1" x14ac:dyDescent="0.5">
      <c r="A45" s="10" t="s">
        <v>95</v>
      </c>
      <c r="B45" s="11"/>
      <c r="C45" s="11"/>
      <c r="D45" s="11"/>
      <c r="E45" s="11"/>
      <c r="F45" s="11"/>
      <c r="G45" s="11"/>
      <c r="H45" s="11"/>
      <c r="I45" s="11"/>
      <c r="J45" s="12">
        <f>J2+J28+J42+J43</f>
        <v>33</v>
      </c>
    </row>
  </sheetData>
  <autoFilter ref="A1:J43" xr:uid="{1113B472-AD4E-40B5-AD0C-7CF73C2847E2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PERES Jean Christophe</dc:creator>
  <cp:lastModifiedBy>Jean-Christophe Peres</cp:lastModifiedBy>
  <dcterms:created xsi:type="dcterms:W3CDTF">2024-08-24T14:40:43Z</dcterms:created>
  <dcterms:modified xsi:type="dcterms:W3CDTF">2025-03-10T23:35:12Z</dcterms:modified>
</cp:coreProperties>
</file>