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taquet1\Desktop\DOSSIERS EN COURS_DS\BLANCH\DAF_2024_000957_BLANCH GVC_2024\05-DCE_A revoir\DCE GVC only\Version déf\"/>
    </mc:Choice>
  </mc:AlternateContent>
  <bookViews>
    <workbookView xWindow="0" yWindow="0" windowWidth="28800" windowHeight="12450"/>
  </bookViews>
  <sheets>
    <sheet name="Lot2_BPU_Articles site + DQE" sheetId="1" r:id="rId1"/>
    <sheet name="Lot2_BPU_Liste commune" sheetId="3" r:id="rId2"/>
    <sheet name="Lot2_Presta Suppl" sheetId="2" r:id="rId3"/>
  </sheets>
  <definedNames>
    <definedName name="_xlnm.Print_Area" localSheetId="0">'Lot2_BPU_Articles site + DQE'!$A$1:$M$34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 l="1"/>
  <c r="G231" i="3" l="1"/>
  <c r="D231" i="3"/>
  <c r="G230" i="3"/>
  <c r="D230" i="3"/>
  <c r="G229" i="3"/>
  <c r="D229" i="3"/>
  <c r="G228" i="3"/>
  <c r="D228" i="3"/>
  <c r="G227" i="3"/>
  <c r="D227" i="3"/>
  <c r="G226" i="3"/>
  <c r="D226" i="3"/>
  <c r="G225" i="3"/>
  <c r="D225" i="3"/>
  <c r="G224" i="3"/>
  <c r="D224" i="3"/>
  <c r="G223" i="3"/>
  <c r="D223" i="3"/>
  <c r="G222" i="3"/>
  <c r="D222" i="3"/>
  <c r="G221" i="3"/>
  <c r="D221" i="3"/>
  <c r="G220" i="3"/>
  <c r="D220" i="3"/>
  <c r="G219" i="3"/>
  <c r="D219" i="3"/>
  <c r="G218" i="3"/>
  <c r="D218" i="3"/>
  <c r="G217" i="3"/>
  <c r="D217" i="3"/>
  <c r="G216" i="3"/>
  <c r="D216" i="3"/>
  <c r="G215" i="3"/>
  <c r="D215" i="3"/>
  <c r="G214" i="3"/>
  <c r="D214" i="3"/>
  <c r="G213" i="3"/>
  <c r="D213" i="3"/>
  <c r="G212" i="3"/>
  <c r="D212" i="3"/>
  <c r="G211" i="3"/>
  <c r="D211" i="3"/>
  <c r="G210" i="3"/>
  <c r="D210" i="3"/>
  <c r="G209" i="3"/>
  <c r="D209" i="3"/>
  <c r="G208" i="3"/>
  <c r="D208" i="3"/>
  <c r="G207" i="3"/>
  <c r="D207" i="3"/>
  <c r="G206" i="3"/>
  <c r="D206" i="3"/>
  <c r="G205" i="3"/>
  <c r="D205" i="3"/>
  <c r="G204" i="3"/>
  <c r="D204" i="3"/>
  <c r="G203" i="3"/>
  <c r="D203" i="3"/>
  <c r="G202" i="3"/>
  <c r="D202" i="3"/>
  <c r="G201" i="3"/>
  <c r="D201" i="3"/>
  <c r="G200" i="3"/>
  <c r="D200" i="3"/>
  <c r="G199" i="3"/>
  <c r="D199" i="3"/>
  <c r="G198" i="3"/>
  <c r="D198" i="3"/>
  <c r="G197" i="3"/>
  <c r="D197" i="3"/>
  <c r="G196" i="3"/>
  <c r="D196" i="3"/>
  <c r="G195" i="3"/>
  <c r="D195" i="3"/>
  <c r="G194" i="3"/>
  <c r="D194" i="3"/>
  <c r="G193" i="3"/>
  <c r="D193" i="3"/>
  <c r="G192" i="3"/>
  <c r="D192" i="3"/>
  <c r="G191" i="3"/>
  <c r="D191" i="3"/>
  <c r="G190" i="3"/>
  <c r="D190" i="3"/>
  <c r="G189" i="3"/>
  <c r="D189" i="3"/>
  <c r="G188" i="3"/>
  <c r="D188" i="3"/>
  <c r="G187" i="3"/>
  <c r="D187" i="3"/>
  <c r="G186" i="3"/>
  <c r="D186" i="3"/>
  <c r="G185" i="3"/>
  <c r="D185" i="3"/>
  <c r="G184" i="3"/>
  <c r="D184" i="3"/>
  <c r="G183" i="3"/>
  <c r="D183" i="3"/>
  <c r="G182" i="3"/>
  <c r="D182" i="3"/>
  <c r="G181" i="3"/>
  <c r="D181" i="3"/>
  <c r="G180" i="3"/>
  <c r="D180" i="3"/>
  <c r="G179" i="3"/>
  <c r="D179" i="3"/>
  <c r="G178" i="3"/>
  <c r="D178" i="3"/>
  <c r="G177" i="3"/>
  <c r="D177" i="3"/>
  <c r="G176" i="3"/>
  <c r="D176" i="3"/>
  <c r="G175" i="3"/>
  <c r="D175" i="3"/>
  <c r="G174" i="3"/>
  <c r="D174" i="3"/>
  <c r="G173" i="3"/>
  <c r="D173" i="3"/>
  <c r="G172" i="3"/>
  <c r="D172" i="3"/>
  <c r="G171" i="3"/>
  <c r="D171" i="3"/>
  <c r="G170" i="3"/>
  <c r="D170" i="3"/>
  <c r="G169" i="3"/>
  <c r="D169" i="3"/>
  <c r="G168" i="3"/>
  <c r="D168" i="3"/>
  <c r="G167" i="3"/>
  <c r="D167" i="3"/>
  <c r="G166" i="3"/>
  <c r="D166" i="3"/>
  <c r="G165" i="3"/>
  <c r="D165" i="3"/>
  <c r="G164" i="3"/>
  <c r="D164" i="3"/>
  <c r="G163" i="3"/>
  <c r="D163" i="3"/>
  <c r="G162" i="3"/>
  <c r="D162" i="3"/>
  <c r="G161" i="3"/>
  <c r="D161" i="3"/>
  <c r="G160" i="3"/>
  <c r="D160" i="3"/>
  <c r="G159" i="3"/>
  <c r="D159" i="3"/>
  <c r="G158" i="3"/>
  <c r="D158" i="3"/>
  <c r="G157" i="3"/>
  <c r="D157" i="3"/>
  <c r="G156" i="3"/>
  <c r="D156" i="3"/>
  <c r="G155" i="3"/>
  <c r="D155" i="3"/>
  <c r="G154" i="3"/>
  <c r="D154" i="3"/>
  <c r="G153" i="3"/>
  <c r="D153" i="3"/>
  <c r="G152" i="3"/>
  <c r="D152" i="3"/>
  <c r="G151" i="3"/>
  <c r="D151" i="3"/>
  <c r="G150" i="3"/>
  <c r="D150" i="3"/>
  <c r="G149" i="3"/>
  <c r="D149" i="3"/>
  <c r="G148" i="3"/>
  <c r="D148" i="3"/>
  <c r="G147" i="3"/>
  <c r="D147" i="3"/>
  <c r="G146" i="3"/>
  <c r="D146" i="3"/>
  <c r="G145" i="3"/>
  <c r="D145" i="3"/>
  <c r="G144" i="3"/>
  <c r="D144" i="3"/>
  <c r="G143" i="3"/>
  <c r="D143" i="3"/>
  <c r="G142" i="3"/>
  <c r="D142" i="3"/>
  <c r="G141" i="3"/>
  <c r="D141" i="3"/>
  <c r="G140" i="3"/>
  <c r="D140" i="3"/>
  <c r="G139" i="3"/>
  <c r="D139" i="3"/>
  <c r="G138" i="3"/>
  <c r="D138" i="3"/>
  <c r="G137" i="3"/>
  <c r="D137" i="3"/>
  <c r="G136" i="3"/>
  <c r="D136" i="3"/>
  <c r="G135" i="3"/>
  <c r="D135" i="3"/>
  <c r="G134" i="3"/>
  <c r="D134" i="3"/>
  <c r="G133" i="3"/>
  <c r="D133" i="3"/>
  <c r="G132" i="3"/>
  <c r="D132" i="3"/>
  <c r="G131" i="3"/>
  <c r="D131" i="3"/>
  <c r="G130" i="3"/>
  <c r="D130" i="3"/>
  <c r="G129" i="3"/>
  <c r="D129" i="3"/>
  <c r="G128" i="3"/>
  <c r="D128" i="3"/>
  <c r="G127" i="3"/>
  <c r="D127" i="3"/>
  <c r="G126" i="3"/>
  <c r="D126" i="3"/>
  <c r="G125" i="3"/>
  <c r="D125" i="3"/>
  <c r="G124" i="3"/>
  <c r="D124" i="3"/>
  <c r="G123" i="3"/>
  <c r="D123" i="3"/>
  <c r="G122" i="3"/>
  <c r="D122" i="3"/>
  <c r="G121" i="3"/>
  <c r="D121" i="3"/>
  <c r="G120" i="3"/>
  <c r="D120" i="3"/>
  <c r="G119" i="3"/>
  <c r="D119" i="3"/>
  <c r="G118" i="3"/>
  <c r="D118" i="3"/>
  <c r="G117" i="3"/>
  <c r="D117" i="3"/>
  <c r="G116" i="3"/>
  <c r="D116" i="3"/>
  <c r="G115" i="3"/>
  <c r="D115" i="3"/>
  <c r="G114" i="3"/>
  <c r="D114" i="3"/>
  <c r="G113" i="3"/>
  <c r="D113" i="3"/>
  <c r="G112" i="3"/>
  <c r="D112" i="3"/>
  <c r="G111" i="3"/>
  <c r="D111" i="3"/>
  <c r="G110" i="3"/>
  <c r="D110" i="3"/>
  <c r="G109" i="3"/>
  <c r="D109" i="3"/>
  <c r="G108" i="3"/>
  <c r="D108" i="3"/>
  <c r="G107" i="3"/>
  <c r="D107" i="3"/>
  <c r="G106" i="3"/>
  <c r="D106" i="3"/>
  <c r="G105" i="3"/>
  <c r="D105" i="3"/>
  <c r="G104" i="3"/>
  <c r="D104" i="3"/>
  <c r="G103" i="3"/>
  <c r="D103" i="3"/>
  <c r="G102" i="3"/>
  <c r="D102" i="3"/>
  <c r="G101" i="3"/>
  <c r="D101" i="3"/>
  <c r="G100" i="3"/>
  <c r="D100" i="3"/>
  <c r="G99" i="3"/>
  <c r="D99" i="3"/>
  <c r="G98" i="3"/>
  <c r="D98" i="3"/>
  <c r="G97" i="3"/>
  <c r="D97" i="3"/>
  <c r="G96" i="3"/>
  <c r="D96" i="3"/>
  <c r="G95" i="3"/>
  <c r="D95" i="3"/>
  <c r="G94" i="3"/>
  <c r="D94" i="3"/>
  <c r="G93" i="3"/>
  <c r="D93" i="3"/>
  <c r="G92" i="3"/>
  <c r="D92" i="3"/>
  <c r="G91" i="3"/>
  <c r="D91" i="3"/>
  <c r="G90" i="3"/>
  <c r="D90" i="3"/>
  <c r="G89" i="3"/>
  <c r="D89" i="3"/>
  <c r="G88" i="3"/>
  <c r="D88" i="3"/>
  <c r="G87" i="3"/>
  <c r="D87" i="3"/>
  <c r="G86" i="3"/>
  <c r="D86" i="3"/>
  <c r="G85" i="3"/>
  <c r="D85" i="3"/>
  <c r="G84" i="3"/>
  <c r="D84" i="3"/>
  <c r="G83" i="3"/>
  <c r="D83" i="3"/>
  <c r="G82" i="3"/>
  <c r="D82" i="3"/>
  <c r="G81" i="3"/>
  <c r="D81" i="3"/>
  <c r="G80" i="3"/>
  <c r="D80" i="3"/>
  <c r="G79" i="3"/>
  <c r="D79" i="3"/>
  <c r="G78" i="3"/>
  <c r="D78" i="3"/>
  <c r="G77" i="3"/>
  <c r="D77" i="3"/>
  <c r="G76" i="3"/>
  <c r="D76" i="3"/>
  <c r="G75" i="3"/>
  <c r="D75" i="3"/>
  <c r="G74" i="3"/>
  <c r="D74" i="3"/>
  <c r="G73" i="3"/>
  <c r="D73" i="3"/>
  <c r="G72" i="3"/>
  <c r="D72" i="3"/>
  <c r="G71" i="3"/>
  <c r="D71" i="3"/>
  <c r="G70" i="3"/>
  <c r="D70" i="3"/>
  <c r="G69" i="3"/>
  <c r="D69" i="3"/>
  <c r="G68" i="3"/>
  <c r="D68" i="3"/>
  <c r="G67" i="3"/>
  <c r="D67" i="3"/>
  <c r="G66" i="3"/>
  <c r="D66" i="3"/>
  <c r="G65" i="3"/>
  <c r="D65" i="3"/>
  <c r="G64" i="3"/>
  <c r="D64" i="3"/>
  <c r="G63" i="3"/>
  <c r="D63" i="3"/>
  <c r="G62" i="3"/>
  <c r="D62" i="3"/>
  <c r="G61" i="3"/>
  <c r="D61" i="3"/>
  <c r="G60" i="3"/>
  <c r="D60" i="3"/>
  <c r="G59" i="3"/>
  <c r="D59" i="3"/>
  <c r="G58" i="3"/>
  <c r="D58" i="3"/>
  <c r="G57" i="3"/>
  <c r="D57" i="3"/>
  <c r="G56" i="3"/>
  <c r="D56" i="3"/>
  <c r="G55" i="3"/>
  <c r="D55" i="3"/>
  <c r="G54" i="3"/>
  <c r="D54" i="3"/>
  <c r="G53" i="3"/>
  <c r="D53" i="3"/>
  <c r="G52" i="3"/>
  <c r="D52" i="3"/>
  <c r="G51" i="3"/>
  <c r="D51" i="3"/>
  <c r="G50" i="3"/>
  <c r="D50" i="3"/>
  <c r="G49" i="3"/>
  <c r="D49" i="3"/>
  <c r="G48" i="3"/>
  <c r="D48" i="3"/>
  <c r="G47" i="3"/>
  <c r="D47" i="3"/>
  <c r="G46" i="3"/>
  <c r="D46" i="3"/>
  <c r="G45" i="3"/>
  <c r="D45" i="3"/>
  <c r="G44" i="3"/>
  <c r="D44" i="3"/>
  <c r="G43" i="3"/>
  <c r="D43" i="3"/>
  <c r="G42" i="3"/>
  <c r="D42" i="3"/>
  <c r="G41" i="3"/>
  <c r="D41" i="3"/>
  <c r="G40" i="3"/>
  <c r="D40" i="3"/>
  <c r="G39" i="3"/>
  <c r="D39" i="3"/>
  <c r="G38" i="3"/>
  <c r="D38" i="3"/>
  <c r="G37" i="3"/>
  <c r="D37" i="3"/>
  <c r="G36" i="3"/>
  <c r="D36" i="3"/>
  <c r="G35" i="3"/>
  <c r="D35" i="3"/>
  <c r="G34" i="3"/>
  <c r="D34" i="3"/>
  <c r="G33" i="3"/>
  <c r="D33" i="3"/>
  <c r="G32" i="3"/>
  <c r="D32" i="3"/>
  <c r="G31" i="3"/>
  <c r="D31" i="3"/>
  <c r="G30" i="3"/>
  <c r="D30" i="3"/>
  <c r="G29" i="3"/>
  <c r="D29" i="3"/>
  <c r="G28" i="3"/>
  <c r="D28" i="3"/>
  <c r="G27" i="3"/>
  <c r="D27" i="3"/>
  <c r="G26" i="3"/>
  <c r="D26" i="3"/>
  <c r="G25" i="3"/>
  <c r="D25" i="3"/>
  <c r="G24" i="3"/>
  <c r="D24" i="3"/>
  <c r="G23" i="3"/>
  <c r="D23" i="3"/>
  <c r="G22" i="3"/>
  <c r="D22" i="3"/>
  <c r="G21" i="3"/>
  <c r="D21" i="3"/>
  <c r="G20" i="3"/>
  <c r="D20" i="3"/>
  <c r="G19" i="3"/>
  <c r="D19" i="3"/>
  <c r="G18" i="3"/>
  <c r="D18" i="3"/>
  <c r="G17" i="3"/>
  <c r="D17" i="3"/>
  <c r="G16" i="3"/>
  <c r="D16" i="3"/>
  <c r="G15" i="3"/>
  <c r="D15" i="3"/>
  <c r="G14" i="3"/>
  <c r="D14" i="3"/>
  <c r="G13" i="3"/>
  <c r="D13" i="3"/>
  <c r="G12" i="3"/>
  <c r="D12" i="3"/>
  <c r="G11" i="3"/>
  <c r="D11" i="3"/>
  <c r="G10" i="3"/>
  <c r="D10" i="3"/>
  <c r="G9" i="3"/>
  <c r="D9" i="3"/>
  <c r="G8" i="3"/>
  <c r="D8" i="3"/>
  <c r="G7" i="3"/>
  <c r="D7" i="3"/>
  <c r="D10" i="2"/>
  <c r="D9" i="2"/>
  <c r="D8" i="2"/>
  <c r="D7" i="2"/>
  <c r="D13" i="2" l="1"/>
  <c r="G29" i="1" l="1"/>
  <c r="J29" i="1" s="1"/>
  <c r="D29" i="1"/>
  <c r="D27" i="1"/>
  <c r="G27" i="1"/>
  <c r="J27" i="1" s="1"/>
  <c r="D23" i="1"/>
  <c r="J23" i="1" s="1"/>
  <c r="G23" i="1"/>
  <c r="D19" i="1"/>
  <c r="J19" i="1" s="1"/>
  <c r="G19" i="1"/>
  <c r="D16" i="1"/>
  <c r="J16" i="1" s="1"/>
  <c r="G16" i="1"/>
  <c r="D15" i="1" l="1"/>
  <c r="J15" i="1" s="1"/>
  <c r="G15" i="1"/>
  <c r="D14" i="1"/>
  <c r="G14" i="1"/>
  <c r="J14" i="1" s="1"/>
  <c r="D11" i="1"/>
  <c r="J11" i="1" s="1"/>
  <c r="G11" i="1"/>
  <c r="G13" i="1" l="1"/>
  <c r="J13" i="1" s="1"/>
  <c r="G17" i="1"/>
  <c r="G18" i="1"/>
  <c r="G20" i="1"/>
  <c r="G21" i="1"/>
  <c r="G22" i="1"/>
  <c r="J22" i="1" s="1"/>
  <c r="G24" i="1"/>
  <c r="G25" i="1"/>
  <c r="G26" i="1"/>
  <c r="G28" i="1"/>
  <c r="J28" i="1" s="1"/>
  <c r="G30" i="1"/>
  <c r="G31" i="1"/>
  <c r="G9" i="1"/>
  <c r="G10" i="1"/>
  <c r="G12" i="1"/>
  <c r="G7" i="1"/>
  <c r="G8" i="1"/>
  <c r="D8" i="1"/>
  <c r="J8" i="1" s="1"/>
  <c r="D9" i="1"/>
  <c r="J9" i="1" s="1"/>
  <c r="D10" i="1"/>
  <c r="J10" i="1" s="1"/>
  <c r="D12" i="1"/>
  <c r="J12" i="1" s="1"/>
  <c r="D13" i="1"/>
  <c r="D17" i="1"/>
  <c r="J17" i="1" s="1"/>
  <c r="D18" i="1"/>
  <c r="J18" i="1" s="1"/>
  <c r="D20" i="1"/>
  <c r="J20" i="1" s="1"/>
  <c r="D21" i="1"/>
  <c r="J21" i="1" s="1"/>
  <c r="D22" i="1"/>
  <c r="D24" i="1"/>
  <c r="J24" i="1" s="1"/>
  <c r="D25" i="1"/>
  <c r="J25" i="1" s="1"/>
  <c r="D26" i="1"/>
  <c r="J26" i="1" s="1"/>
  <c r="D28" i="1"/>
  <c r="D30" i="1"/>
  <c r="J30" i="1" s="1"/>
  <c r="D31" i="1"/>
  <c r="J31" i="1" s="1"/>
  <c r="D7" i="1"/>
  <c r="J7" i="1" s="1"/>
  <c r="J32" i="1" l="1"/>
</calcChain>
</file>

<file path=xl/sharedStrings.xml><?xml version="1.0" encoding="utf-8"?>
<sst xmlns="http://schemas.openxmlformats.org/spreadsheetml/2006/main" count="299" uniqueCount="276">
  <si>
    <t>Désignation de l'article</t>
  </si>
  <si>
    <t>Anorack (EPI) ou COJO/SKI</t>
  </si>
  <si>
    <t>Attele</t>
  </si>
  <si>
    <t>Balai à franges</t>
  </si>
  <si>
    <t>Bandeau/Bandeau polaire</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</si>
  <si>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</si>
  <si>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</si>
  <si>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</si>
  <si>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</si>
  <si>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</si>
  <si>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</si>
  <si>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</si>
  <si>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</si>
  <si>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</si>
  <si>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</si>
  <si>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</si>
  <si>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</si>
  <si>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</si>
  <si>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</si>
  <si>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</si>
  <si>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</si>
  <si>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</si>
  <si>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</si>
  <si>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</si>
  <si>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</si>
  <si>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</si>
  <si>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</si>
  <si>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</si>
  <si>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</si>
  <si>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</si>
  <si>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</si>
  <si>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</si>
  <si>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</si>
  <si>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</si>
  <si>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</si>
  <si>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</si>
  <si>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</si>
  <si>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</si>
  <si>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</si>
  <si>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</si>
  <si>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</si>
  <si>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</si>
  <si>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</si>
  <si>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</si>
  <si>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</si>
  <si>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</si>
  <si>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</si>
  <si>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</si>
  <si>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</si>
  <si>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</si>
  <si>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</si>
  <si>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</si>
  <si>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</si>
  <si>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</si>
  <si>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</si>
  <si>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</si>
  <si>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</si>
  <si>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</si>
  <si>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</si>
  <si>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</si>
  <si>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</si>
  <si>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</si>
  <si>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</si>
  <si>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</si>
  <si>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</si>
  <si>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</si>
  <si>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</si>
  <si>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</si>
  <si>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</si>
  <si>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</si>
  <si>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</si>
  <si>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</si>
  <si>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</si>
  <si>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</si>
  <si>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</si>
  <si>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</si>
  <si>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</si>
  <si>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</si>
  <si>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</si>
  <si>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</si>
  <si>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</si>
  <si>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</si>
  <si>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</si>
  <si>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</si>
  <si>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</si>
  <si>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</si>
  <si>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</si>
  <si>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</si>
  <si>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</si>
  <si>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</si>
  <si>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</si>
  <si>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</si>
  <si>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</si>
  <si>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</si>
  <si>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</si>
  <si>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</si>
  <si>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</si>
  <si>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</si>
  <si>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</si>
  <si>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</si>
  <si>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</si>
  <si>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</si>
  <si>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</si>
  <si>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</si>
  <si>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</si>
  <si>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</si>
  <si>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</si>
  <si>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</si>
  <si>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</si>
  <si>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</si>
  <si>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</si>
  <si>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</si>
  <si>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</si>
  <si>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</si>
  <si>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</si>
  <si>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</si>
  <si>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</si>
  <si>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</si>
  <si>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</si>
  <si>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</si>
  <si>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</si>
  <si>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</si>
  <si>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</si>
  <si>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</si>
  <si>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</si>
  <si>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</si>
  <si>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</si>
  <si>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</si>
  <si>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</si>
  <si>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</si>
  <si>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</si>
  <si>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</si>
  <si>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</si>
  <si>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</si>
  <si>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</si>
  <si>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Cagoule</t>
    </r>
    <r>
      <rPr>
        <sz val="11"/>
        <rFont val="Arial"/>
        <family val="2"/>
      </rPr>
      <t xml:space="preserve"> : camouflage blanche, engin blindé, pompier ignifugée</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</si>
  <si>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</si>
  <si>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</si>
  <si>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</si>
  <si>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Chapeau</t>
    </r>
    <r>
      <rPr>
        <sz val="11"/>
        <rFont val="Arial"/>
        <family val="2"/>
      </rPr>
      <t xml:space="preserve"> : bariolé désert, de brousse, chapeau de brousse bob</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</si>
  <si>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</si>
  <si>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</si>
  <si>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rPr>
        <b/>
        <sz val="11"/>
        <rFont val="Arial"/>
        <family val="2"/>
      </rPr>
      <t>Chemise :</t>
    </r>
    <r>
      <rPr>
        <sz val="11"/>
        <rFont val="Arial"/>
        <family val="2"/>
      </rPr>
      <t xml:space="preserve"> de combat F1, GAO, GAO homme GV, polaire CMA,  polo bleue</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</si>
  <si>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</si>
  <si>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</si>
  <si>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</si>
  <si>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</si>
  <si>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</si>
  <si>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</si>
  <si>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</si>
  <si>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</si>
  <si>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</si>
  <si>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</si>
  <si>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</si>
  <si>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</si>
  <si>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</si>
  <si>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</si>
  <si>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</si>
  <si>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</si>
  <si>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</si>
  <si>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 :</t>
    </r>
    <r>
      <rPr>
        <sz val="11"/>
        <rFont val="Arial"/>
        <family val="2"/>
      </rPr>
      <t xml:space="preserve"> cuisinier, boucher ou travail, de cuisinier, de service CMA, de survêtement</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</si>
  <si>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</si>
  <si>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</si>
  <si>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</si>
  <si>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</si>
  <si>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</si>
  <si>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</si>
  <si>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</si>
  <si>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</si>
  <si>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</si>
  <si>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</si>
  <si>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</si>
  <si>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</si>
  <si>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</si>
  <si>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</si>
  <si>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</si>
  <si>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</si>
  <si>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</si>
  <si>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t xml:space="preserve">DQE par année
</t>
    </r>
    <r>
      <rPr>
        <sz val="9"/>
        <rFont val="Arial"/>
        <family val="2"/>
      </rPr>
      <t>(nombre de commandes annuelles estimées)</t>
    </r>
  </si>
  <si>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</si>
  <si>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</si>
  <si>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t>Housse matelas kapock</t>
  </si>
  <si>
    <t>Housse oreiller</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</si>
  <si>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</si>
  <si>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</si>
  <si>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</si>
  <si>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</si>
  <si>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</si>
  <si>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Prix au kg 
€ HT</t>
  </si>
  <si>
    <t>Prix au kg 
€ TTC</t>
  </si>
  <si>
    <t>Prix unitaire mensuel  
€ TTC</t>
  </si>
  <si>
    <t>Prix unitaire mensuel 
€ HT</t>
  </si>
  <si>
    <t>Prix unitaire 
€ HT</t>
  </si>
  <si>
    <t>Prix unitaire 
€ TTC</t>
  </si>
  <si>
    <t>Chandail vert</t>
  </si>
  <si>
    <t>Chemisette vert amande</t>
  </si>
  <si>
    <t>Couverture laine tous types</t>
  </si>
  <si>
    <t>Drap plat 90 blanc ou couleur</t>
  </si>
  <si>
    <t>Drap housse 90 blanc ou couleur</t>
  </si>
  <si>
    <t>Drap housse 120 blanc ou couleur</t>
  </si>
  <si>
    <t>Drap housse 140 blanc ou couleur</t>
  </si>
  <si>
    <t>Drap plat 0,70/0,90</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</si>
  <si>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</si>
  <si>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</si>
  <si>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</si>
  <si>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</si>
  <si>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</si>
  <si>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</si>
  <si>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</si>
  <si>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</si>
  <si>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</si>
  <si>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Nappe blanche</t>
  </si>
  <si>
    <t>Nappe couleur</t>
  </si>
  <si>
    <t>Pantalon montagne bariolé</t>
  </si>
  <si>
    <t>Sac de couchage -17°</t>
  </si>
  <si>
    <t xml:space="preserve">Tenue de parade blanche "pantalon" </t>
  </si>
  <si>
    <t>Tenue de parade blanche "veste"</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</si>
  <si>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</si>
  <si>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</si>
  <si>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Plastron de parade</t>
  </si>
  <si>
    <t>Mise à disposition de filet de lavage</t>
  </si>
  <si>
    <t>TVA 
en %</t>
  </si>
  <si>
    <t>Alèse 140 x 190</t>
  </si>
  <si>
    <t>Bérets</t>
  </si>
  <si>
    <r>
      <rPr>
        <b/>
        <sz val="11"/>
        <rFont val="Arial"/>
        <family val="2"/>
      </rPr>
      <t>Blouse</t>
    </r>
    <r>
      <rPr>
        <sz val="11"/>
        <rFont val="Arial"/>
        <family val="2"/>
      </rPr>
      <t>: blanche médicale ou de travail</t>
    </r>
  </si>
  <si>
    <t xml:space="preserve">Blouson bleu </t>
  </si>
  <si>
    <t>Blouson gris MDR</t>
  </si>
  <si>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</si>
  <si>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</si>
  <si>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Chaussette</t>
    </r>
    <r>
      <rPr>
        <sz val="11"/>
        <rFont val="Arial"/>
        <family val="2"/>
      </rPr>
      <t>: blanche, de sport</t>
    </r>
  </si>
  <si>
    <r>
      <t xml:space="preserve">Chemisette : </t>
    </r>
    <r>
      <rPr>
        <sz val="11"/>
        <rFont val="Arial"/>
        <family val="2"/>
      </rPr>
      <t>Bariolée, blanche, bleu clair, bleu ciel, kaki clair, OM F1</t>
    </r>
  </si>
  <si>
    <t>Couverture laine tous type</t>
  </si>
  <si>
    <r>
      <rPr>
        <b/>
        <sz val="11"/>
        <rFont val="Arial"/>
        <family val="2"/>
      </rPr>
      <t>Couvre :</t>
    </r>
    <r>
      <rPr>
        <sz val="11"/>
        <rFont val="Arial"/>
        <family val="2"/>
      </rPr>
      <t xml:space="preserve"> béret blanc, bérét parade, casque bariolé CE, casque TTA bariolé désert, casque TTA bariolé sable, casque TTA bariolé TTE</t>
    </r>
  </si>
  <si>
    <t>Drap plat 120 x 200 blanc ou couleur</t>
  </si>
  <si>
    <t>Drap plat 140 x 200 blanc ou couleur</t>
  </si>
  <si>
    <r>
      <rPr>
        <b/>
        <sz val="11"/>
        <rFont val="Arial"/>
        <family val="2"/>
      </rPr>
      <t xml:space="preserve">Ensemble intempérie : </t>
    </r>
    <r>
      <rPr>
        <sz val="11"/>
        <rFont val="Arial"/>
        <family val="2"/>
      </rPr>
      <t>fourrure polaire</t>
    </r>
  </si>
  <si>
    <t>Jambière haute montagne</t>
  </si>
  <si>
    <t>Knickers MDR bleu foncé</t>
  </si>
  <si>
    <t>Knickers MDR gris</t>
  </si>
  <si>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</si>
  <si>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t>Pantalon combat Treillis T4 ZT</t>
  </si>
  <si>
    <t>Pantalon combat Treillis T4 ZC</t>
  </si>
  <si>
    <t>Pantalon combat Treillis F3 ZC</t>
  </si>
  <si>
    <t>Pantalon combat Treillis F3 ZT</t>
  </si>
  <si>
    <t>Pantalon forestier / bûcheron</t>
  </si>
  <si>
    <t>Pantalon instruction NRBC</t>
  </si>
  <si>
    <t>Pantalon montagne bariolé TE</t>
  </si>
  <si>
    <t>Pantalon montagne bariolé ZE</t>
  </si>
  <si>
    <t>Pantalon travail</t>
  </si>
  <si>
    <t xml:space="preserve">Plastron </t>
  </si>
  <si>
    <r>
      <rPr>
        <b/>
        <sz val="11"/>
        <rFont val="Arial"/>
        <family val="2"/>
      </rPr>
      <t>Taie de traversin ou d'oreiller</t>
    </r>
    <r>
      <rPr>
        <sz val="11"/>
        <rFont val="Arial"/>
        <family val="2"/>
      </rPr>
      <t xml:space="preserve"> : blanc ou couleur (65, 70, 90, 120, 140) </t>
    </r>
  </si>
  <si>
    <t>Tenue de parade  blanche pantalon ou veste</t>
  </si>
  <si>
    <r>
      <rPr>
        <b/>
        <sz val="11"/>
        <rFont val="Arial"/>
        <family val="2"/>
      </rPr>
      <t>Traversin (garnissage 100% polyester</t>
    </r>
    <r>
      <rPr>
        <sz val="11"/>
        <rFont val="Arial"/>
        <family val="2"/>
      </rPr>
      <t>) : 70, 90, 120 ou 140</t>
    </r>
  </si>
  <si>
    <t>Béret blanc</t>
  </si>
  <si>
    <t>Chaussettes de sport</t>
  </si>
  <si>
    <t>Blouse de travail</t>
  </si>
  <si>
    <t>Chemisette bleu clair</t>
  </si>
  <si>
    <t xml:space="preserve">Housse matelas 120 x 190,120 x 200 , 140 x 190, 140 x 200, 90 x 190, 90 x 200 </t>
  </si>
  <si>
    <t>Pantalon de combat treillis F3</t>
  </si>
  <si>
    <t>Serviette de toilette</t>
  </si>
  <si>
    <t>Taie mobile d’oreiller TOUS TYPE</t>
  </si>
  <si>
    <t>Traversin 90 (garnissage 100% polyester)</t>
  </si>
  <si>
    <t>Veste de combat treillis F3</t>
  </si>
  <si>
    <t>calcul du DQE sur service courant</t>
  </si>
  <si>
    <t>calcul du DQE sur service soigné</t>
  </si>
  <si>
    <t>Lavage en filet (cf article 5.3 du CCTP)</t>
  </si>
  <si>
    <r>
      <t xml:space="preserve">TOTAL DQE 
en € TTC 
</t>
    </r>
    <r>
      <rPr>
        <b/>
        <sz val="11"/>
        <color rgb="FFFF0000"/>
        <rFont val="Arial"/>
        <family val="2"/>
      </rPr>
      <t xml:space="preserve">(pour l'analyse du critère prix </t>
    </r>
    <r>
      <rPr>
        <b/>
        <u/>
        <sz val="11"/>
        <color rgb="FFFF0000"/>
        <rFont val="Arial"/>
        <family val="2"/>
      </rPr>
      <t>uniquement</t>
    </r>
    <r>
      <rPr>
        <b/>
        <sz val="11"/>
        <color rgb="FFFF0000"/>
        <rFont val="Arial"/>
        <family val="2"/>
      </rPr>
      <t>)</t>
    </r>
  </si>
  <si>
    <r>
      <t xml:space="preserve">Détail Quantitatif Estimatif (DQE)
DONNEES NON CONTRACTUELLES
</t>
    </r>
    <r>
      <rPr>
        <b/>
        <sz val="9"/>
        <color rgb="FFFF0000"/>
        <rFont val="Arial"/>
        <family val="2"/>
      </rPr>
      <t>(utilisées pour l'analyse du critère prix)</t>
    </r>
  </si>
  <si>
    <r>
      <t xml:space="preserve">BORDEREAU DE PRIX UNITAIRES
ARTICLES DU SITE 
</t>
    </r>
    <r>
      <rPr>
        <b/>
        <sz val="12"/>
        <color rgb="FFFF0000"/>
        <rFont val="Arial"/>
        <family val="2"/>
      </rPr>
      <t/>
    </r>
  </si>
  <si>
    <r>
      <t>BORDEREAU DE PRIX UNITAIRES
PRESTATIONS SUPPLEMENTAIRES</t>
    </r>
    <r>
      <rPr>
        <b/>
        <sz val="12"/>
        <color rgb="FFFF0000"/>
        <rFont val="Arial"/>
        <family val="2"/>
      </rPr>
      <t xml:space="preserve">
A la demande</t>
    </r>
  </si>
  <si>
    <r>
      <t xml:space="preserve">Service courant 
</t>
    </r>
    <r>
      <rPr>
        <b/>
        <sz val="9"/>
        <rFont val="Arial"/>
        <family val="2"/>
      </rPr>
      <t>(cf. article 5.2 du CCTP)</t>
    </r>
  </si>
  <si>
    <r>
      <t xml:space="preserve">Service soigné 
</t>
    </r>
    <r>
      <rPr>
        <b/>
        <sz val="9"/>
        <rFont val="Arial"/>
        <family val="2"/>
      </rPr>
      <t>(cf. article 5.1 du CCTP)</t>
    </r>
  </si>
  <si>
    <t>ITEM NON NOTE</t>
  </si>
  <si>
    <t xml:space="preserve">BORDEREAU DE PRIX UNITAIRES
LISTE COMMUNE
Service courant - Service soigné </t>
  </si>
  <si>
    <t>Prestations de lavage, nettoyage industriel à l’eau, repassage des articles d’habillement, d’ameublement et de couchage au profit des organismes 
du Groupement de Soutien Commissariat de Grenoble-Annecy-Chambéry (GSC GVC)_DAF_2024_000957
LOT 2: Prestations de lavage, de nettoyage industriel à l’eau et de repassage des articles d’habillement, d’ameublement et de couchage au profit de 
l’Ecole Militaire de Haute Montagne (EMHM) hors cercle MESS de Chamonix (74), pôle d’Annecy (74).</t>
  </si>
  <si>
    <t>Prestations de lavage, nettoyage industriel à l’eau, repassage des articles d’habillement, d’ameublement et de couchage au profit des organismes du Groupement de Soutien Commissariat de Grenoble-Annecy-Chambéry (GSC GVC)_DAF_2024_000957
LOT 2: Prestations de lavage, de nettoyage industriel à l’eau et de repassage des articles d’habillement, d’ameublement et de couchage au profit de 
l’Ecole Militaire de Haute Montagne (EMHM) hors cercle MESS de Chamonix (74), pôle d’Annecy (74).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</si>
</sst>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0"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sz val="9"/>
      <color rgb="FFFF0000"/>
      <name val="Arial"/>
      <family val="2"/>
    </font>
    <font>
      <b/>
      <sz val="12"/>
      <color rgb="FFFF0000"/>
      <name val="Arial"/>
      <family val="2"/>
    </font>
    <font>
      <b/>
      <sz val="11"/>
      <color theme="1"/>
      <name val="Arial"/>
      <family val="2"/>
    </font>
    <font>
      <b/>
      <sz val="9"/>
      <name val="Arial"/>
      <family val="2"/>
    </font>
    <font>
      <sz val="10"/>
      <color rgb="FFFF0000"/>
      <name val="Arial"/>
      <family val="2"/>
    </font>
    <font>
      <sz val="12"/>
      <name val="Arial"/>
      <family val="2"/>
    </font>
    <font>
      <b/>
      <u/>
      <sz val="11"/>
      <color rgb="FFFF000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EDE0F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2" fillId="0" borderId="0"/>
  </cellStyleXfs>
  <cellXfs count="133">
    <xf numFmtId="0" fontId="0" fillId="0" borderId="0" xfId="0"/>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5" fillId="0" borderId="11" xfId="0" applyNumberFormat="1" applyFont="1" applyBorder="1" applyAlignment="1" applyProtection="1">
      <alignment vertical="center"/>
      <protection locked="0"/>
    </xf>
    <xf numFmtId="9" fontId="5" fillId="0" borderId="12" xfId="0" applyNumberFormat="1" applyFont="1" applyBorder="1" applyAlignment="1" applyProtection="1">
      <alignment vertical="center"/>
      <protection locked="0"/>
    </xf>
    <xf numFmtId="0" fontId="1" fillId="0" borderId="0" xfId="1" applyFont="1" applyFill="1" applyBorder="1" applyAlignment="1" applyProtection="1">
      <alignment horizontal="center" vertical="center" wrapText="1"/>
    </xf>
    <xf numFmtId="0" fontId="2" fillId="0" borderId="0" xfId="1" applyFill="1" applyProtection="1"/>
    <xf numFmtId="0" fontId="2" fillId="0" borderId="0" xfId="1" applyProtection="1"/>
    <xf numFmtId="0" fontId="0" fillId="0" borderId="0" xfId="0" applyProtection="1"/>
    <xf numFmtId="0" fontId="0" fillId="0" borderId="0" xfId="0" applyFill="1" applyProtection="1"/>
    <xf numFmtId="0" fontId="3" fillId="0" borderId="0" xfId="0" applyFont="1" applyProtection="1"/>
    <xf numFmtId="0" fontId="5" fillId="0" borderId="0" xfId="0" applyFont="1" applyAlignment="1" applyProtection="1">
      <alignment horizontal="center" vertical="center"/>
    </xf>
    <xf numFmtId="0" fontId="5" fillId="0" borderId="16" xfId="0" applyFont="1" applyFill="1" applyBorder="1" applyAlignment="1" applyProtection="1">
      <alignment wrapText="1"/>
    </xf>
    <xf numFmtId="165" fontId="5" fillId="0" borderId="10" xfId="0" applyNumberFormat="1" applyFont="1" applyBorder="1" applyAlignment="1" applyProtection="1">
      <alignment vertical="center"/>
    </xf>
    <xf numFmtId="0" fontId="5" fillId="0" borderId="0" xfId="0" applyFont="1" applyProtection="1"/>
    <xf numFmtId="0" fontId="5" fillId="0" borderId="16" xfId="0" applyFont="1" applyFill="1" applyBorder="1" applyAlignment="1" applyProtection="1">
      <alignment horizontal="left" vertical="center" wrapText="1"/>
    </xf>
    <xf numFmtId="0" fontId="11" fillId="0" borderId="0" xfId="0" applyFont="1" applyProtection="1"/>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9" fillId="0" borderId="0" xfId="0" applyFont="1" applyProtection="1"/>
    <xf numFmtId="0" fontId="5" fillId="0" borderId="0" xfId="0" applyFont="1" applyAlignment="1" applyProtection="1">
      <alignment wrapText="1"/>
    </xf>
    <xf numFmtId="165" fontId="5" fillId="0" borderId="0" xfId="0" applyNumberFormat="1" applyFont="1" applyBorder="1" applyAlignment="1" applyProtection="1">
      <alignment vertical="center"/>
    </xf>
    <xf numFmtId="164" fontId="5" fillId="0" borderId="16" xfId="0" applyNumberFormat="1" applyFont="1" applyFill="1" applyBorder="1" applyAlignment="1" applyProtection="1">
      <alignment wrapText="1"/>
    </xf>
    <xf numFmtId="0" fontId="5" fillId="0" borderId="17" xfId="0" applyFont="1" applyFill="1" applyBorder="1" applyAlignment="1" applyProtection="1">
      <alignment wrapText="1"/>
    </xf>
    <xf numFmtId="165" fontId="5" fillId="0" borderId="13" xfId="0" applyNumberFormat="1" applyFont="1" applyBorder="1" applyAlignment="1" applyProtection="1">
      <alignment vertical="center"/>
    </xf>
    <xf numFmtId="0" fontId="8" fillId="0" borderId="0" xfId="0" applyFont="1" applyAlignment="1" applyProtection="1">
      <alignment vertical="center"/>
    </xf>
    <xf numFmtId="0" fontId="7" fillId="0" borderId="0" xfId="0" applyFont="1" applyBorder="1" applyAlignment="1" applyProtection="1">
      <alignment horizontal="center" vertical="center"/>
    </xf>
    <xf numFmtId="0" fontId="8" fillId="0" borderId="0" xfId="0" applyFont="1" applyBorder="1" applyAlignment="1" applyProtection="1">
      <alignment vertical="center"/>
    </xf>
    <xf numFmtId="0" fontId="2" fillId="0" borderId="0" xfId="0" applyFont="1" applyAlignment="1" applyProtection="1">
      <alignment vertical="center"/>
    </xf>
    <xf numFmtId="0" fontId="12" fillId="0" borderId="0" xfId="0" applyFont="1" applyBorder="1" applyAlignment="1" applyProtection="1">
      <alignment horizontal="center" vertical="center"/>
    </xf>
    <xf numFmtId="0" fontId="5" fillId="0" borderId="0" xfId="0" applyFont="1" applyFill="1" applyAlignment="1" applyProtection="1">
      <alignment horizontal="center" vertical="center"/>
    </xf>
    <xf numFmtId="0" fontId="9" fillId="0" borderId="0" xfId="0" applyFont="1" applyFill="1" applyAlignment="1" applyProtection="1">
      <alignment horizontal="center" vertical="center"/>
    </xf>
    <xf numFmtId="0" fontId="1" fillId="0" borderId="18" xfId="1" applyFont="1" applyFill="1" applyBorder="1" applyAlignment="1" applyProtection="1">
      <alignment horizontal="center" vertical="center" wrapText="1"/>
    </xf>
    <xf numFmtId="0" fontId="1" fillId="0" borderId="0" xfId="1" applyFont="1" applyFill="1" applyBorder="1" applyAlignment="1">
      <alignment horizontal="center" vertical="center" wrapText="1"/>
    </xf>
    <xf numFmtId="0" fontId="2" fillId="0" borderId="0" xfId="1"/>
    <xf numFmtId="0" fontId="4" fillId="0" borderId="0" xfId="0" applyFont="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horizontal="center" vertical="center"/>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0" fontId="2" fillId="0" borderId="0" xfId="0" applyFont="1" applyFill="1" applyAlignment="1">
      <alignment vertical="center"/>
    </xf>
    <xf numFmtId="0" fontId="2" fillId="3" borderId="0" xfId="0" applyFont="1" applyFill="1" applyBorder="1" applyAlignment="1">
      <alignment vertical="center"/>
    </xf>
    <xf numFmtId="0" fontId="2" fillId="3" borderId="0" xfId="0" applyFont="1" applyFill="1" applyAlignment="1">
      <alignment vertical="center"/>
    </xf>
    <xf numFmtId="165" fontId="5" fillId="0" borderId="12" xfId="0" applyNumberFormat="1" applyFont="1" applyBorder="1" applyAlignment="1" applyProtection="1">
      <alignment vertical="center"/>
      <protection locked="0"/>
    </xf>
    <xf numFmtId="0" fontId="2" fillId="0" borderId="0" xfId="0" applyFont="1" applyAlignment="1">
      <alignment vertical="center"/>
    </xf>
    <xf numFmtId="0" fontId="12" fillId="0" borderId="0" xfId="0" applyFont="1" applyFill="1" applyBorder="1" applyAlignment="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xf>
    <xf numFmtId="0" fontId="2" fillId="0" borderId="0" xfId="0" applyFont="1" applyFill="1" applyBorder="1" applyAlignment="1">
      <alignment vertical="center"/>
    </xf>
    <xf numFmtId="0" fontId="12" fillId="2" borderId="6" xfId="0" applyFont="1" applyFill="1" applyBorder="1" applyAlignment="1" applyProtection="1">
      <alignment horizontal="center" vertical="center" wrapText="1"/>
    </xf>
    <xf numFmtId="165" fontId="5" fillId="0" borderId="1" xfId="0" applyNumberFormat="1" applyFont="1" applyBorder="1" applyAlignment="1" applyProtection="1">
      <alignment vertical="center"/>
      <protection locked="0"/>
    </xf>
    <xf numFmtId="0" fontId="4" fillId="0" borderId="0" xfId="0" applyFont="1" applyAlignment="1">
      <alignment horizontal="left" vertical="center" wrapText="1"/>
    </xf>
    <xf numFmtId="0" fontId="5" fillId="0" borderId="0" xfId="0" applyFont="1" applyAlignment="1">
      <alignment vertical="center"/>
    </xf>
    <xf numFmtId="0" fontId="17" fillId="0" borderId="0" xfId="0" applyFont="1" applyFill="1" applyAlignment="1">
      <alignment vertical="center"/>
    </xf>
    <xf numFmtId="0" fontId="0" fillId="0" borderId="0" xfId="0" applyProtection="1">
      <protection locked="0"/>
    </xf>
    <xf numFmtId="0" fontId="5" fillId="0" borderId="11" xfId="0" applyFont="1" applyFill="1" applyBorder="1" applyAlignment="1">
      <alignment horizontal="left" vertical="center"/>
    </xf>
    <xf numFmtId="0" fontId="18" fillId="0" borderId="0" xfId="1" applyFont="1" applyFill="1" applyBorder="1" applyAlignment="1" applyProtection="1">
      <alignment horizontal="center" vertical="center" wrapText="1"/>
    </xf>
    <xf numFmtId="49" fontId="4" fillId="0" borderId="0" xfId="0" applyNumberFormat="1" applyFont="1" applyFill="1" applyBorder="1" applyAlignment="1" applyProtection="1">
      <alignment horizontal="center" vertical="center" wrapText="1"/>
    </xf>
    <xf numFmtId="0" fontId="2" fillId="0" borderId="9" xfId="0" applyFont="1" applyBorder="1" applyAlignment="1" applyProtection="1">
      <alignment horizontal="left" vertical="center"/>
    </xf>
    <xf numFmtId="0" fontId="2" fillId="0" borderId="0" xfId="0" applyFont="1" applyFill="1" applyAlignment="1" applyProtection="1">
      <alignment vertical="center"/>
    </xf>
    <xf numFmtId="0" fontId="2" fillId="0" borderId="11" xfId="0" applyFont="1" applyBorder="1" applyAlignment="1" applyProtection="1">
      <alignment horizontal="left" vertical="center"/>
    </xf>
    <xf numFmtId="0" fontId="2" fillId="0" borderId="0" xfId="0" applyFont="1" applyBorder="1" applyAlignment="1" applyProtection="1">
      <alignment horizontal="left" vertical="center"/>
    </xf>
    <xf numFmtId="9" fontId="5" fillId="0" borderId="0" xfId="0" applyNumberFormat="1" applyFont="1" applyBorder="1" applyAlignment="1" applyProtection="1">
      <alignment vertical="center"/>
      <protection locked="0"/>
    </xf>
    <xf numFmtId="0" fontId="15"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20" xfId="0" applyFont="1" applyFill="1" applyBorder="1" applyAlignment="1" applyProtection="1">
      <alignment horizontal="left" vertical="center" wrapText="1"/>
    </xf>
    <xf numFmtId="165" fontId="5" fillId="0" borderId="21" xfId="0" applyNumberFormat="1" applyFont="1" applyBorder="1" applyAlignment="1" applyProtection="1">
      <alignment horizontal="center" vertical="center"/>
      <protection locked="0"/>
    </xf>
    <xf numFmtId="9" fontId="5" fillId="0" borderId="22" xfId="0" applyNumberFormat="1" applyFont="1" applyBorder="1" applyAlignment="1" applyProtection="1">
      <alignment horizontal="center" vertical="center"/>
      <protection locked="0"/>
    </xf>
    <xf numFmtId="165" fontId="5" fillId="0" borderId="23" xfId="0" applyNumberFormat="1" applyFont="1" applyBorder="1" applyAlignment="1" applyProtection="1">
      <alignment horizontal="right" vertical="center"/>
    </xf>
    <xf numFmtId="0" fontId="4" fillId="0" borderId="16" xfId="0" applyFont="1" applyFill="1" applyBorder="1" applyAlignment="1" applyProtection="1">
      <alignment horizontal="left" vertical="center" wrapText="1"/>
    </xf>
    <xf numFmtId="165" fontId="4" fillId="0" borderId="9" xfId="0" applyNumberFormat="1" applyFont="1" applyBorder="1" applyAlignment="1" applyProtection="1">
      <alignment vertical="center"/>
      <protection locked="0"/>
    </xf>
    <xf numFmtId="0" fontId="4" fillId="0" borderId="0" xfId="0" applyFont="1" applyProtection="1"/>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14" fillId="0" borderId="18" xfId="1" applyFont="1" applyFill="1" applyBorder="1" applyAlignment="1" applyProtection="1">
      <alignment horizontal="center" vertical="center" wrapText="1"/>
    </xf>
    <xf numFmtId="0" fontId="5" fillId="5" borderId="0" xfId="0" applyFont="1" applyFill="1" applyAlignment="1" applyProtection="1">
      <alignment horizontal="center" vertical="center"/>
    </xf>
    <xf numFmtId="0" fontId="5" fillId="4" borderId="0" xfId="0" applyFont="1" applyFill="1" applyAlignment="1" applyProtection="1">
      <alignment horizontal="center" vertical="center"/>
    </xf>
    <xf numFmtId="0" fontId="5" fillId="0" borderId="0" xfId="0" applyFont="1" applyFill="1" applyAlignment="1" applyProtection="1">
      <alignment vertical="center"/>
    </xf>
    <xf numFmtId="0" fontId="5" fillId="0" borderId="0" xfId="0" applyFont="1" applyAlignment="1" applyProtection="1">
      <alignment vertical="center"/>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pplyProtection="1">
      <alignment horizontal="center" vertical="center" wrapText="1"/>
    </xf>
    <xf numFmtId="165" fontId="5" fillId="0" borderId="0" xfId="0" applyNumberFormat="1" applyFont="1" applyFill="1" applyBorder="1" applyAlignment="1" applyProtection="1">
      <alignment vertical="center"/>
    </xf>
    <xf numFmtId="165" fontId="5" fillId="4" borderId="10" xfId="0" applyNumberFormat="1" applyFont="1" applyFill="1" applyBorder="1" applyAlignment="1" applyProtection="1">
      <alignment vertical="center"/>
    </xf>
    <xf numFmtId="165" fontId="5" fillId="4" borderId="10" xfId="0" applyNumberFormat="1" applyFont="1" applyFill="1" applyBorder="1" applyProtection="1"/>
    <xf numFmtId="0" fontId="5" fillId="0" borderId="16" xfId="2" applyFont="1" applyFill="1" applyBorder="1" applyAlignment="1" applyProtection="1">
      <alignment horizontal="left" vertical="center"/>
    </xf>
    <xf numFmtId="0" fontId="5" fillId="0" borderId="0" xfId="0" applyFont="1" applyFill="1" applyBorder="1" applyAlignment="1">
      <alignment horizontal="left" vertical="center"/>
    </xf>
    <xf numFmtId="0" fontId="2" fillId="0" borderId="0" xfId="0" applyFont="1" applyBorder="1" applyAlignment="1" applyProtection="1">
      <alignment vertical="center"/>
    </xf>
    <xf numFmtId="0" fontId="2" fillId="0" borderId="0" xfId="0" applyFont="1" applyBorder="1" applyAlignment="1">
      <alignment vertical="center"/>
    </xf>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4"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9" xfId="0" applyNumberFormat="1"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5" fillId="6" borderId="9" xfId="0" applyFont="1" applyFill="1" applyBorder="1" applyAlignment="1" applyProtection="1">
      <alignment horizontal="center" vertical="center"/>
    </xf>
    <xf numFmtId="3" fontId="5" fillId="6" borderId="9" xfId="0" applyNumberFormat="1" applyFont="1" applyFill="1" applyBorder="1" applyAlignment="1" applyProtection="1">
      <alignment horizontal="center" vertical="center"/>
    </xf>
    <xf numFmtId="0" fontId="5" fillId="6" borderId="11" xfId="0" applyFont="1" applyFill="1" applyBorder="1" applyAlignment="1" applyProtection="1">
      <alignment horizontal="center" vertical="center"/>
    </xf>
    <xf numFmtId="49" fontId="4" fillId="7" borderId="5" xfId="0" applyNumberFormat="1" applyFont="1" applyFill="1" applyBorder="1" applyAlignment="1" applyProtection="1">
      <alignment horizontal="center" vertical="center" wrapText="1"/>
    </xf>
    <xf numFmtId="165" fontId="4" fillId="7" borderId="5" xfId="0" applyNumberFormat="1" applyFont="1" applyFill="1" applyBorder="1" applyAlignment="1" applyProtection="1">
      <alignment horizontal="center" vertical="center" wrapText="1"/>
    </xf>
    <xf numFmtId="165" fontId="5" fillId="5" borderId="10" xfId="0" applyNumberFormat="1" applyFont="1" applyFill="1" applyBorder="1" applyAlignment="1" applyProtection="1">
      <alignment vertical="center"/>
    </xf>
    <xf numFmtId="165" fontId="5" fillId="5" borderId="13" xfId="0" applyNumberFormat="1" applyFont="1" applyFill="1" applyBorder="1" applyAlignment="1" applyProtection="1">
      <alignment vertical="center"/>
    </xf>
    <xf numFmtId="0" fontId="4" fillId="8"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49" fontId="4" fillId="2" borderId="1" xfId="0" applyNumberFormat="1" applyFont="1" applyFill="1" applyBorder="1" applyAlignment="1" applyProtection="1">
      <alignment horizontal="center" vertical="center" wrapText="1"/>
    </xf>
    <xf numFmtId="0" fontId="4" fillId="2" borderId="1" xfId="0" applyFont="1" applyFill="1" applyBorder="1" applyAlignment="1" applyProtection="1">
      <alignment horizontal="center" vertical="center"/>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19"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5" fillId="6" borderId="2" xfId="0" applyFont="1" applyFill="1" applyBorder="1" applyAlignment="1">
      <alignment horizontal="center" vertical="center" wrapText="1"/>
    </xf>
    <xf numFmtId="0" fontId="15" fillId="6" borderId="4" xfId="0" applyFont="1" applyFill="1" applyBorder="1" applyAlignment="1">
      <alignment horizontal="center" vertical="center"/>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cellXfs>
  <cellStyles count="3">
    <cellStyle name="Normal" xfId="0" builtinId="0"/>
    <cellStyle name="Normal 3"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tabSelected="1" zoomScale="80" zoomScaleNormal="80" zoomScaleSheetLayoutView="70" workbookViewId="0">
      <selection sqref="A1:J1"/>
    </sheetView>
  </sheetViews>
  <sheetFormatPr baseColWidth="10" defaultColWidth="10.81640625" defaultRowHeight="14.5" x14ac:dyDescent="0.35"/>
  <cols>
    <col min="1" max="1" width="57.7265625" style="8" customWidth="1"/>
    <col min="2" max="7" width="14.54296875" style="8" customWidth="1"/>
    <col min="8" max="8" width="8.81640625" style="8" customWidth="1"/>
    <col min="9" max="9" width="24.81640625" style="8" customWidth="1"/>
    <col min="10" max="10" width="20.1796875" style="8" customWidth="1"/>
    <col min="11" max="11" width="6.453125" style="8" customWidth="1"/>
    <col min="12" max="16384" width="10.81640625" style="8"/>
  </cols>
  <sheetData>
    <row r="1" spans="1:24" ht="83" customHeight="1" thickBot="1" x14ac:dyDescent="0.4">
      <c r="A1" s="113" t="s">
        <v>274</v>
      </c>
      <c r="B1" s="114"/>
      <c r="C1" s="114"/>
      <c r="D1" s="114"/>
      <c r="E1" s="114"/>
      <c r="F1" s="114"/>
      <c r="G1" s="114"/>
      <c r="H1" s="114"/>
      <c r="I1" s="114"/>
      <c r="J1" s="115"/>
      <c r="K1" s="79"/>
      <c r="L1" s="5"/>
      <c r="M1" s="5"/>
      <c r="N1" s="5"/>
      <c r="O1" s="5"/>
      <c r="P1" s="5"/>
      <c r="Q1" s="5"/>
      <c r="R1" s="5"/>
      <c r="S1" s="5"/>
      <c r="T1" s="6"/>
      <c r="U1" s="6"/>
      <c r="V1" s="6"/>
      <c r="W1" s="6"/>
      <c r="X1" s="7"/>
    </row>
    <row r="2" spans="1:24" s="9" customFormat="1" ht="11.15" customHeight="1" thickBot="1" x14ac:dyDescent="0.4">
      <c r="A2" s="5"/>
      <c r="B2" s="5"/>
      <c r="C2" s="5"/>
      <c r="D2" s="5"/>
      <c r="E2" s="5"/>
      <c r="F2" s="5"/>
      <c r="G2" s="5"/>
      <c r="H2" s="5"/>
      <c r="I2" s="5"/>
      <c r="J2" s="5"/>
      <c r="K2" s="5"/>
      <c r="L2" s="5"/>
      <c r="M2" s="5"/>
      <c r="N2" s="5"/>
      <c r="O2" s="5"/>
      <c r="P2" s="5"/>
      <c r="Q2" s="5"/>
      <c r="R2" s="5"/>
      <c r="S2" s="5"/>
      <c r="T2" s="6"/>
      <c r="U2" s="6"/>
      <c r="V2" s="6"/>
      <c r="W2" s="6"/>
      <c r="X2" s="6"/>
    </row>
    <row r="3" spans="1:24" ht="74" customHeight="1" thickBot="1" x14ac:dyDescent="0.4">
      <c r="A3" s="113" t="s">
        <v>268</v>
      </c>
      <c r="B3" s="114"/>
      <c r="C3" s="114"/>
      <c r="D3" s="114"/>
      <c r="E3" s="114"/>
      <c r="F3" s="114"/>
      <c r="G3" s="114"/>
      <c r="H3" s="114"/>
      <c r="I3" s="114"/>
      <c r="J3" s="115"/>
      <c r="K3" s="5"/>
      <c r="L3" s="5"/>
      <c r="M3" s="60"/>
      <c r="N3" s="5"/>
      <c r="O3" s="5"/>
      <c r="P3" s="5"/>
      <c r="Q3" s="5"/>
      <c r="R3" s="5"/>
      <c r="S3" s="5"/>
      <c r="T3" s="7"/>
      <c r="U3" s="7"/>
      <c r="V3" s="7"/>
      <c r="W3" s="7"/>
      <c r="X3" s="7"/>
    </row>
    <row r="4" spans="1:24" s="9" customFormat="1" ht="15" customHeight="1" thickBot="1" x14ac:dyDescent="0.4">
      <c r="A4" s="34"/>
      <c r="B4" s="5"/>
      <c r="C4" s="5"/>
      <c r="D4" s="5"/>
      <c r="E4" s="5"/>
      <c r="F4" s="5"/>
      <c r="G4" s="5"/>
      <c r="H4" s="5"/>
      <c r="I4" s="5"/>
      <c r="J4" s="5"/>
      <c r="K4" s="5"/>
      <c r="L4" s="5"/>
      <c r="M4" s="5"/>
      <c r="N4" s="5"/>
      <c r="O4" s="5"/>
      <c r="P4" s="5"/>
      <c r="Q4" s="5"/>
      <c r="R4" s="5"/>
      <c r="S4" s="5"/>
      <c r="T4" s="6"/>
      <c r="U4" s="6"/>
      <c r="V4" s="6"/>
      <c r="W4" s="6"/>
      <c r="X4" s="6"/>
    </row>
    <row r="5" spans="1:24" s="11" customFormat="1" ht="44.5" customHeight="1" thickBot="1" x14ac:dyDescent="0.4">
      <c r="A5" s="122" t="s">
        <v>0</v>
      </c>
      <c r="B5" s="116" t="s">
        <v>270</v>
      </c>
      <c r="C5" s="117"/>
      <c r="D5" s="118"/>
      <c r="E5" s="119" t="s">
        <v>271</v>
      </c>
      <c r="F5" s="120"/>
      <c r="G5" s="121"/>
      <c r="H5" s="84"/>
      <c r="I5" s="124" t="s">
        <v>267</v>
      </c>
      <c r="J5" s="125"/>
      <c r="K5" s="61"/>
      <c r="L5" s="61"/>
      <c r="M5" s="61"/>
      <c r="N5" s="61"/>
      <c r="O5" s="61"/>
      <c r="P5" s="61"/>
    </row>
    <row r="6" spans="1:24" s="11" customFormat="1" ht="54" customHeight="1" x14ac:dyDescent="0.35">
      <c r="A6" s="123"/>
      <c r="B6" s="94" t="s">
        <v>192</v>
      </c>
      <c r="C6" s="95" t="s">
        <v>176</v>
      </c>
      <c r="D6" s="96" t="s">
        <v>193</v>
      </c>
      <c r="E6" s="97" t="s">
        <v>192</v>
      </c>
      <c r="F6" s="98" t="s">
        <v>176</v>
      </c>
      <c r="G6" s="99" t="s">
        <v>193</v>
      </c>
      <c r="H6" s="85"/>
      <c r="I6" s="100" t="s">
        <v>178</v>
      </c>
      <c r="J6" s="101" t="s">
        <v>177</v>
      </c>
      <c r="K6" s="61"/>
      <c r="L6" s="61"/>
      <c r="M6" s="61"/>
      <c r="N6" s="61"/>
      <c r="O6" s="61"/>
      <c r="P6" s="61"/>
    </row>
    <row r="7" spans="1:24" s="16" customFormat="1" ht="15" customHeight="1" x14ac:dyDescent="0.3">
      <c r="A7" s="17" t="s">
        <v>253</v>
      </c>
      <c r="B7" s="1"/>
      <c r="C7" s="2"/>
      <c r="D7" s="13">
        <f t="shared" ref="D7:D13" si="0">(B7*C7)+B7</f>
        <v>0</v>
      </c>
      <c r="E7" s="1"/>
      <c r="F7" s="2"/>
      <c r="G7" s="13">
        <f t="shared" ref="G7:G13" si="1">(E7*F7)+E7</f>
        <v>0</v>
      </c>
      <c r="H7" s="86"/>
      <c r="I7" s="102">
        <v>5</v>
      </c>
      <c r="J7" s="107">
        <f>D7*I7</f>
        <v>0</v>
      </c>
      <c r="K7" s="32"/>
      <c r="L7" s="33"/>
      <c r="M7" s="32"/>
    </row>
    <row r="8" spans="1:24" s="16" customFormat="1" ht="15" customHeight="1" x14ac:dyDescent="0.3">
      <c r="A8" s="12" t="s">
        <v>255</v>
      </c>
      <c r="B8" s="1"/>
      <c r="C8" s="2"/>
      <c r="D8" s="13">
        <f t="shared" si="0"/>
        <v>0</v>
      </c>
      <c r="E8" s="1"/>
      <c r="F8" s="2"/>
      <c r="G8" s="13">
        <f t="shared" si="1"/>
        <v>0</v>
      </c>
      <c r="H8" s="86"/>
      <c r="I8" s="102">
        <v>15</v>
      </c>
      <c r="J8" s="107">
        <f t="shared" ref="J8:J12" si="2">D8*I8</f>
        <v>0</v>
      </c>
      <c r="K8" s="32"/>
    </row>
    <row r="9" spans="1:24" s="16" customFormat="1" ht="15" customHeight="1" x14ac:dyDescent="0.3">
      <c r="A9" s="18" t="s">
        <v>9</v>
      </c>
      <c r="B9" s="1"/>
      <c r="C9" s="2"/>
      <c r="D9" s="13">
        <f t="shared" si="0"/>
        <v>0</v>
      </c>
      <c r="E9" s="1"/>
      <c r="F9" s="2"/>
      <c r="G9" s="13">
        <f t="shared" si="1"/>
        <v>0</v>
      </c>
      <c r="H9" s="86"/>
      <c r="I9" s="102">
        <v>5</v>
      </c>
      <c r="J9" s="107">
        <f t="shared" si="2"/>
        <v>0</v>
      </c>
      <c r="K9" s="32"/>
    </row>
    <row r="10" spans="1:24" s="16" customFormat="1" ht="15" customHeight="1" x14ac:dyDescent="0.3">
      <c r="A10" s="15" t="s">
        <v>15</v>
      </c>
      <c r="B10" s="1"/>
      <c r="C10" s="2"/>
      <c r="D10" s="13">
        <f t="shared" si="0"/>
        <v>0</v>
      </c>
      <c r="E10" s="1"/>
      <c r="F10" s="2"/>
      <c r="G10" s="13">
        <f t="shared" si="1"/>
        <v>0</v>
      </c>
      <c r="H10" s="86"/>
      <c r="I10" s="102">
        <v>5</v>
      </c>
      <c r="J10" s="107">
        <f t="shared" si="2"/>
        <v>0</v>
      </c>
      <c r="K10" s="32"/>
    </row>
    <row r="11" spans="1:24" s="16" customFormat="1" ht="15" customHeight="1" x14ac:dyDescent="0.3">
      <c r="A11" s="18" t="s">
        <v>194</v>
      </c>
      <c r="B11" s="1"/>
      <c r="C11" s="2"/>
      <c r="D11" s="13">
        <f t="shared" ref="D11" si="3">(B11*C11)+B11</f>
        <v>0</v>
      </c>
      <c r="E11" s="1"/>
      <c r="F11" s="2"/>
      <c r="G11" s="13">
        <f t="shared" ref="G11" si="4">(E11*F11)+E11</f>
        <v>0</v>
      </c>
      <c r="H11" s="86"/>
      <c r="I11" s="102">
        <v>5</v>
      </c>
      <c r="J11" s="107">
        <f t="shared" si="2"/>
        <v>0</v>
      </c>
      <c r="K11" s="32"/>
    </row>
    <row r="12" spans="1:24" s="16" customFormat="1" ht="15" customHeight="1" x14ac:dyDescent="0.3">
      <c r="A12" s="12" t="s">
        <v>254</v>
      </c>
      <c r="B12" s="1"/>
      <c r="C12" s="2"/>
      <c r="D12" s="13">
        <f t="shared" si="0"/>
        <v>0</v>
      </c>
      <c r="E12" s="1"/>
      <c r="F12" s="2"/>
      <c r="G12" s="13">
        <f t="shared" si="1"/>
        <v>0</v>
      </c>
      <c r="H12" s="86"/>
      <c r="I12" s="102">
        <v>20</v>
      </c>
      <c r="J12" s="107">
        <f t="shared" si="2"/>
        <v>0</v>
      </c>
      <c r="K12" s="32"/>
    </row>
    <row r="13" spans="1:24" s="21" customFormat="1" ht="15" customHeight="1" x14ac:dyDescent="0.3">
      <c r="A13" s="15" t="s">
        <v>256</v>
      </c>
      <c r="B13" s="1"/>
      <c r="C13" s="2"/>
      <c r="D13" s="13">
        <f t="shared" si="0"/>
        <v>0</v>
      </c>
      <c r="E13" s="1"/>
      <c r="F13" s="2"/>
      <c r="G13" s="13">
        <f t="shared" si="1"/>
        <v>0</v>
      </c>
      <c r="H13" s="86"/>
      <c r="I13" s="102">
        <v>15</v>
      </c>
      <c r="J13" s="88">
        <f>G13*I13</f>
        <v>0</v>
      </c>
      <c r="K13" s="32"/>
      <c r="L13" s="16"/>
    </row>
    <row r="14" spans="1:24" s="21" customFormat="1" ht="14.25" customHeight="1" x14ac:dyDescent="0.3">
      <c r="A14" s="15" t="s">
        <v>195</v>
      </c>
      <c r="B14" s="1"/>
      <c r="C14" s="2"/>
      <c r="D14" s="13">
        <f t="shared" ref="D14" si="5">(B14*C14)+B14</f>
        <v>0</v>
      </c>
      <c r="E14" s="1"/>
      <c r="F14" s="2"/>
      <c r="G14" s="13">
        <f t="shared" ref="G14" si="6">(E14*F14)+E14</f>
        <v>0</v>
      </c>
      <c r="H14" s="86"/>
      <c r="I14" s="102">
        <v>15</v>
      </c>
      <c r="J14" s="88">
        <f>G14*I14</f>
        <v>0</v>
      </c>
      <c r="K14" s="32"/>
      <c r="L14" s="16"/>
    </row>
    <row r="15" spans="1:24" s="16" customFormat="1" ht="15" customHeight="1" x14ac:dyDescent="0.3">
      <c r="A15" s="15" t="s">
        <v>196</v>
      </c>
      <c r="B15" s="1"/>
      <c r="C15" s="2"/>
      <c r="D15" s="13">
        <f t="shared" ref="D15" si="7">(B15*C15)+B15</f>
        <v>0</v>
      </c>
      <c r="E15" s="1"/>
      <c r="F15" s="2"/>
      <c r="G15" s="13">
        <f t="shared" ref="G15" si="8">(E15*F15)+E15</f>
        <v>0</v>
      </c>
      <c r="H15" s="86"/>
      <c r="I15" s="102">
        <v>70</v>
      </c>
      <c r="J15" s="107">
        <f>D15*I15</f>
        <v>0</v>
      </c>
      <c r="K15" s="32"/>
    </row>
    <row r="16" spans="1:24" s="16" customFormat="1" ht="15" customHeight="1" x14ac:dyDescent="0.3">
      <c r="A16" s="17" t="s">
        <v>201</v>
      </c>
      <c r="B16" s="1"/>
      <c r="C16" s="2"/>
      <c r="D16" s="13">
        <f t="shared" ref="D16" si="9">(B16*C16)+B16</f>
        <v>0</v>
      </c>
      <c r="E16" s="1"/>
      <c r="F16" s="2"/>
      <c r="G16" s="13">
        <f t="shared" ref="G16" si="10">(E16*F16)+E16</f>
        <v>0</v>
      </c>
      <c r="H16" s="86"/>
      <c r="I16" s="102">
        <v>110</v>
      </c>
      <c r="J16" s="107">
        <f t="shared" ref="J16:J21" si="11">D16*I16</f>
        <v>0</v>
      </c>
      <c r="K16" s="32"/>
    </row>
    <row r="17" spans="1:15" s="16" customFormat="1" ht="28" customHeight="1" x14ac:dyDescent="0.3">
      <c r="A17" s="15" t="s">
        <v>257</v>
      </c>
      <c r="B17" s="1"/>
      <c r="C17" s="2"/>
      <c r="D17" s="13">
        <f t="shared" ref="D17:D18" si="12">(B17*C17)+B17</f>
        <v>0</v>
      </c>
      <c r="E17" s="1"/>
      <c r="F17" s="2"/>
      <c r="G17" s="13">
        <f t="shared" ref="G17:G18" si="13">(E17*F17)+E17</f>
        <v>0</v>
      </c>
      <c r="H17" s="86"/>
      <c r="I17" s="103">
        <v>220</v>
      </c>
      <c r="J17" s="107">
        <f t="shared" si="11"/>
        <v>0</v>
      </c>
      <c r="K17" s="32"/>
    </row>
    <row r="18" spans="1:15" s="16" customFormat="1" ht="15" customHeight="1" x14ac:dyDescent="0.3">
      <c r="A18" s="12" t="s">
        <v>75</v>
      </c>
      <c r="B18" s="1"/>
      <c r="C18" s="2"/>
      <c r="D18" s="13">
        <f t="shared" si="12"/>
        <v>0</v>
      </c>
      <c r="E18" s="1"/>
      <c r="F18" s="2"/>
      <c r="G18" s="13">
        <f t="shared" si="13"/>
        <v>0</v>
      </c>
      <c r="H18" s="86"/>
      <c r="I18" s="102">
        <v>60</v>
      </c>
      <c r="J18" s="107">
        <f t="shared" si="11"/>
        <v>0</v>
      </c>
      <c r="K18" s="32"/>
    </row>
    <row r="19" spans="1:15" s="16" customFormat="1" ht="15" customHeight="1" x14ac:dyDescent="0.3">
      <c r="A19" s="12" t="s">
        <v>258</v>
      </c>
      <c r="B19" s="1"/>
      <c r="C19" s="2"/>
      <c r="D19" s="13">
        <f t="shared" ref="D19" si="14">(B19*C19)+B19</f>
        <v>0</v>
      </c>
      <c r="E19" s="1"/>
      <c r="F19" s="2"/>
      <c r="G19" s="13">
        <f t="shared" ref="G19" si="15">(E19*F19)+E19</f>
        <v>0</v>
      </c>
      <c r="H19" s="86"/>
      <c r="I19" s="102">
        <v>85</v>
      </c>
      <c r="J19" s="107">
        <f t="shared" si="11"/>
        <v>0</v>
      </c>
      <c r="K19" s="32"/>
    </row>
    <row r="20" spans="1:15" s="16" customFormat="1" ht="15" customHeight="1" x14ac:dyDescent="0.3">
      <c r="A20" s="12" t="s">
        <v>213</v>
      </c>
      <c r="B20" s="1"/>
      <c r="C20" s="2"/>
      <c r="D20" s="13">
        <f t="shared" ref="D20:D30" si="16">(B20*C20)+B20</f>
        <v>0</v>
      </c>
      <c r="E20" s="1"/>
      <c r="F20" s="2"/>
      <c r="G20" s="13">
        <f t="shared" ref="G20:G30" si="17">(E20*F20)+E20</f>
        <v>0</v>
      </c>
      <c r="H20" s="86"/>
      <c r="I20" s="102">
        <v>20</v>
      </c>
      <c r="J20" s="107">
        <f t="shared" si="11"/>
        <v>0</v>
      </c>
      <c r="K20" s="32"/>
    </row>
    <row r="21" spans="1:15" s="16" customFormat="1" ht="15" customHeight="1" x14ac:dyDescent="0.3">
      <c r="A21" s="15" t="s">
        <v>79</v>
      </c>
      <c r="B21" s="1"/>
      <c r="C21" s="2"/>
      <c r="D21" s="13">
        <f t="shared" si="16"/>
        <v>0</v>
      </c>
      <c r="E21" s="1"/>
      <c r="F21" s="2"/>
      <c r="G21" s="13">
        <f t="shared" si="17"/>
        <v>0</v>
      </c>
      <c r="H21" s="86"/>
      <c r="I21" s="102">
        <v>5</v>
      </c>
      <c r="J21" s="107">
        <f t="shared" si="11"/>
        <v>0</v>
      </c>
      <c r="K21" s="32"/>
    </row>
    <row r="22" spans="1:15" s="16" customFormat="1" ht="15" customHeight="1" x14ac:dyDescent="0.3">
      <c r="A22" s="12" t="s">
        <v>219</v>
      </c>
      <c r="B22" s="1"/>
      <c r="C22" s="2"/>
      <c r="D22" s="13">
        <f t="shared" si="16"/>
        <v>0</v>
      </c>
      <c r="E22" s="1"/>
      <c r="F22" s="2"/>
      <c r="G22" s="13">
        <f t="shared" si="17"/>
        <v>0</v>
      </c>
      <c r="H22" s="86"/>
      <c r="I22" s="102">
        <v>30</v>
      </c>
      <c r="J22" s="87">
        <f>G22*I22</f>
        <v>0</v>
      </c>
      <c r="K22" s="32"/>
      <c r="M22" s="21"/>
      <c r="N22" s="21"/>
      <c r="O22" s="21"/>
    </row>
    <row r="23" spans="1:15" s="16" customFormat="1" ht="15.65" customHeight="1" x14ac:dyDescent="0.3">
      <c r="A23" s="15" t="s">
        <v>214</v>
      </c>
      <c r="B23" s="1"/>
      <c r="C23" s="2"/>
      <c r="D23" s="13">
        <f t="shared" ref="D23" si="18">(B23*C23)+B23</f>
        <v>0</v>
      </c>
      <c r="E23" s="1"/>
      <c r="F23" s="2"/>
      <c r="G23" s="13">
        <f t="shared" ref="G23" si="19">(E23*F23)+E23</f>
        <v>0</v>
      </c>
      <c r="H23" s="86"/>
      <c r="I23" s="102">
        <v>15</v>
      </c>
      <c r="J23" s="107">
        <f>D23*I23</f>
        <v>0</v>
      </c>
      <c r="K23" s="32"/>
    </row>
    <row r="24" spans="1:15" s="16" customFormat="1" ht="15" customHeight="1" x14ac:dyDescent="0.3">
      <c r="A24" s="12" t="s">
        <v>259</v>
      </c>
      <c r="B24" s="1"/>
      <c r="C24" s="2"/>
      <c r="D24" s="13">
        <f t="shared" si="16"/>
        <v>0</v>
      </c>
      <c r="E24" s="1"/>
      <c r="F24" s="2"/>
      <c r="G24" s="13">
        <f t="shared" si="17"/>
        <v>0</v>
      </c>
      <c r="H24" s="86"/>
      <c r="I24" s="102">
        <v>5</v>
      </c>
      <c r="J24" s="107">
        <f t="shared" ref="J24:J26" si="20">D24*I24</f>
        <v>0</v>
      </c>
      <c r="K24" s="32"/>
    </row>
    <row r="25" spans="1:15" s="16" customFormat="1" ht="15.75" customHeight="1" x14ac:dyDescent="0.3">
      <c r="A25" s="89" t="s">
        <v>260</v>
      </c>
      <c r="B25" s="1"/>
      <c r="C25" s="2"/>
      <c r="D25" s="13">
        <f t="shared" si="16"/>
        <v>0</v>
      </c>
      <c r="E25" s="1"/>
      <c r="F25" s="2"/>
      <c r="G25" s="13">
        <f t="shared" si="17"/>
        <v>0</v>
      </c>
      <c r="H25" s="86"/>
      <c r="I25" s="103">
        <v>100</v>
      </c>
      <c r="J25" s="107">
        <f t="shared" si="20"/>
        <v>0</v>
      </c>
      <c r="K25" s="32"/>
    </row>
    <row r="26" spans="1:15" s="16" customFormat="1" ht="15" customHeight="1" x14ac:dyDescent="0.3">
      <c r="A26" s="12" t="s">
        <v>113</v>
      </c>
      <c r="B26" s="1"/>
      <c r="C26" s="2"/>
      <c r="D26" s="13">
        <f t="shared" si="16"/>
        <v>0</v>
      </c>
      <c r="E26" s="1"/>
      <c r="F26" s="2"/>
      <c r="G26" s="13">
        <f t="shared" si="17"/>
        <v>0</v>
      </c>
      <c r="H26" s="86"/>
      <c r="I26" s="102">
        <v>75</v>
      </c>
      <c r="J26" s="107">
        <f t="shared" si="20"/>
        <v>0</v>
      </c>
      <c r="K26" s="32"/>
    </row>
    <row r="27" spans="1:15" s="16" customFormat="1" ht="15" customHeight="1" x14ac:dyDescent="0.3">
      <c r="A27" s="12" t="s">
        <v>115</v>
      </c>
      <c r="B27" s="1"/>
      <c r="C27" s="2"/>
      <c r="D27" s="13">
        <f>(B27*C27)+B27</f>
        <v>0</v>
      </c>
      <c r="E27" s="1"/>
      <c r="F27" s="2"/>
      <c r="G27" s="13">
        <f>(E27*F27)+E27</f>
        <v>0</v>
      </c>
      <c r="H27" s="86"/>
      <c r="I27" s="102">
        <v>10</v>
      </c>
      <c r="J27" s="87">
        <f>G27*I27</f>
        <v>0</v>
      </c>
      <c r="K27" s="32"/>
      <c r="M27" s="21"/>
      <c r="N27" s="21"/>
      <c r="O27" s="21"/>
    </row>
    <row r="28" spans="1:15" s="16" customFormat="1" ht="15" customHeight="1" x14ac:dyDescent="0.3">
      <c r="A28" s="12" t="s">
        <v>215</v>
      </c>
      <c r="B28" s="1"/>
      <c r="C28" s="2"/>
      <c r="D28" s="13">
        <f t="shared" si="16"/>
        <v>0</v>
      </c>
      <c r="E28" s="1"/>
      <c r="F28" s="2"/>
      <c r="G28" s="13">
        <f t="shared" si="17"/>
        <v>0</v>
      </c>
      <c r="H28" s="86"/>
      <c r="I28" s="102">
        <v>10</v>
      </c>
      <c r="J28" s="87">
        <f t="shared" ref="J28:J29" si="21">G28*I28</f>
        <v>0</v>
      </c>
      <c r="K28" s="32"/>
      <c r="M28" s="21"/>
      <c r="N28" s="21"/>
      <c r="O28" s="21"/>
    </row>
    <row r="29" spans="1:15" s="16" customFormat="1" ht="15" customHeight="1" x14ac:dyDescent="0.3">
      <c r="A29" s="12" t="s">
        <v>216</v>
      </c>
      <c r="B29" s="1"/>
      <c r="C29" s="2"/>
      <c r="D29" s="13">
        <f t="shared" ref="D29" si="22">(B29*C29)+B29</f>
        <v>0</v>
      </c>
      <c r="E29" s="1"/>
      <c r="F29" s="2"/>
      <c r="G29" s="13">
        <f t="shared" ref="G29" si="23">(E29*F29)+E29</f>
        <v>0</v>
      </c>
      <c r="H29" s="86"/>
      <c r="I29" s="102">
        <v>10</v>
      </c>
      <c r="J29" s="87">
        <f t="shared" si="21"/>
        <v>0</v>
      </c>
      <c r="K29" s="32"/>
      <c r="M29" s="21"/>
      <c r="N29" s="21"/>
      <c r="O29" s="21"/>
    </row>
    <row r="30" spans="1:15" s="16" customFormat="1" ht="15" customHeight="1" x14ac:dyDescent="0.3">
      <c r="A30" s="15" t="s">
        <v>261</v>
      </c>
      <c r="B30" s="1"/>
      <c r="C30" s="2"/>
      <c r="D30" s="13">
        <f t="shared" si="16"/>
        <v>0</v>
      </c>
      <c r="E30" s="1"/>
      <c r="F30" s="2"/>
      <c r="G30" s="13">
        <f t="shared" si="17"/>
        <v>0</v>
      </c>
      <c r="H30" s="86"/>
      <c r="I30" s="102">
        <v>60</v>
      </c>
      <c r="J30" s="107">
        <f>D30*I30</f>
        <v>0</v>
      </c>
      <c r="K30" s="32"/>
    </row>
    <row r="31" spans="1:15" s="16" customFormat="1" ht="15" customHeight="1" thickBot="1" x14ac:dyDescent="0.35">
      <c r="A31" s="25" t="s">
        <v>262</v>
      </c>
      <c r="B31" s="3"/>
      <c r="C31" s="4"/>
      <c r="D31" s="26">
        <f t="shared" ref="D31" si="24">(B31*C31)+B31</f>
        <v>0</v>
      </c>
      <c r="E31" s="3"/>
      <c r="F31" s="4"/>
      <c r="G31" s="26">
        <f t="shared" ref="G31" si="25">(E31*F31)+E31</f>
        <v>0</v>
      </c>
      <c r="H31" s="86"/>
      <c r="I31" s="104">
        <v>95</v>
      </c>
      <c r="J31" s="108">
        <f>D31*I31</f>
        <v>0</v>
      </c>
      <c r="K31" s="32"/>
    </row>
    <row r="32" spans="1:15" s="10" customFormat="1" ht="79" customHeight="1" thickBot="1" x14ac:dyDescent="0.35">
      <c r="I32" s="105" t="s">
        <v>266</v>
      </c>
      <c r="J32" s="106">
        <f>SUM(J7:J31)</f>
        <v>0</v>
      </c>
    </row>
    <row r="33" spans="1:14" s="10" customFormat="1" ht="15" customHeight="1" x14ac:dyDescent="0.3">
      <c r="B33" s="111" t="s">
        <v>188</v>
      </c>
      <c r="C33" s="112" t="s">
        <v>176</v>
      </c>
      <c r="D33" s="111" t="s">
        <v>189</v>
      </c>
    </row>
    <row r="34" spans="1:14" s="27" customFormat="1" ht="16" customHeight="1" x14ac:dyDescent="0.35">
      <c r="A34"/>
      <c r="B34" s="111"/>
      <c r="C34" s="112"/>
      <c r="D34" s="111"/>
      <c r="E34" s="28"/>
      <c r="F34" s="29"/>
      <c r="G34" s="29"/>
      <c r="H34" s="29"/>
      <c r="I34" s="80"/>
      <c r="J34" s="82" t="s">
        <v>263</v>
      </c>
      <c r="K34" s="83"/>
      <c r="L34" s="83"/>
      <c r="M34" s="83"/>
      <c r="N34" s="83"/>
    </row>
    <row r="35" spans="1:14" ht="15" thickBot="1" x14ac:dyDescent="0.4">
      <c r="B35" s="111"/>
      <c r="C35" s="112"/>
      <c r="D35" s="111"/>
      <c r="I35" s="81"/>
      <c r="J35" s="10" t="s">
        <v>264</v>
      </c>
      <c r="K35" s="10"/>
      <c r="L35" s="10"/>
    </row>
    <row r="36" spans="1:14" ht="45" customHeight="1" thickBot="1" x14ac:dyDescent="0.4">
      <c r="A36" s="109" t="s">
        <v>265</v>
      </c>
      <c r="B36" s="47"/>
      <c r="C36" s="4"/>
      <c r="D36" s="26">
        <f>(B36*C36)+B36</f>
        <v>0</v>
      </c>
    </row>
    <row r="37" spans="1:14" x14ac:dyDescent="0.35">
      <c r="B37"/>
      <c r="C37"/>
      <c r="D37"/>
    </row>
    <row r="38" spans="1:14" x14ac:dyDescent="0.35">
      <c r="A38" s="110" t="s">
        <v>272</v>
      </c>
    </row>
  </sheetData>
  <sheetProtection algorithmName="SHA-512" hashValue="nvqoD9oHlT3FYBFssomqjIM+T6odyQWyU5wFqzHPu7Ufgx3UF8iDpnHmbhWxKavtgJ529DGNN81mWRyUXK3ivQ==" saltValue="FBaa7/LqISQygswVK2No9g==" spinCount="100000" sheet="1" objects="1" scenarios="1"/>
  <mergeCells count="9">
    <mergeCell ref="B33:B35"/>
    <mergeCell ref="C33:C35"/>
    <mergeCell ref="D33:D35"/>
    <mergeCell ref="A3:J3"/>
    <mergeCell ref="A1:J1"/>
    <mergeCell ref="B5:D5"/>
    <mergeCell ref="E5:G5"/>
    <mergeCell ref="A5:A6"/>
    <mergeCell ref="I5:J5"/>
  </mergeCells>
  <pageMargins left="0.7" right="0.7" top="0.75" bottom="0.75" header="0.3" footer="0.3"/>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4"/>
  <sheetViews>
    <sheetView zoomScale="80" zoomScaleNormal="80" workbookViewId="0">
      <selection sqref="A1:G1"/>
    </sheetView>
  </sheetViews>
  <sheetFormatPr baseColWidth="10" defaultColWidth="10.81640625" defaultRowHeight="14.5" x14ac:dyDescent="0.35"/>
  <cols>
    <col min="1" max="1" width="68.7265625" style="8" customWidth="1"/>
    <col min="2" max="7" width="14.54296875" style="8" customWidth="1"/>
    <col min="8" max="16384" width="10.81640625" style="8"/>
  </cols>
  <sheetData>
    <row r="1" spans="1:24" ht="87.65" customHeight="1" thickBot="1" x14ac:dyDescent="0.4">
      <c r="A1" s="113" t="s">
        <v>275</v>
      </c>
      <c r="B1" s="114"/>
      <c r="C1" s="114"/>
      <c r="D1" s="114"/>
      <c r="E1" s="114"/>
      <c r="F1" s="114"/>
      <c r="G1" s="115"/>
      <c r="H1" s="5"/>
      <c r="I1" s="5"/>
      <c r="J1" s="5"/>
      <c r="K1" s="5"/>
      <c r="L1" s="5"/>
      <c r="M1" s="5"/>
      <c r="N1" s="5"/>
      <c r="P1" s="5"/>
      <c r="Q1" s="5"/>
      <c r="R1" s="5"/>
      <c r="S1" s="5"/>
      <c r="T1" s="6"/>
      <c r="U1" s="6"/>
      <c r="V1" s="6"/>
      <c r="W1" s="6"/>
      <c r="X1" s="7"/>
    </row>
    <row r="2" spans="1:24" s="9" customFormat="1" ht="8.5" customHeight="1" thickBot="1" x14ac:dyDescent="0.4">
      <c r="A2" s="5"/>
      <c r="B2" s="5"/>
      <c r="C2" s="5"/>
      <c r="D2" s="5"/>
      <c r="E2" s="5"/>
      <c r="F2" s="5"/>
      <c r="G2" s="5"/>
      <c r="H2" s="5"/>
      <c r="I2" s="5"/>
      <c r="J2" s="5"/>
      <c r="K2" s="5"/>
      <c r="N2" s="67"/>
      <c r="O2" s="5"/>
      <c r="P2" s="5"/>
      <c r="Q2" s="5"/>
      <c r="R2" s="5"/>
      <c r="S2" s="5"/>
      <c r="T2" s="6"/>
      <c r="U2" s="6"/>
      <c r="V2" s="6"/>
      <c r="W2" s="6"/>
      <c r="X2" s="6"/>
    </row>
    <row r="3" spans="1:24" ht="75" customHeight="1" thickBot="1" x14ac:dyDescent="0.4">
      <c r="A3" s="113" t="s">
        <v>273</v>
      </c>
      <c r="B3" s="114"/>
      <c r="C3" s="114"/>
      <c r="D3" s="114"/>
      <c r="E3" s="114"/>
      <c r="F3" s="114"/>
      <c r="G3" s="115"/>
      <c r="H3" s="5"/>
      <c r="I3" s="5"/>
      <c r="J3" s="5"/>
      <c r="K3" s="5"/>
      <c r="N3" s="68"/>
      <c r="O3" s="5"/>
      <c r="P3" s="5"/>
      <c r="Q3" s="5"/>
      <c r="R3" s="5"/>
      <c r="S3" s="5"/>
      <c r="T3" s="7"/>
      <c r="U3" s="7"/>
      <c r="V3" s="7"/>
      <c r="W3" s="7"/>
      <c r="X3" s="7"/>
    </row>
    <row r="4" spans="1:24" s="9" customFormat="1" ht="11.15" customHeight="1" thickBot="1" x14ac:dyDescent="0.4">
      <c r="A4" s="5"/>
      <c r="B4" s="5"/>
      <c r="C4" s="5"/>
      <c r="D4" s="5"/>
      <c r="E4" s="5"/>
      <c r="F4" s="5"/>
      <c r="G4" s="5"/>
      <c r="H4" s="5"/>
      <c r="I4" s="5"/>
      <c r="J4" s="5"/>
      <c r="K4" s="5"/>
      <c r="L4" s="6"/>
      <c r="M4" s="6"/>
      <c r="N4" s="6"/>
      <c r="O4" s="6"/>
      <c r="P4" s="6"/>
    </row>
    <row r="5" spans="1:24" s="11" customFormat="1" ht="38.15" customHeight="1" x14ac:dyDescent="0.35">
      <c r="A5" s="122" t="s">
        <v>0</v>
      </c>
      <c r="B5" s="116" t="s">
        <v>270</v>
      </c>
      <c r="C5" s="117"/>
      <c r="D5" s="118"/>
      <c r="E5" s="119" t="s">
        <v>271</v>
      </c>
      <c r="F5" s="120"/>
      <c r="G5" s="121"/>
    </row>
    <row r="6" spans="1:24" s="11" customFormat="1" ht="58.5" customHeight="1" x14ac:dyDescent="0.35">
      <c r="A6" s="123"/>
      <c r="B6" s="94" t="s">
        <v>192</v>
      </c>
      <c r="C6" s="95" t="s">
        <v>221</v>
      </c>
      <c r="D6" s="96" t="s">
        <v>193</v>
      </c>
      <c r="E6" s="97" t="s">
        <v>192</v>
      </c>
      <c r="F6" s="98" t="s">
        <v>221</v>
      </c>
      <c r="G6" s="99" t="s">
        <v>193</v>
      </c>
    </row>
    <row r="7" spans="1:24" s="16" customFormat="1" ht="15" customHeight="1" x14ac:dyDescent="0.3">
      <c r="A7" s="69" t="s">
        <v>222</v>
      </c>
      <c r="B7" s="70"/>
      <c r="C7" s="71"/>
      <c r="D7" s="72">
        <f>(B7*C7)+B7</f>
        <v>0</v>
      </c>
      <c r="E7" s="70"/>
      <c r="F7" s="71"/>
      <c r="G7" s="72">
        <f>(E7*F7)+E7</f>
        <v>0</v>
      </c>
      <c r="H7" s="93"/>
    </row>
    <row r="8" spans="1:24" s="14" customFormat="1" ht="15" customHeight="1" x14ac:dyDescent="0.3">
      <c r="A8" s="12" t="s">
        <v>1</v>
      </c>
      <c r="B8" s="1"/>
      <c r="C8" s="71"/>
      <c r="D8" s="13">
        <f>(B8*C8)+B8</f>
        <v>0</v>
      </c>
      <c r="E8" s="70"/>
      <c r="F8" s="71"/>
      <c r="G8" s="13">
        <f>(E8*F8)+E8</f>
        <v>0</v>
      </c>
    </row>
    <row r="9" spans="1:24" s="14" customFormat="1" ht="15" customHeight="1" x14ac:dyDescent="0.3">
      <c r="A9" s="12" t="s">
        <v>2</v>
      </c>
      <c r="B9" s="1"/>
      <c r="C9" s="71"/>
      <c r="D9" s="13">
        <f t="shared" ref="D9:D76" si="0">(B9*C9)+B9</f>
        <v>0</v>
      </c>
      <c r="E9" s="70"/>
      <c r="F9" s="71"/>
      <c r="G9" s="13">
        <f t="shared" ref="G9:G76" si="1">(E9*F9)+E9</f>
        <v>0</v>
      </c>
    </row>
    <row r="10" spans="1:24" s="14" customFormat="1" ht="15" customHeight="1" x14ac:dyDescent="0.3">
      <c r="A10" s="12" t="s">
        <v>3</v>
      </c>
      <c r="B10" s="1"/>
      <c r="C10" s="71"/>
      <c r="D10" s="13">
        <f t="shared" si="0"/>
        <v>0</v>
      </c>
      <c r="E10" s="70"/>
      <c r="F10" s="71"/>
      <c r="G10" s="13">
        <f t="shared" si="1"/>
        <v>0</v>
      </c>
    </row>
    <row r="11" spans="1:24" s="14" customFormat="1" ht="15" customHeight="1" x14ac:dyDescent="0.3">
      <c r="A11" s="15" t="s">
        <v>4</v>
      </c>
      <c r="B11" s="1"/>
      <c r="C11" s="71"/>
      <c r="D11" s="13">
        <f t="shared" si="0"/>
        <v>0</v>
      </c>
      <c r="E11" s="70"/>
      <c r="F11" s="71"/>
      <c r="G11" s="13">
        <f t="shared" si="1"/>
        <v>0</v>
      </c>
    </row>
    <row r="12" spans="1:24" s="14" customFormat="1" ht="15" customHeight="1" x14ac:dyDescent="0.3">
      <c r="A12" s="17" t="s">
        <v>223</v>
      </c>
      <c r="B12" s="1"/>
      <c r="C12" s="71"/>
      <c r="D12" s="13">
        <f t="shared" si="0"/>
        <v>0</v>
      </c>
      <c r="E12" s="70"/>
      <c r="F12" s="71"/>
      <c r="G12" s="13">
        <f t="shared" si="1"/>
        <v>0</v>
      </c>
    </row>
    <row r="13" spans="1:24" s="14" customFormat="1" ht="15" customHeight="1" x14ac:dyDescent="0.3">
      <c r="A13" s="12" t="s">
        <v>5</v>
      </c>
      <c r="B13" s="1"/>
      <c r="C13" s="71"/>
      <c r="D13" s="13">
        <f t="shared" si="0"/>
        <v>0</v>
      </c>
      <c r="E13" s="70"/>
      <c r="F13" s="71"/>
      <c r="G13" s="13">
        <f t="shared" si="1"/>
        <v>0</v>
      </c>
    </row>
    <row r="14" spans="1:24" s="14" customFormat="1" ht="15" customHeight="1" x14ac:dyDescent="0.3">
      <c r="A14" s="15" t="s">
        <v>6</v>
      </c>
      <c r="B14" s="1"/>
      <c r="C14" s="71"/>
      <c r="D14" s="13">
        <f t="shared" si="0"/>
        <v>0</v>
      </c>
      <c r="E14" s="70"/>
      <c r="F14" s="71"/>
      <c r="G14" s="13">
        <f t="shared" si="1"/>
        <v>0</v>
      </c>
    </row>
    <row r="15" spans="1:24" s="14" customFormat="1" ht="15" customHeight="1" x14ac:dyDescent="0.3">
      <c r="A15" s="12" t="s">
        <v>224</v>
      </c>
      <c r="B15" s="1"/>
      <c r="C15" s="71"/>
      <c r="D15" s="13">
        <f t="shared" si="0"/>
        <v>0</v>
      </c>
      <c r="E15" s="70"/>
      <c r="F15" s="71"/>
      <c r="G15" s="13">
        <f t="shared" si="1"/>
        <v>0</v>
      </c>
    </row>
    <row r="16" spans="1:24" s="14" customFormat="1" ht="15" customHeight="1" x14ac:dyDescent="0.3">
      <c r="A16" s="15" t="s">
        <v>134</v>
      </c>
      <c r="B16" s="1"/>
      <c r="C16" s="71"/>
      <c r="D16" s="13">
        <f t="shared" si="0"/>
        <v>0</v>
      </c>
      <c r="E16" s="70"/>
      <c r="F16" s="71"/>
      <c r="G16" s="13">
        <f t="shared" si="1"/>
        <v>0</v>
      </c>
    </row>
    <row r="17" spans="1:7" s="16" customFormat="1" ht="15" customHeight="1" x14ac:dyDescent="0.3">
      <c r="A17" s="12" t="s">
        <v>225</v>
      </c>
      <c r="B17" s="1"/>
      <c r="C17" s="71"/>
      <c r="D17" s="13">
        <f t="shared" si="0"/>
        <v>0</v>
      </c>
      <c r="E17" s="70"/>
      <c r="F17" s="71"/>
      <c r="G17" s="13">
        <f t="shared" si="1"/>
        <v>0</v>
      </c>
    </row>
    <row r="18" spans="1:7" s="16" customFormat="1" ht="15" customHeight="1" x14ac:dyDescent="0.3">
      <c r="A18" s="12" t="s">
        <v>226</v>
      </c>
      <c r="B18" s="1"/>
      <c r="C18" s="71"/>
      <c r="D18" s="13">
        <f t="shared" si="0"/>
        <v>0</v>
      </c>
      <c r="E18" s="70"/>
      <c r="F18" s="71"/>
      <c r="G18" s="13">
        <f t="shared" si="1"/>
        <v>0</v>
      </c>
    </row>
    <row r="19" spans="1:7" s="14" customFormat="1" ht="15" customHeight="1" x14ac:dyDescent="0.3">
      <c r="A19" s="12" t="s">
        <v>7</v>
      </c>
      <c r="B19" s="1"/>
      <c r="C19" s="71"/>
      <c r="D19" s="13">
        <f t="shared" si="0"/>
        <v>0</v>
      </c>
      <c r="E19" s="70"/>
      <c r="F19" s="71"/>
      <c r="G19" s="13">
        <f t="shared" si="1"/>
        <v>0</v>
      </c>
    </row>
    <row r="20" spans="1:7" s="14" customFormat="1" ht="15" customHeight="1" x14ac:dyDescent="0.3">
      <c r="A20" s="12" t="s">
        <v>8</v>
      </c>
      <c r="B20" s="1"/>
      <c r="C20" s="71"/>
      <c r="D20" s="13">
        <f t="shared" si="0"/>
        <v>0</v>
      </c>
      <c r="E20" s="70"/>
      <c r="F20" s="71"/>
      <c r="G20" s="13">
        <f t="shared" si="1"/>
        <v>0</v>
      </c>
    </row>
    <row r="21" spans="1:7" s="14" customFormat="1" ht="15" customHeight="1" x14ac:dyDescent="0.3">
      <c r="A21" s="18" t="s">
        <v>9</v>
      </c>
      <c r="B21" s="1"/>
      <c r="C21" s="71"/>
      <c r="D21" s="13">
        <f t="shared" si="0"/>
        <v>0</v>
      </c>
      <c r="E21" s="70"/>
      <c r="F21" s="71"/>
      <c r="G21" s="13">
        <f t="shared" si="1"/>
        <v>0</v>
      </c>
    </row>
    <row r="22" spans="1:7" s="14" customFormat="1" ht="15" customHeight="1" x14ac:dyDescent="0.3">
      <c r="A22" s="15" t="s">
        <v>10</v>
      </c>
      <c r="B22" s="1"/>
      <c r="C22" s="71"/>
      <c r="D22" s="13">
        <f t="shared" si="0"/>
        <v>0</v>
      </c>
      <c r="E22" s="70"/>
      <c r="F22" s="71"/>
      <c r="G22" s="13">
        <f t="shared" si="1"/>
        <v>0</v>
      </c>
    </row>
    <row r="23" spans="1:7" s="14" customFormat="1" ht="15" customHeight="1" x14ac:dyDescent="0.3">
      <c r="A23" s="15" t="s">
        <v>11</v>
      </c>
      <c r="B23" s="1"/>
      <c r="C23" s="71"/>
      <c r="D23" s="13">
        <f t="shared" si="0"/>
        <v>0</v>
      </c>
      <c r="E23" s="70"/>
      <c r="F23" s="71"/>
      <c r="G23" s="13">
        <f t="shared" si="1"/>
        <v>0</v>
      </c>
    </row>
    <row r="24" spans="1:7" s="14" customFormat="1" ht="15" customHeight="1" x14ac:dyDescent="0.3">
      <c r="A24" s="15" t="s">
        <v>12</v>
      </c>
      <c r="B24" s="1"/>
      <c r="C24" s="71"/>
      <c r="D24" s="13">
        <f t="shared" si="0"/>
        <v>0</v>
      </c>
      <c r="E24" s="70"/>
      <c r="F24" s="71"/>
      <c r="G24" s="13">
        <f t="shared" si="1"/>
        <v>0</v>
      </c>
    </row>
    <row r="25" spans="1:7" s="14" customFormat="1" ht="15" customHeight="1" x14ac:dyDescent="0.3">
      <c r="A25" s="17" t="s">
        <v>13</v>
      </c>
      <c r="B25" s="1"/>
      <c r="C25" s="71"/>
      <c r="D25" s="13">
        <f t="shared" si="0"/>
        <v>0</v>
      </c>
      <c r="E25" s="70"/>
      <c r="F25" s="71"/>
      <c r="G25" s="13">
        <f t="shared" si="1"/>
        <v>0</v>
      </c>
    </row>
    <row r="26" spans="1:7" s="14" customFormat="1" ht="15" customHeight="1" x14ac:dyDescent="0.3">
      <c r="A26" s="17" t="s">
        <v>14</v>
      </c>
      <c r="B26" s="1"/>
      <c r="C26" s="71"/>
      <c r="D26" s="13">
        <f t="shared" si="0"/>
        <v>0</v>
      </c>
      <c r="E26" s="70"/>
      <c r="F26" s="71"/>
      <c r="G26" s="13">
        <f t="shared" si="1"/>
        <v>0</v>
      </c>
    </row>
    <row r="27" spans="1:7" s="16" customFormat="1" ht="15" customHeight="1" x14ac:dyDescent="0.3">
      <c r="A27" s="15" t="s">
        <v>15</v>
      </c>
      <c r="B27" s="1"/>
      <c r="C27" s="71"/>
      <c r="D27" s="13">
        <f t="shared" si="0"/>
        <v>0</v>
      </c>
      <c r="E27" s="70"/>
      <c r="F27" s="71"/>
      <c r="G27" s="13">
        <f t="shared" si="1"/>
        <v>0</v>
      </c>
    </row>
    <row r="28" spans="1:7" s="14" customFormat="1" ht="15" customHeight="1" x14ac:dyDescent="0.3">
      <c r="A28" s="15" t="s">
        <v>16</v>
      </c>
      <c r="B28" s="1"/>
      <c r="C28" s="71"/>
      <c r="D28" s="13">
        <f t="shared" si="0"/>
        <v>0</v>
      </c>
      <c r="E28" s="70"/>
      <c r="F28" s="71"/>
      <c r="G28" s="13">
        <f t="shared" si="1"/>
        <v>0</v>
      </c>
    </row>
    <row r="29" spans="1:7" s="14" customFormat="1" ht="15" customHeight="1" x14ac:dyDescent="0.3">
      <c r="A29" s="18" t="s">
        <v>17</v>
      </c>
      <c r="B29" s="1"/>
      <c r="C29" s="71"/>
      <c r="D29" s="13">
        <f t="shared" si="0"/>
        <v>0</v>
      </c>
      <c r="E29" s="70"/>
      <c r="F29" s="71"/>
      <c r="G29" s="13">
        <f t="shared" si="1"/>
        <v>0</v>
      </c>
    </row>
    <row r="30" spans="1:7" s="14" customFormat="1" ht="15" customHeight="1" x14ac:dyDescent="0.3">
      <c r="A30" s="12" t="s">
        <v>18</v>
      </c>
      <c r="B30" s="1"/>
      <c r="C30" s="71"/>
      <c r="D30" s="13">
        <f t="shared" si="0"/>
        <v>0</v>
      </c>
      <c r="E30" s="70"/>
      <c r="F30" s="71"/>
      <c r="G30" s="13">
        <f t="shared" si="1"/>
        <v>0</v>
      </c>
    </row>
    <row r="31" spans="1:7" s="14" customFormat="1" ht="15" customHeight="1" x14ac:dyDescent="0.3">
      <c r="A31" s="18" t="s">
        <v>135</v>
      </c>
      <c r="B31" s="1"/>
      <c r="C31" s="71"/>
      <c r="D31" s="13">
        <f t="shared" si="0"/>
        <v>0</v>
      </c>
      <c r="E31" s="70"/>
      <c r="F31" s="71"/>
      <c r="G31" s="13">
        <f t="shared" si="1"/>
        <v>0</v>
      </c>
    </row>
    <row r="32" spans="1:7" s="14" customFormat="1" ht="15" customHeight="1" x14ac:dyDescent="0.3">
      <c r="A32" s="15" t="s">
        <v>19</v>
      </c>
      <c r="B32" s="1"/>
      <c r="C32" s="71"/>
      <c r="D32" s="13">
        <f t="shared" si="0"/>
        <v>0</v>
      </c>
      <c r="E32" s="70"/>
      <c r="F32" s="71"/>
      <c r="G32" s="13">
        <f t="shared" si="1"/>
        <v>0</v>
      </c>
    </row>
    <row r="33" spans="1:7" s="14" customFormat="1" ht="15" customHeight="1" x14ac:dyDescent="0.3">
      <c r="A33" s="15" t="s">
        <v>20</v>
      </c>
      <c r="B33" s="1"/>
      <c r="C33" s="71"/>
      <c r="D33" s="13">
        <f t="shared" si="0"/>
        <v>0</v>
      </c>
      <c r="E33" s="70"/>
      <c r="F33" s="71"/>
      <c r="G33" s="13">
        <f t="shared" si="1"/>
        <v>0</v>
      </c>
    </row>
    <row r="34" spans="1:7" s="14" customFormat="1" ht="15" customHeight="1" x14ac:dyDescent="0.3">
      <c r="A34" s="17" t="s">
        <v>136</v>
      </c>
      <c r="B34" s="1"/>
      <c r="C34" s="71"/>
      <c r="D34" s="13">
        <f t="shared" si="0"/>
        <v>0</v>
      </c>
      <c r="E34" s="70"/>
      <c r="F34" s="71"/>
      <c r="G34" s="13">
        <f t="shared" si="1"/>
        <v>0</v>
      </c>
    </row>
    <row r="35" spans="1:7" s="14" customFormat="1" ht="15" customHeight="1" x14ac:dyDescent="0.3">
      <c r="A35" s="15" t="s">
        <v>21</v>
      </c>
      <c r="B35" s="1"/>
      <c r="C35" s="71"/>
      <c r="D35" s="13">
        <f t="shared" si="0"/>
        <v>0</v>
      </c>
      <c r="E35" s="70"/>
      <c r="F35" s="71"/>
      <c r="G35" s="13">
        <f t="shared" si="1"/>
        <v>0</v>
      </c>
    </row>
    <row r="36" spans="1:7" s="14" customFormat="1" ht="15" customHeight="1" x14ac:dyDescent="0.3">
      <c r="A36" s="18" t="s">
        <v>137</v>
      </c>
      <c r="B36" s="1"/>
      <c r="C36" s="71"/>
      <c r="D36" s="13">
        <f t="shared" si="0"/>
        <v>0</v>
      </c>
      <c r="E36" s="70"/>
      <c r="F36" s="71"/>
      <c r="G36" s="13">
        <f t="shared" si="1"/>
        <v>0</v>
      </c>
    </row>
    <row r="37" spans="1:7" s="14" customFormat="1" ht="15" customHeight="1" x14ac:dyDescent="0.3">
      <c r="A37" s="18" t="s">
        <v>138</v>
      </c>
      <c r="B37" s="1"/>
      <c r="C37" s="71"/>
      <c r="D37" s="13">
        <f t="shared" si="0"/>
        <v>0</v>
      </c>
      <c r="E37" s="70"/>
      <c r="F37" s="71"/>
      <c r="G37" s="13">
        <f t="shared" si="1"/>
        <v>0</v>
      </c>
    </row>
    <row r="38" spans="1:7" s="16" customFormat="1" ht="15" customHeight="1" x14ac:dyDescent="0.3">
      <c r="A38" s="18" t="s">
        <v>227</v>
      </c>
      <c r="B38" s="1"/>
      <c r="C38" s="71"/>
      <c r="D38" s="13">
        <f t="shared" si="0"/>
        <v>0</v>
      </c>
      <c r="E38" s="70"/>
      <c r="F38" s="71"/>
      <c r="G38" s="13">
        <f t="shared" si="1"/>
        <v>0</v>
      </c>
    </row>
    <row r="39" spans="1:7" s="16" customFormat="1" ht="15" customHeight="1" x14ac:dyDescent="0.3">
      <c r="A39" s="18" t="s">
        <v>228</v>
      </c>
      <c r="B39" s="1"/>
      <c r="C39" s="71"/>
      <c r="D39" s="13">
        <f t="shared" si="0"/>
        <v>0</v>
      </c>
      <c r="E39" s="70"/>
      <c r="F39" s="71"/>
      <c r="G39" s="13">
        <f t="shared" si="1"/>
        <v>0</v>
      </c>
    </row>
    <row r="40" spans="1:7" s="14" customFormat="1" ht="15" customHeight="1" x14ac:dyDescent="0.3">
      <c r="A40" s="17" t="s">
        <v>139</v>
      </c>
      <c r="B40" s="1"/>
      <c r="C40" s="71"/>
      <c r="D40" s="13">
        <f t="shared" si="0"/>
        <v>0</v>
      </c>
      <c r="E40" s="70"/>
      <c r="F40" s="71"/>
      <c r="G40" s="13">
        <f t="shared" si="1"/>
        <v>0</v>
      </c>
    </row>
    <row r="41" spans="1:7" s="14" customFormat="1" ht="15" customHeight="1" x14ac:dyDescent="0.3">
      <c r="A41" s="19" t="s">
        <v>22</v>
      </c>
      <c r="B41" s="1"/>
      <c r="C41" s="71"/>
      <c r="D41" s="13">
        <f t="shared" si="0"/>
        <v>0</v>
      </c>
      <c r="E41" s="70"/>
      <c r="F41" s="71"/>
      <c r="G41" s="13">
        <f t="shared" si="1"/>
        <v>0</v>
      </c>
    </row>
    <row r="42" spans="1:7" s="14" customFormat="1" ht="15" customHeight="1" x14ac:dyDescent="0.3">
      <c r="A42" s="19" t="s">
        <v>23</v>
      </c>
      <c r="B42" s="1"/>
      <c r="C42" s="71"/>
      <c r="D42" s="13">
        <f t="shared" si="0"/>
        <v>0</v>
      </c>
      <c r="E42" s="70"/>
      <c r="F42" s="71"/>
      <c r="G42" s="13">
        <f t="shared" si="1"/>
        <v>0</v>
      </c>
    </row>
    <row r="43" spans="1:7" s="14" customFormat="1" ht="15" customHeight="1" x14ac:dyDescent="0.3">
      <c r="A43" s="12" t="s">
        <v>229</v>
      </c>
      <c r="B43" s="1"/>
      <c r="C43" s="71"/>
      <c r="D43" s="13">
        <f t="shared" si="0"/>
        <v>0</v>
      </c>
      <c r="E43" s="70"/>
      <c r="F43" s="71"/>
      <c r="G43" s="13">
        <f t="shared" si="1"/>
        <v>0</v>
      </c>
    </row>
    <row r="44" spans="1:7" s="14" customFormat="1" ht="15" customHeight="1" x14ac:dyDescent="0.3">
      <c r="A44" s="19" t="s">
        <v>140</v>
      </c>
      <c r="B44" s="1"/>
      <c r="C44" s="71"/>
      <c r="D44" s="13">
        <f t="shared" si="0"/>
        <v>0</v>
      </c>
      <c r="E44" s="70"/>
      <c r="F44" s="71"/>
      <c r="G44" s="13">
        <f t="shared" si="1"/>
        <v>0</v>
      </c>
    </row>
    <row r="45" spans="1:7" s="16" customFormat="1" ht="15" customHeight="1" x14ac:dyDescent="0.3">
      <c r="A45" s="12" t="s">
        <v>24</v>
      </c>
      <c r="B45" s="1"/>
      <c r="C45" s="71"/>
      <c r="D45" s="13">
        <f t="shared" si="0"/>
        <v>0</v>
      </c>
      <c r="E45" s="70"/>
      <c r="F45" s="71"/>
      <c r="G45" s="13">
        <f t="shared" si="1"/>
        <v>0</v>
      </c>
    </row>
    <row r="46" spans="1:7" s="14" customFormat="1" ht="47.15" customHeight="1" x14ac:dyDescent="0.3">
      <c r="A46" s="20" t="s">
        <v>141</v>
      </c>
      <c r="B46" s="1"/>
      <c r="C46" s="71"/>
      <c r="D46" s="13">
        <f t="shared" si="0"/>
        <v>0</v>
      </c>
      <c r="E46" s="70"/>
      <c r="F46" s="71"/>
      <c r="G46" s="13">
        <f t="shared" si="1"/>
        <v>0</v>
      </c>
    </row>
    <row r="47" spans="1:7" s="14" customFormat="1" ht="27.65" customHeight="1" x14ac:dyDescent="0.3">
      <c r="A47" s="12" t="s">
        <v>142</v>
      </c>
      <c r="B47" s="1"/>
      <c r="C47" s="71"/>
      <c r="D47" s="13">
        <f t="shared" si="0"/>
        <v>0</v>
      </c>
      <c r="E47" s="70"/>
      <c r="F47" s="71"/>
      <c r="G47" s="13">
        <f t="shared" si="1"/>
        <v>0</v>
      </c>
    </row>
    <row r="48" spans="1:7" s="75" customFormat="1" ht="15" customHeight="1" x14ac:dyDescent="0.3">
      <c r="A48" s="73" t="s">
        <v>230</v>
      </c>
      <c r="B48" s="74"/>
      <c r="C48" s="71"/>
      <c r="D48" s="13">
        <f t="shared" si="0"/>
        <v>0</v>
      </c>
      <c r="E48" s="70"/>
      <c r="F48" s="71"/>
      <c r="G48" s="13">
        <f t="shared" si="1"/>
        <v>0</v>
      </c>
    </row>
    <row r="49" spans="1:7" s="14" customFormat="1" ht="15" customHeight="1" x14ac:dyDescent="0.3">
      <c r="A49" s="15" t="s">
        <v>25</v>
      </c>
      <c r="B49" s="1"/>
      <c r="C49" s="71"/>
      <c r="D49" s="13">
        <f t="shared" si="0"/>
        <v>0</v>
      </c>
      <c r="E49" s="70"/>
      <c r="F49" s="71"/>
      <c r="G49" s="13">
        <f t="shared" si="1"/>
        <v>0</v>
      </c>
    </row>
    <row r="50" spans="1:7" s="14" customFormat="1" ht="15" customHeight="1" x14ac:dyDescent="0.3">
      <c r="A50" s="15" t="s">
        <v>143</v>
      </c>
      <c r="B50" s="1"/>
      <c r="C50" s="71"/>
      <c r="D50" s="13">
        <f t="shared" si="0"/>
        <v>0</v>
      </c>
      <c r="E50" s="70"/>
      <c r="F50" s="71"/>
      <c r="G50" s="13">
        <f t="shared" si="1"/>
        <v>0</v>
      </c>
    </row>
    <row r="51" spans="1:7" s="22" customFormat="1" ht="59" customHeight="1" x14ac:dyDescent="0.3">
      <c r="A51" s="17" t="s">
        <v>144</v>
      </c>
      <c r="B51" s="76"/>
      <c r="C51" s="71"/>
      <c r="D51" s="13">
        <f t="shared" si="0"/>
        <v>0</v>
      </c>
      <c r="E51" s="70"/>
      <c r="F51" s="71"/>
      <c r="G51" s="13">
        <f t="shared" si="1"/>
        <v>0</v>
      </c>
    </row>
    <row r="52" spans="1:7" s="14" customFormat="1" ht="15" customHeight="1" x14ac:dyDescent="0.3">
      <c r="A52" s="15" t="s">
        <v>145</v>
      </c>
      <c r="B52" s="1"/>
      <c r="C52" s="71"/>
      <c r="D52" s="13">
        <f t="shared" si="0"/>
        <v>0</v>
      </c>
      <c r="E52" s="70"/>
      <c r="F52" s="71"/>
      <c r="G52" s="13">
        <f t="shared" si="1"/>
        <v>0</v>
      </c>
    </row>
    <row r="53" spans="1:7" s="14" customFormat="1" ht="15" customHeight="1" x14ac:dyDescent="0.3">
      <c r="A53" s="15" t="s">
        <v>26</v>
      </c>
      <c r="B53" s="1"/>
      <c r="C53" s="71"/>
      <c r="D53" s="13">
        <f t="shared" si="0"/>
        <v>0</v>
      </c>
      <c r="E53" s="70"/>
      <c r="F53" s="71"/>
      <c r="G53" s="13">
        <f t="shared" si="1"/>
        <v>0</v>
      </c>
    </row>
    <row r="54" spans="1:7" s="14" customFormat="1" ht="15" customHeight="1" x14ac:dyDescent="0.3">
      <c r="A54" s="15" t="s">
        <v>27</v>
      </c>
      <c r="B54" s="1"/>
      <c r="C54" s="71"/>
      <c r="D54" s="13">
        <f t="shared" si="0"/>
        <v>0</v>
      </c>
      <c r="E54" s="70"/>
      <c r="F54" s="71"/>
      <c r="G54" s="13">
        <f t="shared" si="1"/>
        <v>0</v>
      </c>
    </row>
    <row r="55" spans="1:7" s="14" customFormat="1" ht="15" customHeight="1" x14ac:dyDescent="0.3">
      <c r="A55" s="15" t="s">
        <v>28</v>
      </c>
      <c r="B55" s="1"/>
      <c r="C55" s="71"/>
      <c r="D55" s="13">
        <f t="shared" si="0"/>
        <v>0</v>
      </c>
      <c r="E55" s="70"/>
      <c r="F55" s="71"/>
      <c r="G55" s="13">
        <f t="shared" si="1"/>
        <v>0</v>
      </c>
    </row>
    <row r="56" spans="1:7" s="14" customFormat="1" ht="15" customHeight="1" x14ac:dyDescent="0.3">
      <c r="A56" s="15" t="s">
        <v>29</v>
      </c>
      <c r="B56" s="1"/>
      <c r="C56" s="71"/>
      <c r="D56" s="13">
        <f t="shared" si="0"/>
        <v>0</v>
      </c>
      <c r="E56" s="70"/>
      <c r="F56" s="71"/>
      <c r="G56" s="13">
        <f t="shared" si="1"/>
        <v>0</v>
      </c>
    </row>
    <row r="57" spans="1:7" s="14" customFormat="1" ht="15" customHeight="1" x14ac:dyDescent="0.3">
      <c r="A57" s="15" t="s">
        <v>30</v>
      </c>
      <c r="B57" s="1"/>
      <c r="C57" s="71"/>
      <c r="D57" s="13">
        <f t="shared" si="0"/>
        <v>0</v>
      </c>
      <c r="E57" s="70"/>
      <c r="F57" s="71"/>
      <c r="G57" s="13">
        <f t="shared" si="1"/>
        <v>0</v>
      </c>
    </row>
    <row r="58" spans="1:7" s="16" customFormat="1" ht="15" customHeight="1" x14ac:dyDescent="0.3">
      <c r="A58" s="15" t="s">
        <v>231</v>
      </c>
      <c r="B58" s="1"/>
      <c r="C58" s="71"/>
      <c r="D58" s="13">
        <f t="shared" si="0"/>
        <v>0</v>
      </c>
      <c r="E58" s="70"/>
      <c r="F58" s="71"/>
      <c r="G58" s="13">
        <f t="shared" si="1"/>
        <v>0</v>
      </c>
    </row>
    <row r="59" spans="1:7" s="14" customFormat="1" ht="40.5" customHeight="1" x14ac:dyDescent="0.3">
      <c r="A59" s="17" t="s">
        <v>232</v>
      </c>
      <c r="B59" s="1"/>
      <c r="C59" s="71"/>
      <c r="D59" s="13">
        <f t="shared" si="0"/>
        <v>0</v>
      </c>
      <c r="E59" s="70"/>
      <c r="F59" s="71"/>
      <c r="G59" s="13">
        <f t="shared" si="1"/>
        <v>0</v>
      </c>
    </row>
    <row r="60" spans="1:7" s="14" customFormat="1" ht="15" customHeight="1" x14ac:dyDescent="0.3">
      <c r="A60" s="12" t="s">
        <v>31</v>
      </c>
      <c r="B60" s="1"/>
      <c r="C60" s="71"/>
      <c r="D60" s="13">
        <f t="shared" si="0"/>
        <v>0</v>
      </c>
      <c r="E60" s="70"/>
      <c r="F60" s="71"/>
      <c r="G60" s="13">
        <f t="shared" si="1"/>
        <v>0</v>
      </c>
    </row>
    <row r="61" spans="1:7" s="14" customFormat="1" ht="15" customHeight="1" x14ac:dyDescent="0.3">
      <c r="A61" s="12" t="s">
        <v>32</v>
      </c>
      <c r="B61" s="1"/>
      <c r="C61" s="71"/>
      <c r="D61" s="13">
        <f t="shared" si="0"/>
        <v>0</v>
      </c>
      <c r="E61" s="70"/>
      <c r="F61" s="71"/>
      <c r="G61" s="13">
        <f t="shared" si="1"/>
        <v>0</v>
      </c>
    </row>
    <row r="62" spans="1:7" s="14" customFormat="1" ht="15" customHeight="1" x14ac:dyDescent="0.3">
      <c r="A62" s="12" t="s">
        <v>33</v>
      </c>
      <c r="B62" s="1"/>
      <c r="C62" s="71"/>
      <c r="D62" s="13">
        <f t="shared" si="0"/>
        <v>0</v>
      </c>
      <c r="E62" s="70"/>
      <c r="F62" s="71"/>
      <c r="G62" s="13">
        <f t="shared" si="1"/>
        <v>0</v>
      </c>
    </row>
    <row r="63" spans="1:7" s="14" customFormat="1" ht="15" customHeight="1" x14ac:dyDescent="0.3">
      <c r="A63" s="12" t="s">
        <v>34</v>
      </c>
      <c r="B63" s="1"/>
      <c r="C63" s="71"/>
      <c r="D63" s="13">
        <f t="shared" si="0"/>
        <v>0</v>
      </c>
      <c r="E63" s="70"/>
      <c r="F63" s="71"/>
      <c r="G63" s="13">
        <f t="shared" si="1"/>
        <v>0</v>
      </c>
    </row>
    <row r="64" spans="1:7" s="14" customFormat="1" ht="15" customHeight="1" x14ac:dyDescent="0.3">
      <c r="A64" s="15" t="s">
        <v>35</v>
      </c>
      <c r="B64" s="1"/>
      <c r="C64" s="71"/>
      <c r="D64" s="13">
        <f t="shared" si="0"/>
        <v>0</v>
      </c>
      <c r="E64" s="70"/>
      <c r="F64" s="71"/>
      <c r="G64" s="13">
        <f t="shared" si="1"/>
        <v>0</v>
      </c>
    </row>
    <row r="65" spans="1:7" s="14" customFormat="1" ht="15" customHeight="1" x14ac:dyDescent="0.3">
      <c r="A65" s="15" t="s">
        <v>146</v>
      </c>
      <c r="B65" s="1"/>
      <c r="C65" s="71"/>
      <c r="D65" s="13">
        <f t="shared" si="0"/>
        <v>0</v>
      </c>
      <c r="E65" s="70"/>
      <c r="F65" s="71"/>
      <c r="G65" s="13">
        <f t="shared" si="1"/>
        <v>0</v>
      </c>
    </row>
    <row r="66" spans="1:7" s="14" customFormat="1" ht="15" customHeight="1" x14ac:dyDescent="0.3">
      <c r="A66" s="12" t="s">
        <v>36</v>
      </c>
      <c r="B66" s="1"/>
      <c r="C66" s="71"/>
      <c r="D66" s="13">
        <f t="shared" si="0"/>
        <v>0</v>
      </c>
      <c r="E66" s="70"/>
      <c r="F66" s="71"/>
      <c r="G66" s="13">
        <f t="shared" si="1"/>
        <v>0</v>
      </c>
    </row>
    <row r="67" spans="1:7" s="14" customFormat="1" ht="15" customHeight="1" x14ac:dyDescent="0.3">
      <c r="A67" s="15" t="s">
        <v>37</v>
      </c>
      <c r="B67" s="1"/>
      <c r="C67" s="71"/>
      <c r="D67" s="13">
        <f t="shared" si="0"/>
        <v>0</v>
      </c>
      <c r="E67" s="70"/>
      <c r="F67" s="71"/>
      <c r="G67" s="13">
        <f t="shared" si="1"/>
        <v>0</v>
      </c>
    </row>
    <row r="68" spans="1:7" s="14" customFormat="1" ht="15" customHeight="1" x14ac:dyDescent="0.3">
      <c r="A68" s="15" t="s">
        <v>38</v>
      </c>
      <c r="B68" s="1"/>
      <c r="C68" s="71"/>
      <c r="D68" s="13">
        <f t="shared" si="0"/>
        <v>0</v>
      </c>
      <c r="E68" s="70"/>
      <c r="F68" s="71"/>
      <c r="G68" s="13">
        <f t="shared" si="1"/>
        <v>0</v>
      </c>
    </row>
    <row r="69" spans="1:7" s="14" customFormat="1" ht="15" customHeight="1" x14ac:dyDescent="0.3">
      <c r="A69" s="15" t="s">
        <v>39</v>
      </c>
      <c r="B69" s="1"/>
      <c r="C69" s="71"/>
      <c r="D69" s="13">
        <f t="shared" si="0"/>
        <v>0</v>
      </c>
      <c r="E69" s="70"/>
      <c r="F69" s="71"/>
      <c r="G69" s="13">
        <f t="shared" si="1"/>
        <v>0</v>
      </c>
    </row>
    <row r="70" spans="1:7" s="14" customFormat="1" ht="15" customHeight="1" x14ac:dyDescent="0.3">
      <c r="A70" s="15" t="s">
        <v>40</v>
      </c>
      <c r="B70" s="1"/>
      <c r="C70" s="71"/>
      <c r="D70" s="13">
        <f t="shared" si="0"/>
        <v>0</v>
      </c>
      <c r="E70" s="70"/>
      <c r="F70" s="71"/>
      <c r="G70" s="13">
        <f t="shared" si="1"/>
        <v>0</v>
      </c>
    </row>
    <row r="71" spans="1:7" s="14" customFormat="1" ht="15" customHeight="1" x14ac:dyDescent="0.3">
      <c r="A71" s="15" t="s">
        <v>41</v>
      </c>
      <c r="B71" s="1"/>
      <c r="C71" s="71"/>
      <c r="D71" s="13">
        <f t="shared" si="0"/>
        <v>0</v>
      </c>
      <c r="E71" s="70"/>
      <c r="F71" s="71"/>
      <c r="G71" s="13">
        <f t="shared" si="1"/>
        <v>0</v>
      </c>
    </row>
    <row r="72" spans="1:7" s="14" customFormat="1" ht="15" customHeight="1" x14ac:dyDescent="0.3">
      <c r="A72" s="15" t="s">
        <v>42</v>
      </c>
      <c r="B72" s="1"/>
      <c r="C72" s="71"/>
      <c r="D72" s="13">
        <f t="shared" si="0"/>
        <v>0</v>
      </c>
      <c r="E72" s="70"/>
      <c r="F72" s="71"/>
      <c r="G72" s="13">
        <f t="shared" si="1"/>
        <v>0</v>
      </c>
    </row>
    <row r="73" spans="1:7" s="14" customFormat="1" ht="15" customHeight="1" x14ac:dyDescent="0.3">
      <c r="A73" s="15" t="s">
        <v>43</v>
      </c>
      <c r="B73" s="1"/>
      <c r="C73" s="71"/>
      <c r="D73" s="13">
        <f t="shared" si="0"/>
        <v>0</v>
      </c>
      <c r="E73" s="70"/>
      <c r="F73" s="71"/>
      <c r="G73" s="13">
        <f t="shared" si="1"/>
        <v>0</v>
      </c>
    </row>
    <row r="74" spans="1:7" s="14" customFormat="1" ht="15" customHeight="1" x14ac:dyDescent="0.3">
      <c r="A74" s="12" t="s">
        <v>147</v>
      </c>
      <c r="B74" s="1"/>
      <c r="C74" s="71"/>
      <c r="D74" s="13">
        <f t="shared" si="0"/>
        <v>0</v>
      </c>
      <c r="E74" s="70"/>
      <c r="F74" s="71"/>
      <c r="G74" s="13">
        <f t="shared" si="1"/>
        <v>0</v>
      </c>
    </row>
    <row r="75" spans="1:7" s="14" customFormat="1" ht="15" customHeight="1" x14ac:dyDescent="0.3">
      <c r="A75" s="15" t="s">
        <v>44</v>
      </c>
      <c r="B75" s="1"/>
      <c r="C75" s="71"/>
      <c r="D75" s="13">
        <f t="shared" si="0"/>
        <v>0</v>
      </c>
      <c r="E75" s="70"/>
      <c r="F75" s="71"/>
      <c r="G75" s="13">
        <f t="shared" si="1"/>
        <v>0</v>
      </c>
    </row>
    <row r="76" spans="1:7" s="14" customFormat="1" ht="15" customHeight="1" x14ac:dyDescent="0.3">
      <c r="A76" s="17" t="s">
        <v>45</v>
      </c>
      <c r="B76" s="1"/>
      <c r="C76" s="71"/>
      <c r="D76" s="13">
        <f t="shared" si="0"/>
        <v>0</v>
      </c>
      <c r="E76" s="70"/>
      <c r="F76" s="71"/>
      <c r="G76" s="13">
        <f t="shared" si="1"/>
        <v>0</v>
      </c>
    </row>
    <row r="77" spans="1:7" s="16" customFormat="1" ht="15" customHeight="1" x14ac:dyDescent="0.3">
      <c r="A77" s="15" t="s">
        <v>197</v>
      </c>
      <c r="B77" s="1"/>
      <c r="C77" s="71"/>
      <c r="D77" s="13">
        <f>(B77*C77)+B77</f>
        <v>0</v>
      </c>
      <c r="E77" s="70"/>
      <c r="F77" s="71"/>
      <c r="G77" s="13">
        <f>(E77*F77)+E77</f>
        <v>0</v>
      </c>
    </row>
    <row r="78" spans="1:7" s="16" customFormat="1" ht="15" customHeight="1" x14ac:dyDescent="0.3">
      <c r="A78" s="15" t="s">
        <v>233</v>
      </c>
      <c r="B78" s="1"/>
      <c r="C78" s="71"/>
      <c r="D78" s="13">
        <f t="shared" ref="D78:D145" si="2">(B78*C78)+B78</f>
        <v>0</v>
      </c>
      <c r="E78" s="70"/>
      <c r="F78" s="71"/>
      <c r="G78" s="13">
        <f t="shared" ref="G78:G145" si="3">(E78*F78)+E78</f>
        <v>0</v>
      </c>
    </row>
    <row r="79" spans="1:7" s="16" customFormat="1" ht="15" customHeight="1" x14ac:dyDescent="0.3">
      <c r="A79" s="15" t="s">
        <v>234</v>
      </c>
      <c r="B79" s="1"/>
      <c r="C79" s="71"/>
      <c r="D79" s="13">
        <f t="shared" si="2"/>
        <v>0</v>
      </c>
      <c r="E79" s="70"/>
      <c r="F79" s="71"/>
      <c r="G79" s="13">
        <f t="shared" si="3"/>
        <v>0</v>
      </c>
    </row>
    <row r="80" spans="1:7" s="16" customFormat="1" ht="15" customHeight="1" x14ac:dyDescent="0.3">
      <c r="A80" s="15" t="s">
        <v>198</v>
      </c>
      <c r="B80" s="1"/>
      <c r="C80" s="71"/>
      <c r="D80" s="13">
        <f>(B80*C80)+B80</f>
        <v>0</v>
      </c>
      <c r="E80" s="70"/>
      <c r="F80" s="71"/>
      <c r="G80" s="13">
        <f>(E80*F80)+E80</f>
        <v>0</v>
      </c>
    </row>
    <row r="81" spans="1:7" s="14" customFormat="1" ht="15" customHeight="1" x14ac:dyDescent="0.3">
      <c r="A81" s="15" t="s">
        <v>199</v>
      </c>
      <c r="B81" s="1"/>
      <c r="C81" s="71"/>
      <c r="D81" s="13">
        <f t="shared" si="2"/>
        <v>0</v>
      </c>
      <c r="E81" s="70"/>
      <c r="F81" s="71"/>
      <c r="G81" s="13">
        <f t="shared" si="3"/>
        <v>0</v>
      </c>
    </row>
    <row r="82" spans="1:7" s="14" customFormat="1" ht="15" customHeight="1" x14ac:dyDescent="0.3">
      <c r="A82" s="15" t="s">
        <v>200</v>
      </c>
      <c r="B82" s="1"/>
      <c r="C82" s="71"/>
      <c r="D82" s="13">
        <f t="shared" si="2"/>
        <v>0</v>
      </c>
      <c r="E82" s="70"/>
      <c r="F82" s="71"/>
      <c r="G82" s="13">
        <f t="shared" si="3"/>
        <v>0</v>
      </c>
    </row>
    <row r="83" spans="1:7" s="14" customFormat="1" ht="15" customHeight="1" x14ac:dyDescent="0.3">
      <c r="A83" s="12" t="s">
        <v>46</v>
      </c>
      <c r="B83" s="1"/>
      <c r="C83" s="71"/>
      <c r="D83" s="13">
        <f t="shared" si="2"/>
        <v>0</v>
      </c>
      <c r="E83" s="70"/>
      <c r="F83" s="71"/>
      <c r="G83" s="13">
        <f t="shared" si="3"/>
        <v>0</v>
      </c>
    </row>
    <row r="84" spans="1:7" s="14" customFormat="1" ht="15" customHeight="1" x14ac:dyDescent="0.3">
      <c r="A84" s="15" t="s">
        <v>47</v>
      </c>
      <c r="B84" s="1"/>
      <c r="C84" s="71"/>
      <c r="D84" s="13">
        <f t="shared" si="2"/>
        <v>0</v>
      </c>
      <c r="E84" s="70"/>
      <c r="F84" s="71"/>
      <c r="G84" s="13">
        <f t="shared" si="3"/>
        <v>0</v>
      </c>
    </row>
    <row r="85" spans="1:7" s="14" customFormat="1" ht="15" customHeight="1" x14ac:dyDescent="0.3">
      <c r="A85" s="15" t="s">
        <v>48</v>
      </c>
      <c r="B85" s="1"/>
      <c r="C85" s="71"/>
      <c r="D85" s="13">
        <f t="shared" si="2"/>
        <v>0</v>
      </c>
      <c r="E85" s="70"/>
      <c r="F85" s="71"/>
      <c r="G85" s="13">
        <f t="shared" si="3"/>
        <v>0</v>
      </c>
    </row>
    <row r="86" spans="1:7" s="14" customFormat="1" ht="29.5" customHeight="1" x14ac:dyDescent="0.3">
      <c r="A86" s="15" t="s">
        <v>148</v>
      </c>
      <c r="B86" s="1"/>
      <c r="C86" s="71"/>
      <c r="D86" s="13">
        <f t="shared" si="2"/>
        <v>0</v>
      </c>
      <c r="E86" s="70"/>
      <c r="F86" s="71"/>
      <c r="G86" s="13">
        <f t="shared" si="3"/>
        <v>0</v>
      </c>
    </row>
    <row r="87" spans="1:7" s="14" customFormat="1" ht="15" customHeight="1" x14ac:dyDescent="0.3">
      <c r="A87" s="15" t="s">
        <v>149</v>
      </c>
      <c r="B87" s="1"/>
      <c r="C87" s="71"/>
      <c r="D87" s="13">
        <f t="shared" si="2"/>
        <v>0</v>
      </c>
      <c r="E87" s="70"/>
      <c r="F87" s="71"/>
      <c r="G87" s="13">
        <f t="shared" si="3"/>
        <v>0</v>
      </c>
    </row>
    <row r="88" spans="1:7" s="16" customFormat="1" ht="15" customHeight="1" x14ac:dyDescent="0.3">
      <c r="A88" s="15" t="s">
        <v>235</v>
      </c>
      <c r="B88" s="1"/>
      <c r="C88" s="71"/>
      <c r="D88" s="13">
        <f t="shared" si="2"/>
        <v>0</v>
      </c>
      <c r="E88" s="70"/>
      <c r="F88" s="71"/>
      <c r="G88" s="13">
        <f t="shared" si="3"/>
        <v>0</v>
      </c>
    </row>
    <row r="89" spans="1:7" s="14" customFormat="1" ht="15" customHeight="1" x14ac:dyDescent="0.3">
      <c r="A89" s="15" t="s">
        <v>49</v>
      </c>
      <c r="B89" s="1"/>
      <c r="C89" s="71"/>
      <c r="D89" s="13">
        <f t="shared" si="2"/>
        <v>0</v>
      </c>
      <c r="E89" s="70"/>
      <c r="F89" s="71"/>
      <c r="G89" s="13">
        <f t="shared" si="3"/>
        <v>0</v>
      </c>
    </row>
    <row r="90" spans="1:7" s="14" customFormat="1" ht="15" customHeight="1" x14ac:dyDescent="0.3">
      <c r="A90" s="15" t="s">
        <v>50</v>
      </c>
      <c r="B90" s="1"/>
      <c r="C90" s="71"/>
      <c r="D90" s="13">
        <f t="shared" si="2"/>
        <v>0</v>
      </c>
      <c r="E90" s="70"/>
      <c r="F90" s="71"/>
      <c r="G90" s="13">
        <f t="shared" si="3"/>
        <v>0</v>
      </c>
    </row>
    <row r="91" spans="1:7" s="16" customFormat="1" ht="15" customHeight="1" x14ac:dyDescent="0.3">
      <c r="A91" s="12" t="s">
        <v>51</v>
      </c>
      <c r="B91" s="1"/>
      <c r="C91" s="71"/>
      <c r="D91" s="13">
        <f t="shared" si="2"/>
        <v>0</v>
      </c>
      <c r="E91" s="70"/>
      <c r="F91" s="71"/>
      <c r="G91" s="13">
        <f t="shared" si="3"/>
        <v>0</v>
      </c>
    </row>
    <row r="92" spans="1:7" s="14" customFormat="1" ht="15" customHeight="1" x14ac:dyDescent="0.3">
      <c r="A92" s="15" t="s">
        <v>52</v>
      </c>
      <c r="B92" s="1"/>
      <c r="C92" s="71"/>
      <c r="D92" s="13">
        <f t="shared" si="2"/>
        <v>0</v>
      </c>
      <c r="E92" s="70"/>
      <c r="F92" s="71"/>
      <c r="G92" s="13">
        <f t="shared" si="3"/>
        <v>0</v>
      </c>
    </row>
    <row r="93" spans="1:7" s="14" customFormat="1" ht="15" customHeight="1" x14ac:dyDescent="0.3">
      <c r="A93" s="12" t="s">
        <v>53</v>
      </c>
      <c r="B93" s="1"/>
      <c r="C93" s="71"/>
      <c r="D93" s="13">
        <f t="shared" si="2"/>
        <v>0</v>
      </c>
      <c r="E93" s="70"/>
      <c r="F93" s="71"/>
      <c r="G93" s="13">
        <f t="shared" si="3"/>
        <v>0</v>
      </c>
    </row>
    <row r="94" spans="1:7" s="14" customFormat="1" ht="15" customHeight="1" x14ac:dyDescent="0.3">
      <c r="A94" s="12" t="s">
        <v>54</v>
      </c>
      <c r="B94" s="1"/>
      <c r="C94" s="71"/>
      <c r="D94" s="13">
        <f t="shared" si="2"/>
        <v>0</v>
      </c>
      <c r="E94" s="70"/>
      <c r="F94" s="71"/>
      <c r="G94" s="13">
        <f t="shared" si="3"/>
        <v>0</v>
      </c>
    </row>
    <row r="95" spans="1:7" s="14" customFormat="1" ht="15" customHeight="1" x14ac:dyDescent="0.3">
      <c r="A95" s="12" t="s">
        <v>55</v>
      </c>
      <c r="B95" s="1"/>
      <c r="C95" s="71"/>
      <c r="D95" s="13">
        <f t="shared" si="2"/>
        <v>0</v>
      </c>
      <c r="E95" s="70"/>
      <c r="F95" s="71"/>
      <c r="G95" s="13">
        <f t="shared" si="3"/>
        <v>0</v>
      </c>
    </row>
    <row r="96" spans="1:7" s="14" customFormat="1" ht="15" customHeight="1" x14ac:dyDescent="0.3">
      <c r="A96" s="12" t="s">
        <v>56</v>
      </c>
      <c r="B96" s="1"/>
      <c r="C96" s="71"/>
      <c r="D96" s="13">
        <f t="shared" si="2"/>
        <v>0</v>
      </c>
      <c r="E96" s="70"/>
      <c r="F96" s="71"/>
      <c r="G96" s="13">
        <f t="shared" si="3"/>
        <v>0</v>
      </c>
    </row>
    <row r="97" spans="1:7" s="14" customFormat="1" ht="15" customHeight="1" x14ac:dyDescent="0.3">
      <c r="A97" s="12" t="s">
        <v>57</v>
      </c>
      <c r="B97" s="1"/>
      <c r="C97" s="71"/>
      <c r="D97" s="13">
        <f t="shared" si="2"/>
        <v>0</v>
      </c>
      <c r="E97" s="70"/>
      <c r="F97" s="71"/>
      <c r="G97" s="13">
        <f t="shared" si="3"/>
        <v>0</v>
      </c>
    </row>
    <row r="98" spans="1:7" s="14" customFormat="1" ht="30" customHeight="1" x14ac:dyDescent="0.3">
      <c r="A98" s="15" t="s">
        <v>150</v>
      </c>
      <c r="B98" s="1"/>
      <c r="C98" s="71"/>
      <c r="D98" s="13">
        <f t="shared" si="2"/>
        <v>0</v>
      </c>
      <c r="E98" s="70"/>
      <c r="F98" s="71"/>
      <c r="G98" s="13">
        <f t="shared" si="3"/>
        <v>0</v>
      </c>
    </row>
    <row r="99" spans="1:7" s="14" customFormat="1" ht="15" customHeight="1" x14ac:dyDescent="0.3">
      <c r="A99" s="12" t="s">
        <v>151</v>
      </c>
      <c r="B99" s="1"/>
      <c r="C99" s="71"/>
      <c r="D99" s="13">
        <f t="shared" si="2"/>
        <v>0</v>
      </c>
      <c r="E99" s="70"/>
      <c r="F99" s="71"/>
      <c r="G99" s="13">
        <f t="shared" si="3"/>
        <v>0</v>
      </c>
    </row>
    <row r="100" spans="1:7" s="14" customFormat="1" ht="15" customHeight="1" x14ac:dyDescent="0.3">
      <c r="A100" s="12" t="s">
        <v>58</v>
      </c>
      <c r="B100" s="1"/>
      <c r="C100" s="71"/>
      <c r="D100" s="13">
        <f t="shared" si="2"/>
        <v>0</v>
      </c>
      <c r="E100" s="70"/>
      <c r="F100" s="71"/>
      <c r="G100" s="13">
        <f t="shared" si="3"/>
        <v>0</v>
      </c>
    </row>
    <row r="101" spans="1:7" s="14" customFormat="1" ht="15" customHeight="1" x14ac:dyDescent="0.3">
      <c r="A101" s="12" t="s">
        <v>152</v>
      </c>
      <c r="B101" s="1"/>
      <c r="C101" s="71"/>
      <c r="D101" s="13">
        <f t="shared" si="2"/>
        <v>0</v>
      </c>
      <c r="E101" s="70"/>
      <c r="F101" s="71"/>
      <c r="G101" s="13">
        <f t="shared" si="3"/>
        <v>0</v>
      </c>
    </row>
    <row r="102" spans="1:7" s="14" customFormat="1" ht="15" customHeight="1" x14ac:dyDescent="0.3">
      <c r="A102" s="15" t="s">
        <v>153</v>
      </c>
      <c r="B102" s="1"/>
      <c r="C102" s="71"/>
      <c r="D102" s="13">
        <f t="shared" si="2"/>
        <v>0</v>
      </c>
      <c r="E102" s="70"/>
      <c r="F102" s="71"/>
      <c r="G102" s="13">
        <f t="shared" si="3"/>
        <v>0</v>
      </c>
    </row>
    <row r="103" spans="1:7" s="14" customFormat="1" ht="15" customHeight="1" x14ac:dyDescent="0.3">
      <c r="A103" s="15" t="s">
        <v>59</v>
      </c>
      <c r="B103" s="1"/>
      <c r="C103" s="71"/>
      <c r="D103" s="13">
        <f t="shared" si="2"/>
        <v>0</v>
      </c>
      <c r="E103" s="70"/>
      <c r="F103" s="71"/>
      <c r="G103" s="13">
        <f t="shared" si="3"/>
        <v>0</v>
      </c>
    </row>
    <row r="104" spans="1:7" s="14" customFormat="1" ht="15" customHeight="1" x14ac:dyDescent="0.3">
      <c r="A104" s="15" t="s">
        <v>60</v>
      </c>
      <c r="B104" s="1"/>
      <c r="C104" s="71"/>
      <c r="D104" s="13">
        <f t="shared" si="2"/>
        <v>0</v>
      </c>
      <c r="E104" s="70"/>
      <c r="F104" s="71"/>
      <c r="G104" s="13">
        <f t="shared" si="3"/>
        <v>0</v>
      </c>
    </row>
    <row r="105" spans="1:7" s="14" customFormat="1" ht="15" customHeight="1" x14ac:dyDescent="0.3">
      <c r="A105" s="12" t="s">
        <v>61</v>
      </c>
      <c r="B105" s="1"/>
      <c r="C105" s="71"/>
      <c r="D105" s="13">
        <f t="shared" si="2"/>
        <v>0</v>
      </c>
      <c r="E105" s="70"/>
      <c r="F105" s="71"/>
      <c r="G105" s="13">
        <f t="shared" si="3"/>
        <v>0</v>
      </c>
    </row>
    <row r="106" spans="1:7" s="14" customFormat="1" ht="15" customHeight="1" x14ac:dyDescent="0.3">
      <c r="A106" s="12" t="s">
        <v>62</v>
      </c>
      <c r="B106" s="1"/>
      <c r="C106" s="71"/>
      <c r="D106" s="13">
        <f t="shared" si="2"/>
        <v>0</v>
      </c>
      <c r="E106" s="70"/>
      <c r="F106" s="71"/>
      <c r="G106" s="13">
        <f t="shared" si="3"/>
        <v>0</v>
      </c>
    </row>
    <row r="107" spans="1:7" s="14" customFormat="1" ht="15" customHeight="1" x14ac:dyDescent="0.3">
      <c r="A107" s="12" t="s">
        <v>154</v>
      </c>
      <c r="B107" s="1"/>
      <c r="C107" s="71"/>
      <c r="D107" s="13">
        <f t="shared" si="2"/>
        <v>0</v>
      </c>
      <c r="E107" s="70"/>
      <c r="F107" s="71"/>
      <c r="G107" s="13">
        <f t="shared" si="3"/>
        <v>0</v>
      </c>
    </row>
    <row r="108" spans="1:7" s="14" customFormat="1" ht="15" customHeight="1" x14ac:dyDescent="0.3">
      <c r="A108" s="15" t="s">
        <v>155</v>
      </c>
      <c r="B108" s="1"/>
      <c r="C108" s="71"/>
      <c r="D108" s="13">
        <f t="shared" si="2"/>
        <v>0</v>
      </c>
      <c r="E108" s="70"/>
      <c r="F108" s="71"/>
      <c r="G108" s="13">
        <f t="shared" si="3"/>
        <v>0</v>
      </c>
    </row>
    <row r="109" spans="1:7" s="16" customFormat="1" ht="15" customHeight="1" x14ac:dyDescent="0.3">
      <c r="A109" s="15" t="s">
        <v>202</v>
      </c>
      <c r="B109" s="1"/>
      <c r="C109" s="71"/>
      <c r="D109" s="13">
        <f t="shared" si="2"/>
        <v>0</v>
      </c>
      <c r="E109" s="70"/>
      <c r="F109" s="71"/>
      <c r="G109" s="13">
        <f t="shared" si="3"/>
        <v>0</v>
      </c>
    </row>
    <row r="110" spans="1:7" s="14" customFormat="1" ht="15" customHeight="1" x14ac:dyDescent="0.3">
      <c r="A110" s="15" t="s">
        <v>203</v>
      </c>
      <c r="B110" s="1"/>
      <c r="C110" s="71"/>
      <c r="D110" s="13">
        <f t="shared" si="2"/>
        <v>0</v>
      </c>
      <c r="E110" s="70"/>
      <c r="F110" s="71"/>
      <c r="G110" s="13">
        <f t="shared" si="3"/>
        <v>0</v>
      </c>
    </row>
    <row r="111" spans="1:7" s="14" customFormat="1" ht="15" customHeight="1" x14ac:dyDescent="0.3">
      <c r="A111" s="15" t="s">
        <v>204</v>
      </c>
      <c r="B111" s="1"/>
      <c r="C111" s="71"/>
      <c r="D111" s="13">
        <f t="shared" si="2"/>
        <v>0</v>
      </c>
      <c r="E111" s="70"/>
      <c r="F111" s="71"/>
      <c r="G111" s="13">
        <f t="shared" si="3"/>
        <v>0</v>
      </c>
    </row>
    <row r="112" spans="1:7" s="14" customFormat="1" ht="15" customHeight="1" x14ac:dyDescent="0.3">
      <c r="A112" s="12" t="s">
        <v>63</v>
      </c>
      <c r="B112" s="1"/>
      <c r="C112" s="71"/>
      <c r="D112" s="13">
        <f>(B112*C112)+B112</f>
        <v>0</v>
      </c>
      <c r="E112" s="70"/>
      <c r="F112" s="71"/>
      <c r="G112" s="13">
        <f>(E112*F112)+E112</f>
        <v>0</v>
      </c>
    </row>
    <row r="113" spans="1:7" s="16" customFormat="1" ht="15" customHeight="1" x14ac:dyDescent="0.3">
      <c r="A113" s="12" t="s">
        <v>205</v>
      </c>
      <c r="B113" s="1"/>
      <c r="C113" s="71"/>
      <c r="D113" s="13">
        <f>(B113*C113)+B113</f>
        <v>0</v>
      </c>
      <c r="E113" s="70"/>
      <c r="F113" s="71"/>
      <c r="G113" s="13">
        <f>(E113*F113)+E113</f>
        <v>0</v>
      </c>
    </row>
    <row r="114" spans="1:7" s="14" customFormat="1" ht="15" customHeight="1" x14ac:dyDescent="0.3">
      <c r="A114" s="12" t="s">
        <v>206</v>
      </c>
      <c r="B114" s="1"/>
      <c r="C114" s="71"/>
      <c r="D114" s="13">
        <f t="shared" ref="D114:D118" si="4">(B114*C114)+B114</f>
        <v>0</v>
      </c>
      <c r="E114" s="70"/>
      <c r="F114" s="71"/>
      <c r="G114" s="13">
        <f t="shared" ref="G114:G118" si="5">(E114*F114)+E114</f>
        <v>0</v>
      </c>
    </row>
    <row r="115" spans="1:7" s="16" customFormat="1" ht="15" customHeight="1" x14ac:dyDescent="0.3">
      <c r="A115" s="12" t="s">
        <v>207</v>
      </c>
      <c r="B115" s="1"/>
      <c r="C115" s="71"/>
      <c r="D115" s="13">
        <f t="shared" si="4"/>
        <v>0</v>
      </c>
      <c r="E115" s="70"/>
      <c r="F115" s="71"/>
      <c r="G115" s="13">
        <f t="shared" si="5"/>
        <v>0</v>
      </c>
    </row>
    <row r="116" spans="1:7" s="14" customFormat="1" ht="15" customHeight="1" x14ac:dyDescent="0.3">
      <c r="A116" s="12" t="s">
        <v>208</v>
      </c>
      <c r="B116" s="1"/>
      <c r="C116" s="71"/>
      <c r="D116" s="13">
        <f t="shared" si="4"/>
        <v>0</v>
      </c>
      <c r="E116" s="70"/>
      <c r="F116" s="71"/>
      <c r="G116" s="13">
        <f t="shared" si="5"/>
        <v>0</v>
      </c>
    </row>
    <row r="117" spans="1:7" s="14" customFormat="1" ht="15" customHeight="1" x14ac:dyDescent="0.3">
      <c r="A117" s="12" t="s">
        <v>209</v>
      </c>
      <c r="B117" s="1"/>
      <c r="C117" s="71"/>
      <c r="D117" s="13">
        <f t="shared" si="4"/>
        <v>0</v>
      </c>
      <c r="E117" s="70"/>
      <c r="F117" s="71"/>
      <c r="G117" s="13">
        <f t="shared" si="5"/>
        <v>0</v>
      </c>
    </row>
    <row r="118" spans="1:7" s="14" customFormat="1" ht="15" customHeight="1" x14ac:dyDescent="0.3">
      <c r="A118" s="12" t="s">
        <v>210</v>
      </c>
      <c r="B118" s="1"/>
      <c r="C118" s="71"/>
      <c r="D118" s="13">
        <f t="shared" si="4"/>
        <v>0</v>
      </c>
      <c r="E118" s="70"/>
      <c r="F118" s="71"/>
      <c r="G118" s="13">
        <f t="shared" si="5"/>
        <v>0</v>
      </c>
    </row>
    <row r="119" spans="1:7" s="14" customFormat="1" ht="15" customHeight="1" x14ac:dyDescent="0.3">
      <c r="A119" s="15" t="s">
        <v>181</v>
      </c>
      <c r="B119" s="1"/>
      <c r="C119" s="71"/>
      <c r="D119" s="13">
        <f t="shared" si="2"/>
        <v>0</v>
      </c>
      <c r="E119" s="70"/>
      <c r="F119" s="71"/>
      <c r="G119" s="13">
        <f t="shared" si="3"/>
        <v>0</v>
      </c>
    </row>
    <row r="120" spans="1:7" s="14" customFormat="1" ht="15" customHeight="1" x14ac:dyDescent="0.3">
      <c r="A120" s="15" t="s">
        <v>64</v>
      </c>
      <c r="B120" s="1"/>
      <c r="C120" s="71"/>
      <c r="D120" s="13">
        <f t="shared" si="2"/>
        <v>0</v>
      </c>
      <c r="E120" s="70"/>
      <c r="F120" s="71"/>
      <c r="G120" s="13">
        <f t="shared" si="3"/>
        <v>0</v>
      </c>
    </row>
    <row r="121" spans="1:7" s="16" customFormat="1" ht="15" customHeight="1" x14ac:dyDescent="0.3">
      <c r="A121" s="15" t="s">
        <v>182</v>
      </c>
      <c r="B121" s="1"/>
      <c r="C121" s="71"/>
      <c r="D121" s="13">
        <f t="shared" si="2"/>
        <v>0</v>
      </c>
      <c r="E121" s="70"/>
      <c r="F121" s="71"/>
      <c r="G121" s="13">
        <f t="shared" si="3"/>
        <v>0</v>
      </c>
    </row>
    <row r="122" spans="1:7" s="14" customFormat="1" ht="15" customHeight="1" x14ac:dyDescent="0.3">
      <c r="A122" s="15" t="s">
        <v>156</v>
      </c>
      <c r="B122" s="1"/>
      <c r="C122" s="71"/>
      <c r="D122" s="13">
        <f t="shared" si="2"/>
        <v>0</v>
      </c>
      <c r="E122" s="70"/>
      <c r="F122" s="71"/>
      <c r="G122" s="13">
        <f t="shared" si="3"/>
        <v>0</v>
      </c>
    </row>
    <row r="123" spans="1:7" s="14" customFormat="1" ht="15" customHeight="1" x14ac:dyDescent="0.3">
      <c r="A123" s="15" t="s">
        <v>65</v>
      </c>
      <c r="B123" s="1"/>
      <c r="C123" s="71"/>
      <c r="D123" s="13">
        <f t="shared" si="2"/>
        <v>0</v>
      </c>
      <c r="E123" s="70"/>
      <c r="F123" s="71"/>
      <c r="G123" s="13">
        <f t="shared" si="3"/>
        <v>0</v>
      </c>
    </row>
    <row r="124" spans="1:7" s="14" customFormat="1" ht="15" customHeight="1" x14ac:dyDescent="0.3">
      <c r="A124" s="15" t="s">
        <v>66</v>
      </c>
      <c r="B124" s="1"/>
      <c r="C124" s="71"/>
      <c r="D124" s="13">
        <f t="shared" si="2"/>
        <v>0</v>
      </c>
      <c r="E124" s="70"/>
      <c r="F124" s="71"/>
      <c r="G124" s="13">
        <f t="shared" si="3"/>
        <v>0</v>
      </c>
    </row>
    <row r="125" spans="1:7" s="16" customFormat="1" ht="15" customHeight="1" x14ac:dyDescent="0.3">
      <c r="A125" s="15" t="s">
        <v>236</v>
      </c>
      <c r="B125" s="1"/>
      <c r="C125" s="71"/>
      <c r="D125" s="13">
        <f t="shared" si="2"/>
        <v>0</v>
      </c>
      <c r="E125" s="70"/>
      <c r="F125" s="71"/>
      <c r="G125" s="13">
        <f t="shared" si="3"/>
        <v>0</v>
      </c>
    </row>
    <row r="126" spans="1:7" s="14" customFormat="1" ht="15" customHeight="1" x14ac:dyDescent="0.3">
      <c r="A126" s="15" t="s">
        <v>157</v>
      </c>
      <c r="B126" s="1"/>
      <c r="C126" s="71"/>
      <c r="D126" s="13">
        <f t="shared" si="2"/>
        <v>0</v>
      </c>
      <c r="E126" s="70"/>
      <c r="F126" s="71"/>
      <c r="G126" s="13">
        <f t="shared" si="3"/>
        <v>0</v>
      </c>
    </row>
    <row r="127" spans="1:7" s="16" customFormat="1" ht="15" customHeight="1" x14ac:dyDescent="0.3">
      <c r="A127" s="18" t="s">
        <v>237</v>
      </c>
      <c r="B127" s="1"/>
      <c r="C127" s="71"/>
      <c r="D127" s="13">
        <f t="shared" si="2"/>
        <v>0</v>
      </c>
      <c r="E127" s="70"/>
      <c r="F127" s="71"/>
      <c r="G127" s="13">
        <f t="shared" si="3"/>
        <v>0</v>
      </c>
    </row>
    <row r="128" spans="1:7" s="16" customFormat="1" ht="15" customHeight="1" x14ac:dyDescent="0.3">
      <c r="A128" s="18" t="s">
        <v>238</v>
      </c>
      <c r="B128" s="1"/>
      <c r="C128" s="71"/>
      <c r="D128" s="13">
        <f t="shared" si="2"/>
        <v>0</v>
      </c>
      <c r="E128" s="70"/>
      <c r="F128" s="71"/>
      <c r="G128" s="13">
        <f t="shared" si="3"/>
        <v>0</v>
      </c>
    </row>
    <row r="129" spans="1:7" s="14" customFormat="1" ht="15" customHeight="1" x14ac:dyDescent="0.3">
      <c r="A129" s="15" t="s">
        <v>67</v>
      </c>
      <c r="B129" s="1"/>
      <c r="C129" s="71"/>
      <c r="D129" s="13">
        <f t="shared" si="2"/>
        <v>0</v>
      </c>
      <c r="E129" s="70"/>
      <c r="F129" s="71"/>
      <c r="G129" s="13">
        <f t="shared" si="3"/>
        <v>0</v>
      </c>
    </row>
    <row r="130" spans="1:7" s="14" customFormat="1" ht="15" customHeight="1" x14ac:dyDescent="0.3">
      <c r="A130" s="12" t="s">
        <v>68</v>
      </c>
      <c r="B130" s="1"/>
      <c r="C130" s="71"/>
      <c r="D130" s="13">
        <f t="shared" si="2"/>
        <v>0</v>
      </c>
      <c r="E130" s="70"/>
      <c r="F130" s="71"/>
      <c r="G130" s="13">
        <f t="shared" si="3"/>
        <v>0</v>
      </c>
    </row>
    <row r="131" spans="1:7" s="14" customFormat="1" ht="15" customHeight="1" x14ac:dyDescent="0.3">
      <c r="A131" s="15" t="s">
        <v>69</v>
      </c>
      <c r="B131" s="1"/>
      <c r="C131" s="71"/>
      <c r="D131" s="13">
        <f t="shared" si="2"/>
        <v>0</v>
      </c>
      <c r="E131" s="70"/>
      <c r="F131" s="71"/>
      <c r="G131" s="13">
        <f t="shared" si="3"/>
        <v>0</v>
      </c>
    </row>
    <row r="132" spans="1:7" s="16" customFormat="1" ht="15" customHeight="1" x14ac:dyDescent="0.3">
      <c r="A132" s="17" t="s">
        <v>70</v>
      </c>
      <c r="B132" s="1"/>
      <c r="C132" s="71"/>
      <c r="D132" s="13">
        <f t="shared" si="2"/>
        <v>0</v>
      </c>
      <c r="E132" s="70"/>
      <c r="F132" s="71"/>
      <c r="G132" s="13">
        <f t="shared" si="3"/>
        <v>0</v>
      </c>
    </row>
    <row r="133" spans="1:7" s="14" customFormat="1" ht="15" customHeight="1" x14ac:dyDescent="0.3">
      <c r="A133" s="15" t="s">
        <v>158</v>
      </c>
      <c r="B133" s="1"/>
      <c r="C133" s="71"/>
      <c r="D133" s="13">
        <f t="shared" si="2"/>
        <v>0</v>
      </c>
      <c r="E133" s="70"/>
      <c r="F133" s="71"/>
      <c r="G133" s="13">
        <f t="shared" si="3"/>
        <v>0</v>
      </c>
    </row>
    <row r="134" spans="1:7" s="14" customFormat="1" ht="15" customHeight="1" x14ac:dyDescent="0.3">
      <c r="A134" s="12" t="s">
        <v>71</v>
      </c>
      <c r="B134" s="1"/>
      <c r="C134" s="71"/>
      <c r="D134" s="13">
        <f t="shared" si="2"/>
        <v>0</v>
      </c>
      <c r="E134" s="70"/>
      <c r="F134" s="71"/>
      <c r="G134" s="13">
        <f t="shared" si="3"/>
        <v>0</v>
      </c>
    </row>
    <row r="135" spans="1:7" s="14" customFormat="1" ht="15" customHeight="1" x14ac:dyDescent="0.3">
      <c r="A135" s="17" t="s">
        <v>72</v>
      </c>
      <c r="B135" s="1"/>
      <c r="C135" s="71"/>
      <c r="D135" s="13">
        <f t="shared" si="2"/>
        <v>0</v>
      </c>
      <c r="E135" s="70"/>
      <c r="F135" s="71"/>
      <c r="G135" s="13">
        <f t="shared" si="3"/>
        <v>0</v>
      </c>
    </row>
    <row r="136" spans="1:7" s="14" customFormat="1" ht="15" customHeight="1" x14ac:dyDescent="0.3">
      <c r="A136" s="17" t="s">
        <v>73</v>
      </c>
      <c r="B136" s="1"/>
      <c r="C136" s="71"/>
      <c r="D136" s="13">
        <f t="shared" si="2"/>
        <v>0</v>
      </c>
      <c r="E136" s="70"/>
      <c r="F136" s="71"/>
      <c r="G136" s="13">
        <f t="shared" si="3"/>
        <v>0</v>
      </c>
    </row>
    <row r="137" spans="1:7" s="14" customFormat="1" ht="15" customHeight="1" x14ac:dyDescent="0.3">
      <c r="A137" s="17" t="s">
        <v>74</v>
      </c>
      <c r="B137" s="1"/>
      <c r="C137" s="71"/>
      <c r="D137" s="13">
        <f t="shared" si="2"/>
        <v>0</v>
      </c>
      <c r="E137" s="70"/>
      <c r="F137" s="71"/>
      <c r="G137" s="13">
        <f t="shared" si="3"/>
        <v>0</v>
      </c>
    </row>
    <row r="138" spans="1:7" s="14" customFormat="1" ht="15" customHeight="1" x14ac:dyDescent="0.3">
      <c r="A138" s="15" t="s">
        <v>211</v>
      </c>
      <c r="B138" s="1"/>
      <c r="C138" s="71"/>
      <c r="D138" s="13">
        <f t="shared" si="2"/>
        <v>0</v>
      </c>
      <c r="E138" s="70"/>
      <c r="F138" s="71"/>
      <c r="G138" s="13">
        <f t="shared" si="3"/>
        <v>0</v>
      </c>
    </row>
    <row r="139" spans="1:7" s="16" customFormat="1" ht="15" customHeight="1" x14ac:dyDescent="0.3">
      <c r="A139" s="15" t="s">
        <v>212</v>
      </c>
      <c r="B139" s="1"/>
      <c r="C139" s="71"/>
      <c r="D139" s="13">
        <f t="shared" si="2"/>
        <v>0</v>
      </c>
      <c r="E139" s="70"/>
      <c r="F139" s="71"/>
      <c r="G139" s="13">
        <f t="shared" si="3"/>
        <v>0</v>
      </c>
    </row>
    <row r="140" spans="1:7" s="16" customFormat="1" ht="15" customHeight="1" x14ac:dyDescent="0.3">
      <c r="A140" s="69" t="s">
        <v>75</v>
      </c>
      <c r="B140" s="1"/>
      <c r="C140" s="71"/>
      <c r="D140" s="13">
        <f t="shared" si="2"/>
        <v>0</v>
      </c>
      <c r="E140" s="70"/>
      <c r="F140" s="71"/>
      <c r="G140" s="13">
        <f t="shared" si="3"/>
        <v>0</v>
      </c>
    </row>
    <row r="141" spans="1:7" s="14" customFormat="1" ht="15" customHeight="1" x14ac:dyDescent="0.3">
      <c r="A141" s="18" t="s">
        <v>76</v>
      </c>
      <c r="B141" s="1"/>
      <c r="C141" s="71"/>
      <c r="D141" s="13">
        <f t="shared" si="2"/>
        <v>0</v>
      </c>
      <c r="E141" s="70"/>
      <c r="F141" s="71"/>
      <c r="G141" s="13">
        <f t="shared" si="3"/>
        <v>0</v>
      </c>
    </row>
    <row r="142" spans="1:7" s="22" customFormat="1" ht="73.5" customHeight="1" x14ac:dyDescent="0.3">
      <c r="A142" s="17" t="s">
        <v>239</v>
      </c>
      <c r="B142" s="76"/>
      <c r="C142" s="71"/>
      <c r="D142" s="13">
        <f t="shared" si="2"/>
        <v>0</v>
      </c>
      <c r="E142" s="70"/>
      <c r="F142" s="71"/>
      <c r="G142" s="13">
        <f t="shared" si="3"/>
        <v>0</v>
      </c>
    </row>
    <row r="143" spans="1:7" s="14" customFormat="1" ht="15" customHeight="1" x14ac:dyDescent="0.3">
      <c r="A143" s="12" t="s">
        <v>159</v>
      </c>
      <c r="B143" s="1"/>
      <c r="C143" s="71"/>
      <c r="D143" s="13">
        <f t="shared" si="2"/>
        <v>0</v>
      </c>
      <c r="E143" s="70"/>
      <c r="F143" s="71"/>
      <c r="G143" s="13">
        <f t="shared" si="3"/>
        <v>0</v>
      </c>
    </row>
    <row r="144" spans="1:7" s="14" customFormat="1" ht="30" customHeight="1" x14ac:dyDescent="0.3">
      <c r="A144" s="12" t="s">
        <v>160</v>
      </c>
      <c r="B144" s="1"/>
      <c r="C144" s="71"/>
      <c r="D144" s="13">
        <f t="shared" si="2"/>
        <v>0</v>
      </c>
      <c r="E144" s="70"/>
      <c r="F144" s="71"/>
      <c r="G144" s="13">
        <f t="shared" si="3"/>
        <v>0</v>
      </c>
    </row>
    <row r="145" spans="1:7" s="14" customFormat="1" ht="15" customHeight="1" x14ac:dyDescent="0.3">
      <c r="A145" s="15" t="s">
        <v>161</v>
      </c>
      <c r="B145" s="1"/>
      <c r="C145" s="71"/>
      <c r="D145" s="13">
        <f t="shared" si="2"/>
        <v>0</v>
      </c>
      <c r="E145" s="70"/>
      <c r="F145" s="71"/>
      <c r="G145" s="13">
        <f t="shared" si="3"/>
        <v>0</v>
      </c>
    </row>
    <row r="146" spans="1:7" s="14" customFormat="1" ht="15" customHeight="1" x14ac:dyDescent="0.3">
      <c r="A146" s="12" t="s">
        <v>77</v>
      </c>
      <c r="B146" s="1"/>
      <c r="C146" s="71"/>
      <c r="D146" s="13">
        <f t="shared" ref="D146:D214" si="6">(B146*C146)+B146</f>
        <v>0</v>
      </c>
      <c r="E146" s="70"/>
      <c r="F146" s="71"/>
      <c r="G146" s="13">
        <f t="shared" ref="G146:G214" si="7">(E146*F146)+E146</f>
        <v>0</v>
      </c>
    </row>
    <row r="147" spans="1:7" s="16" customFormat="1" ht="15" customHeight="1" x14ac:dyDescent="0.3">
      <c r="A147" s="12" t="s">
        <v>240</v>
      </c>
      <c r="B147" s="1"/>
      <c r="C147" s="71"/>
      <c r="D147" s="13">
        <f t="shared" si="6"/>
        <v>0</v>
      </c>
      <c r="E147" s="70"/>
      <c r="F147" s="71"/>
      <c r="G147" s="13">
        <f t="shared" si="7"/>
        <v>0</v>
      </c>
    </row>
    <row r="148" spans="1:7" s="16" customFormat="1" ht="15" customHeight="1" x14ac:dyDescent="0.3">
      <c r="A148" s="12" t="s">
        <v>241</v>
      </c>
      <c r="B148" s="1"/>
      <c r="C148" s="71"/>
      <c r="D148" s="13">
        <f t="shared" si="6"/>
        <v>0</v>
      </c>
      <c r="E148" s="70"/>
      <c r="F148" s="71"/>
      <c r="G148" s="13">
        <f t="shared" si="7"/>
        <v>0</v>
      </c>
    </row>
    <row r="149" spans="1:7" s="16" customFormat="1" ht="15" customHeight="1" x14ac:dyDescent="0.3">
      <c r="A149" s="12" t="s">
        <v>242</v>
      </c>
      <c r="B149" s="1"/>
      <c r="C149" s="71"/>
      <c r="D149" s="13">
        <f t="shared" si="6"/>
        <v>0</v>
      </c>
      <c r="E149" s="70"/>
      <c r="F149" s="71"/>
      <c r="G149" s="13">
        <f t="shared" si="7"/>
        <v>0</v>
      </c>
    </row>
    <row r="150" spans="1:7" s="16" customFormat="1" ht="15" customHeight="1" x14ac:dyDescent="0.3">
      <c r="A150" s="12" t="s">
        <v>243</v>
      </c>
      <c r="B150" s="1"/>
      <c r="C150" s="71"/>
      <c r="D150" s="13">
        <f t="shared" si="6"/>
        <v>0</v>
      </c>
      <c r="E150" s="70"/>
      <c r="F150" s="71"/>
      <c r="G150" s="13">
        <f t="shared" si="7"/>
        <v>0</v>
      </c>
    </row>
    <row r="151" spans="1:7" s="16" customFormat="1" ht="15" customHeight="1" x14ac:dyDescent="0.3">
      <c r="A151" s="12" t="s">
        <v>244</v>
      </c>
      <c r="B151" s="1"/>
      <c r="C151" s="71"/>
      <c r="D151" s="13">
        <f t="shared" si="6"/>
        <v>0</v>
      </c>
      <c r="E151" s="70"/>
      <c r="F151" s="71"/>
      <c r="G151" s="13">
        <f t="shared" si="7"/>
        <v>0</v>
      </c>
    </row>
    <row r="152" spans="1:7" s="14" customFormat="1" ht="15" customHeight="1" x14ac:dyDescent="0.3">
      <c r="A152" s="15" t="s">
        <v>78</v>
      </c>
      <c r="B152" s="1"/>
      <c r="C152" s="71"/>
      <c r="D152" s="13">
        <f t="shared" si="6"/>
        <v>0</v>
      </c>
      <c r="E152" s="70"/>
      <c r="F152" s="71"/>
      <c r="G152" s="13">
        <f t="shared" si="7"/>
        <v>0</v>
      </c>
    </row>
    <row r="153" spans="1:7" s="16" customFormat="1" ht="15" customHeight="1" x14ac:dyDescent="0.3">
      <c r="A153" s="15" t="s">
        <v>245</v>
      </c>
      <c r="B153" s="1"/>
      <c r="C153" s="71"/>
      <c r="D153" s="13">
        <f t="shared" si="6"/>
        <v>0</v>
      </c>
      <c r="E153" s="70"/>
      <c r="F153" s="71"/>
      <c r="G153" s="13">
        <f t="shared" si="7"/>
        <v>0</v>
      </c>
    </row>
    <row r="154" spans="1:7" s="16" customFormat="1" ht="15" customHeight="1" x14ac:dyDescent="0.3">
      <c r="A154" s="12" t="s">
        <v>246</v>
      </c>
      <c r="B154" s="1"/>
      <c r="C154" s="71"/>
      <c r="D154" s="13">
        <f t="shared" si="6"/>
        <v>0</v>
      </c>
      <c r="E154" s="70"/>
      <c r="F154" s="71"/>
      <c r="G154" s="13">
        <f t="shared" si="7"/>
        <v>0</v>
      </c>
    </row>
    <row r="155" spans="1:7" s="16" customFormat="1" ht="15" customHeight="1" x14ac:dyDescent="0.3">
      <c r="A155" s="12" t="s">
        <v>247</v>
      </c>
      <c r="B155" s="1"/>
      <c r="C155" s="71"/>
      <c r="D155" s="13">
        <f t="shared" si="6"/>
        <v>0</v>
      </c>
      <c r="E155" s="70"/>
      <c r="F155" s="71"/>
      <c r="G155" s="13">
        <f t="shared" si="7"/>
        <v>0</v>
      </c>
    </row>
    <row r="156" spans="1:7" s="14" customFormat="1" ht="15" customHeight="1" x14ac:dyDescent="0.3">
      <c r="A156" s="15" t="s">
        <v>79</v>
      </c>
      <c r="B156" s="1"/>
      <c r="C156" s="71"/>
      <c r="D156" s="13">
        <f t="shared" si="6"/>
        <v>0</v>
      </c>
      <c r="E156" s="70"/>
      <c r="F156" s="71"/>
      <c r="G156" s="13">
        <f t="shared" si="7"/>
        <v>0</v>
      </c>
    </row>
    <row r="157" spans="1:7" s="16" customFormat="1" ht="15" customHeight="1" x14ac:dyDescent="0.3">
      <c r="A157" s="18" t="s">
        <v>80</v>
      </c>
      <c r="B157" s="1"/>
      <c r="C157" s="71"/>
      <c r="D157" s="13">
        <f t="shared" si="6"/>
        <v>0</v>
      </c>
      <c r="E157" s="70"/>
      <c r="F157" s="71"/>
      <c r="G157" s="13">
        <f t="shared" si="7"/>
        <v>0</v>
      </c>
    </row>
    <row r="158" spans="1:7" s="14" customFormat="1" ht="15" customHeight="1" x14ac:dyDescent="0.3">
      <c r="A158" s="12" t="s">
        <v>81</v>
      </c>
      <c r="B158" s="1"/>
      <c r="C158" s="71"/>
      <c r="D158" s="13">
        <f t="shared" si="6"/>
        <v>0</v>
      </c>
      <c r="E158" s="70"/>
      <c r="F158" s="71"/>
      <c r="G158" s="13">
        <f t="shared" si="7"/>
        <v>0</v>
      </c>
    </row>
    <row r="159" spans="1:7" s="14" customFormat="1" ht="15" customHeight="1" x14ac:dyDescent="0.3">
      <c r="A159" s="18" t="s">
        <v>248</v>
      </c>
      <c r="B159" s="1"/>
      <c r="C159" s="71"/>
      <c r="D159" s="13">
        <f>(B159*C159)+B159</f>
        <v>0</v>
      </c>
      <c r="E159" s="70"/>
      <c r="F159" s="71"/>
      <c r="G159" s="13">
        <f>(E159*F159)+E159</f>
        <v>0</v>
      </c>
    </row>
    <row r="160" spans="1:7" s="14" customFormat="1" ht="29.5" customHeight="1" x14ac:dyDescent="0.3">
      <c r="A160" s="12" t="s">
        <v>162</v>
      </c>
      <c r="B160" s="1"/>
      <c r="C160" s="71"/>
      <c r="D160" s="13">
        <f t="shared" si="6"/>
        <v>0</v>
      </c>
      <c r="E160" s="70"/>
      <c r="F160" s="71"/>
      <c r="G160" s="13">
        <f t="shared" si="7"/>
        <v>0</v>
      </c>
    </row>
    <row r="161" spans="1:7" s="14" customFormat="1" ht="15" customHeight="1" x14ac:dyDescent="0.3">
      <c r="A161" s="12" t="s">
        <v>163</v>
      </c>
      <c r="B161" s="1"/>
      <c r="C161" s="71"/>
      <c r="D161" s="13">
        <f t="shared" si="6"/>
        <v>0</v>
      </c>
      <c r="E161" s="70"/>
      <c r="F161" s="71"/>
      <c r="G161" s="13">
        <f t="shared" si="7"/>
        <v>0</v>
      </c>
    </row>
    <row r="162" spans="1:7" s="14" customFormat="1" ht="15" customHeight="1" x14ac:dyDescent="0.3">
      <c r="A162" s="12" t="s">
        <v>82</v>
      </c>
      <c r="B162" s="1"/>
      <c r="C162" s="71"/>
      <c r="D162" s="13">
        <f t="shared" si="6"/>
        <v>0</v>
      </c>
      <c r="E162" s="70"/>
      <c r="F162" s="71"/>
      <c r="G162" s="13">
        <f t="shared" si="7"/>
        <v>0</v>
      </c>
    </row>
    <row r="163" spans="1:7" s="14" customFormat="1" ht="15" customHeight="1" x14ac:dyDescent="0.3">
      <c r="A163" s="12" t="s">
        <v>249</v>
      </c>
      <c r="B163" s="1"/>
      <c r="C163" s="71"/>
      <c r="D163" s="13">
        <f t="shared" si="6"/>
        <v>0</v>
      </c>
      <c r="E163" s="70"/>
      <c r="F163" s="71"/>
      <c r="G163" s="13">
        <f t="shared" si="7"/>
        <v>0</v>
      </c>
    </row>
    <row r="164" spans="1:7" s="14" customFormat="1" ht="15" customHeight="1" x14ac:dyDescent="0.3">
      <c r="A164" s="18" t="s">
        <v>83</v>
      </c>
      <c r="B164" s="1"/>
      <c r="C164" s="71"/>
      <c r="D164" s="13">
        <f t="shared" si="6"/>
        <v>0</v>
      </c>
      <c r="E164" s="70"/>
      <c r="F164" s="71"/>
      <c r="G164" s="13">
        <f t="shared" si="7"/>
        <v>0</v>
      </c>
    </row>
    <row r="165" spans="1:7" s="14" customFormat="1" ht="15" customHeight="1" x14ac:dyDescent="0.3">
      <c r="A165" s="15" t="s">
        <v>164</v>
      </c>
      <c r="B165" s="1"/>
      <c r="C165" s="71"/>
      <c r="D165" s="13">
        <f t="shared" si="6"/>
        <v>0</v>
      </c>
      <c r="E165" s="70"/>
      <c r="F165" s="71"/>
      <c r="G165" s="13">
        <f t="shared" si="7"/>
        <v>0</v>
      </c>
    </row>
    <row r="166" spans="1:7" s="14" customFormat="1" ht="15" customHeight="1" x14ac:dyDescent="0.3">
      <c r="A166" s="17" t="s">
        <v>84</v>
      </c>
      <c r="B166" s="1"/>
      <c r="C166" s="71"/>
      <c r="D166" s="13">
        <f t="shared" si="6"/>
        <v>0</v>
      </c>
      <c r="E166" s="70"/>
      <c r="F166" s="71"/>
      <c r="G166" s="13">
        <f t="shared" si="7"/>
        <v>0</v>
      </c>
    </row>
    <row r="167" spans="1:7" s="14" customFormat="1" ht="15" customHeight="1" x14ac:dyDescent="0.3">
      <c r="A167" s="15" t="s">
        <v>85</v>
      </c>
      <c r="B167" s="1"/>
      <c r="C167" s="71"/>
      <c r="D167" s="13">
        <f t="shared" si="6"/>
        <v>0</v>
      </c>
      <c r="E167" s="70"/>
      <c r="F167" s="71"/>
      <c r="G167" s="13">
        <f t="shared" si="7"/>
        <v>0</v>
      </c>
    </row>
    <row r="168" spans="1:7" s="14" customFormat="1" ht="15" customHeight="1" x14ac:dyDescent="0.3">
      <c r="A168" s="18" t="s">
        <v>86</v>
      </c>
      <c r="B168" s="1"/>
      <c r="C168" s="71"/>
      <c r="D168" s="13">
        <f t="shared" si="6"/>
        <v>0</v>
      </c>
      <c r="E168" s="70"/>
      <c r="F168" s="71"/>
      <c r="G168" s="13">
        <f t="shared" si="7"/>
        <v>0</v>
      </c>
    </row>
    <row r="169" spans="1:7" s="14" customFormat="1" ht="15" customHeight="1" x14ac:dyDescent="0.3">
      <c r="A169" s="12" t="s">
        <v>87</v>
      </c>
      <c r="B169" s="1"/>
      <c r="C169" s="71"/>
      <c r="D169" s="13">
        <f t="shared" si="6"/>
        <v>0</v>
      </c>
      <c r="E169" s="70"/>
      <c r="F169" s="71"/>
      <c r="G169" s="13">
        <f t="shared" si="7"/>
        <v>0</v>
      </c>
    </row>
    <row r="170" spans="1:7" s="14" customFormat="1" ht="15" customHeight="1" x14ac:dyDescent="0.3">
      <c r="A170" s="12" t="s">
        <v>88</v>
      </c>
      <c r="B170" s="1"/>
      <c r="C170" s="71"/>
      <c r="D170" s="13">
        <f t="shared" si="6"/>
        <v>0</v>
      </c>
      <c r="E170" s="70"/>
      <c r="F170" s="71"/>
      <c r="G170" s="13">
        <f t="shared" si="7"/>
        <v>0</v>
      </c>
    </row>
    <row r="171" spans="1:7" s="14" customFormat="1" ht="15" customHeight="1" x14ac:dyDescent="0.3">
      <c r="A171" s="18" t="s">
        <v>165</v>
      </c>
      <c r="B171" s="1"/>
      <c r="C171" s="71"/>
      <c r="D171" s="13">
        <f t="shared" si="6"/>
        <v>0</v>
      </c>
      <c r="E171" s="70"/>
      <c r="F171" s="71"/>
      <c r="G171" s="13">
        <f t="shared" si="7"/>
        <v>0</v>
      </c>
    </row>
    <row r="172" spans="1:7" s="14" customFormat="1" ht="15" customHeight="1" x14ac:dyDescent="0.3">
      <c r="A172" s="18" t="s">
        <v>166</v>
      </c>
      <c r="B172" s="1"/>
      <c r="C172" s="71"/>
      <c r="D172" s="13">
        <f t="shared" si="6"/>
        <v>0</v>
      </c>
      <c r="E172" s="70"/>
      <c r="F172" s="71"/>
      <c r="G172" s="13">
        <f t="shared" si="7"/>
        <v>0</v>
      </c>
    </row>
    <row r="173" spans="1:7" s="14" customFormat="1" ht="28.5" customHeight="1" x14ac:dyDescent="0.3">
      <c r="A173" s="18" t="s">
        <v>167</v>
      </c>
      <c r="B173" s="1"/>
      <c r="C173" s="71"/>
      <c r="D173" s="13">
        <f t="shared" si="6"/>
        <v>0</v>
      </c>
      <c r="E173" s="70"/>
      <c r="F173" s="71"/>
      <c r="G173" s="13">
        <f t="shared" si="7"/>
        <v>0</v>
      </c>
    </row>
    <row r="174" spans="1:7" s="14" customFormat="1" ht="15" customHeight="1" x14ac:dyDescent="0.3">
      <c r="A174" s="17" t="s">
        <v>89</v>
      </c>
      <c r="B174" s="1"/>
      <c r="C174" s="71"/>
      <c r="D174" s="13">
        <f t="shared" si="6"/>
        <v>0</v>
      </c>
      <c r="E174" s="70"/>
      <c r="F174" s="71"/>
      <c r="G174" s="13">
        <f t="shared" si="7"/>
        <v>0</v>
      </c>
    </row>
    <row r="175" spans="1:7" s="14" customFormat="1" ht="15" customHeight="1" x14ac:dyDescent="0.3">
      <c r="A175" s="12" t="s">
        <v>90</v>
      </c>
      <c r="B175" s="1"/>
      <c r="C175" s="71"/>
      <c r="D175" s="13">
        <f t="shared" si="6"/>
        <v>0</v>
      </c>
      <c r="E175" s="70"/>
      <c r="F175" s="71"/>
      <c r="G175" s="13">
        <f t="shared" si="7"/>
        <v>0</v>
      </c>
    </row>
    <row r="176" spans="1:7" s="14" customFormat="1" ht="15" customHeight="1" x14ac:dyDescent="0.3">
      <c r="A176" s="15" t="s">
        <v>168</v>
      </c>
      <c r="B176" s="1"/>
      <c r="C176" s="71"/>
      <c r="D176" s="13">
        <f t="shared" si="6"/>
        <v>0</v>
      </c>
      <c r="E176" s="70"/>
      <c r="F176" s="71"/>
      <c r="G176" s="13">
        <f t="shared" si="7"/>
        <v>0</v>
      </c>
    </row>
    <row r="177" spans="1:7" s="14" customFormat="1" ht="15" customHeight="1" x14ac:dyDescent="0.3">
      <c r="A177" s="15" t="s">
        <v>169</v>
      </c>
      <c r="B177" s="1"/>
      <c r="C177" s="71"/>
      <c r="D177" s="13">
        <f t="shared" si="6"/>
        <v>0</v>
      </c>
      <c r="E177" s="70"/>
      <c r="F177" s="71"/>
      <c r="G177" s="13">
        <f t="shared" si="7"/>
        <v>0</v>
      </c>
    </row>
    <row r="178" spans="1:7" s="14" customFormat="1" ht="15" customHeight="1" x14ac:dyDescent="0.3">
      <c r="A178" s="18" t="s">
        <v>91</v>
      </c>
      <c r="B178" s="1"/>
      <c r="C178" s="71"/>
      <c r="D178" s="13">
        <f t="shared" si="6"/>
        <v>0</v>
      </c>
      <c r="E178" s="70"/>
      <c r="F178" s="71"/>
      <c r="G178" s="13">
        <f t="shared" si="7"/>
        <v>0</v>
      </c>
    </row>
    <row r="179" spans="1:7" s="14" customFormat="1" ht="15" customHeight="1" x14ac:dyDescent="0.3">
      <c r="A179" s="15" t="s">
        <v>170</v>
      </c>
      <c r="B179" s="1"/>
      <c r="C179" s="71"/>
      <c r="D179" s="13">
        <f t="shared" si="6"/>
        <v>0</v>
      </c>
      <c r="E179" s="70"/>
      <c r="F179" s="71"/>
      <c r="G179" s="13">
        <f t="shared" si="7"/>
        <v>0</v>
      </c>
    </row>
    <row r="180" spans="1:7" s="14" customFormat="1" ht="15" customHeight="1" x14ac:dyDescent="0.3">
      <c r="A180" s="12" t="s">
        <v>92</v>
      </c>
      <c r="B180" s="1"/>
      <c r="C180" s="71"/>
      <c r="D180" s="13">
        <f t="shared" si="6"/>
        <v>0</v>
      </c>
      <c r="E180" s="70"/>
      <c r="F180" s="71"/>
      <c r="G180" s="13">
        <f t="shared" si="7"/>
        <v>0</v>
      </c>
    </row>
    <row r="181" spans="1:7" s="14" customFormat="1" ht="15" customHeight="1" x14ac:dyDescent="0.3">
      <c r="A181" s="12" t="s">
        <v>93</v>
      </c>
      <c r="B181" s="1"/>
      <c r="C181" s="71"/>
      <c r="D181" s="13">
        <f t="shared" si="6"/>
        <v>0</v>
      </c>
      <c r="E181" s="70"/>
      <c r="F181" s="71"/>
      <c r="G181" s="13">
        <f t="shared" si="7"/>
        <v>0</v>
      </c>
    </row>
    <row r="182" spans="1:7" s="14" customFormat="1" ht="15" customHeight="1" x14ac:dyDescent="0.3">
      <c r="A182" s="15" t="s">
        <v>94</v>
      </c>
      <c r="B182" s="1"/>
      <c r="C182" s="71"/>
      <c r="D182" s="13">
        <f t="shared" si="6"/>
        <v>0</v>
      </c>
      <c r="E182" s="70"/>
      <c r="F182" s="71"/>
      <c r="G182" s="13">
        <f t="shared" si="7"/>
        <v>0</v>
      </c>
    </row>
    <row r="183" spans="1:7" s="14" customFormat="1" ht="15" customHeight="1" x14ac:dyDescent="0.3">
      <c r="A183" s="12" t="s">
        <v>95</v>
      </c>
      <c r="B183" s="1"/>
      <c r="C183" s="71"/>
      <c r="D183" s="13">
        <f t="shared" si="6"/>
        <v>0</v>
      </c>
      <c r="E183" s="70"/>
      <c r="F183" s="71"/>
      <c r="G183" s="13">
        <f t="shared" si="7"/>
        <v>0</v>
      </c>
    </row>
    <row r="184" spans="1:7" s="14" customFormat="1" ht="15" customHeight="1" x14ac:dyDescent="0.3">
      <c r="A184" s="17" t="s">
        <v>96</v>
      </c>
      <c r="B184" s="1"/>
      <c r="C184" s="71"/>
      <c r="D184" s="13">
        <f t="shared" si="6"/>
        <v>0</v>
      </c>
      <c r="E184" s="70"/>
      <c r="F184" s="71"/>
      <c r="G184" s="13">
        <f t="shared" si="7"/>
        <v>0</v>
      </c>
    </row>
    <row r="185" spans="1:7" s="14" customFormat="1" ht="15" customHeight="1" x14ac:dyDescent="0.3">
      <c r="A185" s="12" t="s">
        <v>97</v>
      </c>
      <c r="B185" s="1"/>
      <c r="C185" s="71"/>
      <c r="D185" s="13">
        <f t="shared" si="6"/>
        <v>0</v>
      </c>
      <c r="E185" s="70"/>
      <c r="F185" s="71"/>
      <c r="G185" s="13">
        <f t="shared" si="7"/>
        <v>0</v>
      </c>
    </row>
    <row r="186" spans="1:7" s="14" customFormat="1" ht="15" customHeight="1" x14ac:dyDescent="0.3">
      <c r="A186" s="12" t="s">
        <v>98</v>
      </c>
      <c r="B186" s="1"/>
      <c r="C186" s="71"/>
      <c r="D186" s="13">
        <f t="shared" si="6"/>
        <v>0</v>
      </c>
      <c r="E186" s="70"/>
      <c r="F186" s="71"/>
      <c r="G186" s="13">
        <f t="shared" si="7"/>
        <v>0</v>
      </c>
    </row>
    <row r="187" spans="1:7" s="14" customFormat="1" ht="15" customHeight="1" x14ac:dyDescent="0.3">
      <c r="A187" s="12" t="s">
        <v>99</v>
      </c>
      <c r="B187" s="1"/>
      <c r="C187" s="71"/>
      <c r="D187" s="13">
        <f t="shared" si="6"/>
        <v>0</v>
      </c>
      <c r="E187" s="70"/>
      <c r="F187" s="71"/>
      <c r="G187" s="13">
        <f t="shared" si="7"/>
        <v>0</v>
      </c>
    </row>
    <row r="188" spans="1:7" s="14" customFormat="1" ht="27.65" customHeight="1" x14ac:dyDescent="0.3">
      <c r="A188" s="12" t="s">
        <v>171</v>
      </c>
      <c r="B188" s="1"/>
      <c r="C188" s="71"/>
      <c r="D188" s="13">
        <f t="shared" si="6"/>
        <v>0</v>
      </c>
      <c r="E188" s="70"/>
      <c r="F188" s="71"/>
      <c r="G188" s="13">
        <f t="shared" si="7"/>
        <v>0</v>
      </c>
    </row>
    <row r="189" spans="1:7" s="14" customFormat="1" ht="15" customHeight="1" x14ac:dyDescent="0.3">
      <c r="A189" s="15" t="s">
        <v>100</v>
      </c>
      <c r="B189" s="1"/>
      <c r="C189" s="71"/>
      <c r="D189" s="13">
        <f t="shared" si="6"/>
        <v>0</v>
      </c>
      <c r="E189" s="70"/>
      <c r="F189" s="71"/>
      <c r="G189" s="13">
        <f t="shared" si="7"/>
        <v>0</v>
      </c>
    </row>
    <row r="190" spans="1:7" s="14" customFormat="1" ht="15" customHeight="1" x14ac:dyDescent="0.3">
      <c r="A190" s="12" t="s">
        <v>101</v>
      </c>
      <c r="B190" s="1"/>
      <c r="C190" s="71"/>
      <c r="D190" s="13">
        <f t="shared" si="6"/>
        <v>0</v>
      </c>
      <c r="E190" s="70"/>
      <c r="F190" s="71"/>
      <c r="G190" s="13">
        <f t="shared" si="7"/>
        <v>0</v>
      </c>
    </row>
    <row r="191" spans="1:7" s="14" customFormat="1" ht="15" customHeight="1" x14ac:dyDescent="0.3">
      <c r="A191" s="15" t="s">
        <v>102</v>
      </c>
      <c r="B191" s="1"/>
      <c r="C191" s="71"/>
      <c r="D191" s="13">
        <f t="shared" si="6"/>
        <v>0</v>
      </c>
      <c r="E191" s="70"/>
      <c r="F191" s="71"/>
      <c r="G191" s="13">
        <f t="shared" si="7"/>
        <v>0</v>
      </c>
    </row>
    <row r="192" spans="1:7" s="14" customFormat="1" ht="15" customHeight="1" x14ac:dyDescent="0.3">
      <c r="A192" s="24" t="s">
        <v>103</v>
      </c>
      <c r="B192" s="1"/>
      <c r="C192" s="71"/>
      <c r="D192" s="13">
        <f t="shared" si="6"/>
        <v>0</v>
      </c>
      <c r="E192" s="70"/>
      <c r="F192" s="71"/>
      <c r="G192" s="13">
        <f t="shared" si="7"/>
        <v>0</v>
      </c>
    </row>
    <row r="193" spans="1:7" s="14" customFormat="1" ht="15" customHeight="1" x14ac:dyDescent="0.3">
      <c r="A193" s="17" t="s">
        <v>104</v>
      </c>
      <c r="B193" s="1"/>
      <c r="C193" s="71"/>
      <c r="D193" s="13">
        <f t="shared" si="6"/>
        <v>0</v>
      </c>
      <c r="E193" s="70"/>
      <c r="F193" s="71"/>
      <c r="G193" s="13">
        <f t="shared" si="7"/>
        <v>0</v>
      </c>
    </row>
    <row r="194" spans="1:7" s="14" customFormat="1" ht="15" customHeight="1" x14ac:dyDescent="0.3">
      <c r="A194" s="17" t="s">
        <v>105</v>
      </c>
      <c r="B194" s="1"/>
      <c r="C194" s="71"/>
      <c r="D194" s="13">
        <f t="shared" si="6"/>
        <v>0</v>
      </c>
      <c r="E194" s="70"/>
      <c r="F194" s="71"/>
      <c r="G194" s="13">
        <f t="shared" si="7"/>
        <v>0</v>
      </c>
    </row>
    <row r="195" spans="1:7" s="14" customFormat="1" ht="15" customHeight="1" x14ac:dyDescent="0.3">
      <c r="A195" s="12" t="s">
        <v>106</v>
      </c>
      <c r="B195" s="1"/>
      <c r="C195" s="71"/>
      <c r="D195" s="13">
        <f t="shared" si="6"/>
        <v>0</v>
      </c>
      <c r="E195" s="70"/>
      <c r="F195" s="71"/>
      <c r="G195" s="13">
        <f t="shared" si="7"/>
        <v>0</v>
      </c>
    </row>
    <row r="196" spans="1:7" s="14" customFormat="1" ht="15" customHeight="1" x14ac:dyDescent="0.3">
      <c r="A196" s="17" t="s">
        <v>172</v>
      </c>
      <c r="B196" s="1"/>
      <c r="C196" s="71"/>
      <c r="D196" s="13">
        <f t="shared" si="6"/>
        <v>0</v>
      </c>
      <c r="E196" s="70"/>
      <c r="F196" s="71"/>
      <c r="G196" s="13">
        <f t="shared" si="7"/>
        <v>0</v>
      </c>
    </row>
    <row r="197" spans="1:7" s="14" customFormat="1" ht="15" customHeight="1" x14ac:dyDescent="0.3">
      <c r="A197" s="12" t="s">
        <v>107</v>
      </c>
      <c r="B197" s="1"/>
      <c r="C197" s="71"/>
      <c r="D197" s="13">
        <f t="shared" si="6"/>
        <v>0</v>
      </c>
      <c r="E197" s="70"/>
      <c r="F197" s="71"/>
      <c r="G197" s="13">
        <f t="shared" si="7"/>
        <v>0</v>
      </c>
    </row>
    <row r="198" spans="1:7" s="14" customFormat="1" ht="15" customHeight="1" x14ac:dyDescent="0.3">
      <c r="A198" s="12" t="s">
        <v>108</v>
      </c>
      <c r="B198" s="1"/>
      <c r="C198" s="71"/>
      <c r="D198" s="13">
        <f t="shared" si="6"/>
        <v>0</v>
      </c>
      <c r="E198" s="70"/>
      <c r="F198" s="71"/>
      <c r="G198" s="13">
        <f t="shared" si="7"/>
        <v>0</v>
      </c>
    </row>
    <row r="199" spans="1:7" s="14" customFormat="1" ht="15" customHeight="1" x14ac:dyDescent="0.3">
      <c r="A199" s="12" t="s">
        <v>109</v>
      </c>
      <c r="B199" s="1"/>
      <c r="C199" s="71"/>
      <c r="D199" s="13">
        <f t="shared" si="6"/>
        <v>0</v>
      </c>
      <c r="E199" s="70"/>
      <c r="F199" s="71"/>
      <c r="G199" s="13">
        <f t="shared" si="7"/>
        <v>0</v>
      </c>
    </row>
    <row r="200" spans="1:7" s="14" customFormat="1" ht="15" customHeight="1" x14ac:dyDescent="0.3">
      <c r="A200" s="12" t="s">
        <v>110</v>
      </c>
      <c r="B200" s="1"/>
      <c r="C200" s="71"/>
      <c r="D200" s="13">
        <f t="shared" si="6"/>
        <v>0</v>
      </c>
      <c r="E200" s="70"/>
      <c r="F200" s="71"/>
      <c r="G200" s="13">
        <f t="shared" si="7"/>
        <v>0</v>
      </c>
    </row>
    <row r="201" spans="1:7" s="14" customFormat="1" ht="15" customHeight="1" x14ac:dyDescent="0.3">
      <c r="A201" s="12" t="s">
        <v>111</v>
      </c>
      <c r="B201" s="1"/>
      <c r="C201" s="71"/>
      <c r="D201" s="13">
        <f t="shared" si="6"/>
        <v>0</v>
      </c>
      <c r="E201" s="70"/>
      <c r="F201" s="71"/>
      <c r="G201" s="13">
        <f t="shared" si="7"/>
        <v>0</v>
      </c>
    </row>
    <row r="202" spans="1:7" s="14" customFormat="1" ht="15" customHeight="1" x14ac:dyDescent="0.3">
      <c r="A202" s="12" t="s">
        <v>173</v>
      </c>
      <c r="B202" s="1"/>
      <c r="C202" s="71"/>
      <c r="D202" s="13">
        <f t="shared" si="6"/>
        <v>0</v>
      </c>
      <c r="E202" s="70"/>
      <c r="F202" s="71"/>
      <c r="G202" s="13">
        <f t="shared" si="7"/>
        <v>0</v>
      </c>
    </row>
    <row r="203" spans="1:7" s="16" customFormat="1" ht="15" customHeight="1" x14ac:dyDescent="0.3">
      <c r="A203" s="15" t="s">
        <v>250</v>
      </c>
      <c r="B203" s="1"/>
      <c r="C203" s="71"/>
      <c r="D203" s="13">
        <f t="shared" si="6"/>
        <v>0</v>
      </c>
      <c r="E203" s="70"/>
      <c r="F203" s="71"/>
      <c r="G203" s="13">
        <f t="shared" si="7"/>
        <v>0</v>
      </c>
    </row>
    <row r="204" spans="1:7" s="14" customFormat="1" ht="15" customHeight="1" x14ac:dyDescent="0.3">
      <c r="A204" s="12" t="s">
        <v>112</v>
      </c>
      <c r="B204" s="1"/>
      <c r="C204" s="71"/>
      <c r="D204" s="13">
        <f t="shared" si="6"/>
        <v>0</v>
      </c>
      <c r="E204" s="70"/>
      <c r="F204" s="71"/>
      <c r="G204" s="13">
        <f t="shared" si="7"/>
        <v>0</v>
      </c>
    </row>
    <row r="205" spans="1:7" s="14" customFormat="1" ht="15" customHeight="1" x14ac:dyDescent="0.3">
      <c r="A205" s="12" t="s">
        <v>113</v>
      </c>
      <c r="B205" s="1"/>
      <c r="C205" s="71"/>
      <c r="D205" s="13">
        <f t="shared" si="6"/>
        <v>0</v>
      </c>
      <c r="E205" s="70"/>
      <c r="F205" s="71"/>
      <c r="G205" s="13">
        <f t="shared" si="7"/>
        <v>0</v>
      </c>
    </row>
    <row r="206" spans="1:7" s="14" customFormat="1" ht="15" customHeight="1" x14ac:dyDescent="0.3">
      <c r="A206" s="12" t="s">
        <v>114</v>
      </c>
      <c r="B206" s="1"/>
      <c r="C206" s="71"/>
      <c r="D206" s="13">
        <f t="shared" si="6"/>
        <v>0</v>
      </c>
      <c r="E206" s="70"/>
      <c r="F206" s="71"/>
      <c r="G206" s="13">
        <f t="shared" si="7"/>
        <v>0</v>
      </c>
    </row>
    <row r="207" spans="1:7" s="14" customFormat="1" ht="15" customHeight="1" x14ac:dyDescent="0.3">
      <c r="A207" s="12" t="s">
        <v>251</v>
      </c>
      <c r="B207" s="1"/>
      <c r="C207" s="71"/>
      <c r="D207" s="13">
        <f t="shared" si="6"/>
        <v>0</v>
      </c>
      <c r="E207" s="70"/>
      <c r="F207" s="71"/>
      <c r="G207" s="13">
        <f t="shared" si="7"/>
        <v>0</v>
      </c>
    </row>
    <row r="208" spans="1:7" s="14" customFormat="1" ht="15" customHeight="1" x14ac:dyDescent="0.3">
      <c r="A208" s="12" t="s">
        <v>115</v>
      </c>
      <c r="B208" s="1"/>
      <c r="C208" s="71"/>
      <c r="D208" s="13">
        <f t="shared" si="6"/>
        <v>0</v>
      </c>
      <c r="E208" s="70"/>
      <c r="F208" s="71"/>
      <c r="G208" s="13">
        <f t="shared" si="7"/>
        <v>0</v>
      </c>
    </row>
    <row r="209" spans="1:7" s="14" customFormat="1" ht="15" customHeight="1" x14ac:dyDescent="0.3">
      <c r="A209" s="12" t="s">
        <v>116</v>
      </c>
      <c r="B209" s="1"/>
      <c r="C209" s="71"/>
      <c r="D209" s="13">
        <f t="shared" si="6"/>
        <v>0</v>
      </c>
      <c r="E209" s="70"/>
      <c r="F209" s="71"/>
      <c r="G209" s="13">
        <f t="shared" si="7"/>
        <v>0</v>
      </c>
    </row>
    <row r="210" spans="1:7" s="16" customFormat="1" ht="15" customHeight="1" x14ac:dyDescent="0.3">
      <c r="A210" s="17" t="s">
        <v>117</v>
      </c>
      <c r="B210" s="1"/>
      <c r="C210" s="71"/>
      <c r="D210" s="13">
        <f t="shared" si="6"/>
        <v>0</v>
      </c>
      <c r="E210" s="70"/>
      <c r="F210" s="71"/>
      <c r="G210" s="13">
        <f t="shared" si="7"/>
        <v>0</v>
      </c>
    </row>
    <row r="211" spans="1:7" s="14" customFormat="1" ht="15" customHeight="1" x14ac:dyDescent="0.3">
      <c r="A211" s="12" t="s">
        <v>118</v>
      </c>
      <c r="B211" s="1"/>
      <c r="C211" s="71"/>
      <c r="D211" s="13">
        <f t="shared" si="6"/>
        <v>0</v>
      </c>
      <c r="E211" s="70"/>
      <c r="F211" s="71"/>
      <c r="G211" s="13">
        <f t="shared" si="7"/>
        <v>0</v>
      </c>
    </row>
    <row r="212" spans="1:7" s="22" customFormat="1" ht="15" customHeight="1" x14ac:dyDescent="0.3">
      <c r="A212" s="15" t="s">
        <v>119</v>
      </c>
      <c r="B212" s="76"/>
      <c r="C212" s="71"/>
      <c r="D212" s="13">
        <f t="shared" si="6"/>
        <v>0</v>
      </c>
      <c r="E212" s="70"/>
      <c r="F212" s="71"/>
      <c r="G212" s="13">
        <f t="shared" si="7"/>
        <v>0</v>
      </c>
    </row>
    <row r="213" spans="1:7" s="16" customFormat="1" ht="15" customHeight="1" x14ac:dyDescent="0.3">
      <c r="A213" s="15" t="s">
        <v>252</v>
      </c>
      <c r="B213" s="1"/>
      <c r="C213" s="71"/>
      <c r="D213" s="13">
        <f t="shared" si="6"/>
        <v>0</v>
      </c>
      <c r="E213" s="70"/>
      <c r="F213" s="71"/>
      <c r="G213" s="13">
        <f t="shared" si="7"/>
        <v>0</v>
      </c>
    </row>
    <row r="214" spans="1:7" s="14" customFormat="1" ht="15" customHeight="1" x14ac:dyDescent="0.3">
      <c r="A214" s="12" t="s">
        <v>120</v>
      </c>
      <c r="B214" s="1"/>
      <c r="C214" s="71"/>
      <c r="D214" s="13">
        <f t="shared" si="6"/>
        <v>0</v>
      </c>
      <c r="E214" s="70"/>
      <c r="F214" s="71"/>
      <c r="G214" s="13">
        <f t="shared" si="7"/>
        <v>0</v>
      </c>
    </row>
    <row r="215" spans="1:7" s="14" customFormat="1" ht="15" customHeight="1" x14ac:dyDescent="0.3">
      <c r="A215" s="12" t="s">
        <v>121</v>
      </c>
      <c r="B215" s="1"/>
      <c r="C215" s="71"/>
      <c r="D215" s="13">
        <f t="shared" ref="D215:D231" si="8">(B215*C215)+B215</f>
        <v>0</v>
      </c>
      <c r="E215" s="70"/>
      <c r="F215" s="71"/>
      <c r="G215" s="13">
        <f t="shared" ref="G215:G231" si="9">(E215*F215)+E215</f>
        <v>0</v>
      </c>
    </row>
    <row r="216" spans="1:7" s="14" customFormat="1" ht="48.5" customHeight="1" x14ac:dyDescent="0.3">
      <c r="A216" s="17" t="s">
        <v>179</v>
      </c>
      <c r="B216" s="1"/>
      <c r="C216" s="71"/>
      <c r="D216" s="13">
        <f t="shared" si="8"/>
        <v>0</v>
      </c>
      <c r="E216" s="70"/>
      <c r="F216" s="71"/>
      <c r="G216" s="13">
        <f t="shared" si="9"/>
        <v>0</v>
      </c>
    </row>
    <row r="217" spans="1:7" s="14" customFormat="1" ht="15" customHeight="1" x14ac:dyDescent="0.3">
      <c r="A217" s="15" t="s">
        <v>180</v>
      </c>
      <c r="B217" s="1"/>
      <c r="C217" s="71"/>
      <c r="D217" s="13">
        <f t="shared" si="8"/>
        <v>0</v>
      </c>
      <c r="E217" s="70"/>
      <c r="F217" s="71"/>
      <c r="G217" s="13">
        <f t="shared" si="9"/>
        <v>0</v>
      </c>
    </row>
    <row r="218" spans="1:7" s="14" customFormat="1" ht="30" customHeight="1" x14ac:dyDescent="0.3">
      <c r="A218" s="17" t="s">
        <v>174</v>
      </c>
      <c r="B218" s="1"/>
      <c r="C218" s="71"/>
      <c r="D218" s="13">
        <f t="shared" si="8"/>
        <v>0</v>
      </c>
      <c r="E218" s="70"/>
      <c r="F218" s="71"/>
      <c r="G218" s="13">
        <f t="shared" si="9"/>
        <v>0</v>
      </c>
    </row>
    <row r="219" spans="1:7" s="14" customFormat="1" ht="15" customHeight="1" x14ac:dyDescent="0.3">
      <c r="A219" s="17" t="s">
        <v>175</v>
      </c>
      <c r="B219" s="1"/>
      <c r="C219" s="71"/>
      <c r="D219" s="13">
        <f t="shared" si="8"/>
        <v>0</v>
      </c>
      <c r="E219" s="70"/>
      <c r="F219" s="71"/>
      <c r="G219" s="13">
        <f t="shared" si="9"/>
        <v>0</v>
      </c>
    </row>
    <row r="220" spans="1:7" s="14" customFormat="1" ht="15" customHeight="1" x14ac:dyDescent="0.3">
      <c r="A220" s="17" t="s">
        <v>122</v>
      </c>
      <c r="B220" s="1"/>
      <c r="C220" s="71"/>
      <c r="D220" s="13">
        <f t="shared" si="8"/>
        <v>0</v>
      </c>
      <c r="E220" s="70"/>
      <c r="F220" s="71"/>
      <c r="G220" s="13">
        <f t="shared" si="9"/>
        <v>0</v>
      </c>
    </row>
    <row r="221" spans="1:7" s="14" customFormat="1" ht="15" customHeight="1" x14ac:dyDescent="0.3">
      <c r="A221" s="12" t="s">
        <v>123</v>
      </c>
      <c r="B221" s="1"/>
      <c r="C221" s="71"/>
      <c r="D221" s="13">
        <f t="shared" si="8"/>
        <v>0</v>
      </c>
      <c r="E221" s="70"/>
      <c r="F221" s="71"/>
      <c r="G221" s="13">
        <f t="shared" si="9"/>
        <v>0</v>
      </c>
    </row>
    <row r="222" spans="1:7" s="14" customFormat="1" ht="15" customHeight="1" x14ac:dyDescent="0.3">
      <c r="A222" s="12" t="s">
        <v>124</v>
      </c>
      <c r="B222" s="1"/>
      <c r="C222" s="71"/>
      <c r="D222" s="13">
        <f t="shared" si="8"/>
        <v>0</v>
      </c>
      <c r="E222" s="70"/>
      <c r="F222" s="71"/>
      <c r="G222" s="13">
        <f t="shared" si="9"/>
        <v>0</v>
      </c>
    </row>
    <row r="223" spans="1:7" s="14" customFormat="1" ht="15" customHeight="1" x14ac:dyDescent="0.3">
      <c r="A223" s="18" t="s">
        <v>125</v>
      </c>
      <c r="B223" s="1"/>
      <c r="C223" s="71"/>
      <c r="D223" s="13">
        <f t="shared" si="8"/>
        <v>0</v>
      </c>
      <c r="E223" s="70"/>
      <c r="F223" s="71"/>
      <c r="G223" s="13">
        <f t="shared" si="9"/>
        <v>0</v>
      </c>
    </row>
    <row r="224" spans="1:7" s="14" customFormat="1" ht="15" customHeight="1" x14ac:dyDescent="0.3">
      <c r="A224" s="12" t="s">
        <v>126</v>
      </c>
      <c r="B224" s="1"/>
      <c r="C224" s="71"/>
      <c r="D224" s="13">
        <f t="shared" si="8"/>
        <v>0</v>
      </c>
      <c r="E224" s="70"/>
      <c r="F224" s="71"/>
      <c r="G224" s="13">
        <f t="shared" si="9"/>
        <v>0</v>
      </c>
    </row>
    <row r="225" spans="1:7" s="14" customFormat="1" ht="15" customHeight="1" x14ac:dyDescent="0.3">
      <c r="A225" s="12" t="s">
        <v>127</v>
      </c>
      <c r="B225" s="1"/>
      <c r="C225" s="71"/>
      <c r="D225" s="13">
        <f t="shared" si="8"/>
        <v>0</v>
      </c>
      <c r="E225" s="70"/>
      <c r="F225" s="71"/>
      <c r="G225" s="13">
        <f t="shared" si="9"/>
        <v>0</v>
      </c>
    </row>
    <row r="226" spans="1:7" s="14" customFormat="1" ht="15" customHeight="1" x14ac:dyDescent="0.3">
      <c r="A226" s="12" t="s">
        <v>128</v>
      </c>
      <c r="B226" s="1"/>
      <c r="C226" s="71"/>
      <c r="D226" s="13">
        <f t="shared" si="8"/>
        <v>0</v>
      </c>
      <c r="E226" s="70"/>
      <c r="F226" s="71"/>
      <c r="G226" s="13">
        <f t="shared" si="9"/>
        <v>0</v>
      </c>
    </row>
    <row r="227" spans="1:7" s="14" customFormat="1" ht="15" customHeight="1" x14ac:dyDescent="0.3">
      <c r="A227" s="17" t="s">
        <v>129</v>
      </c>
      <c r="B227" s="1"/>
      <c r="C227" s="71"/>
      <c r="D227" s="13">
        <f t="shared" si="8"/>
        <v>0</v>
      </c>
      <c r="E227" s="70"/>
      <c r="F227" s="71"/>
      <c r="G227" s="13">
        <f t="shared" si="9"/>
        <v>0</v>
      </c>
    </row>
    <row r="228" spans="1:7" s="14" customFormat="1" ht="15" customHeight="1" x14ac:dyDescent="0.3">
      <c r="A228" s="12" t="s">
        <v>130</v>
      </c>
      <c r="B228" s="1"/>
      <c r="C228" s="71"/>
      <c r="D228" s="13">
        <f t="shared" si="8"/>
        <v>0</v>
      </c>
      <c r="E228" s="70"/>
      <c r="F228" s="71"/>
      <c r="G228" s="13">
        <f t="shared" si="9"/>
        <v>0</v>
      </c>
    </row>
    <row r="229" spans="1:7" s="14" customFormat="1" ht="15" customHeight="1" x14ac:dyDescent="0.3">
      <c r="A229" s="15" t="s">
        <v>131</v>
      </c>
      <c r="B229" s="1"/>
      <c r="C229" s="71"/>
      <c r="D229" s="13">
        <f t="shared" si="8"/>
        <v>0</v>
      </c>
      <c r="E229" s="70"/>
      <c r="F229" s="71"/>
      <c r="G229" s="13">
        <f t="shared" si="9"/>
        <v>0</v>
      </c>
    </row>
    <row r="230" spans="1:7" s="10" customFormat="1" ht="15" customHeight="1" x14ac:dyDescent="0.3">
      <c r="A230" s="15" t="s">
        <v>132</v>
      </c>
      <c r="B230" s="1"/>
      <c r="C230" s="71"/>
      <c r="D230" s="13">
        <f t="shared" si="8"/>
        <v>0</v>
      </c>
      <c r="E230" s="70"/>
      <c r="F230" s="71"/>
      <c r="G230" s="13">
        <f t="shared" si="9"/>
        <v>0</v>
      </c>
    </row>
    <row r="231" spans="1:7" s="14" customFormat="1" ht="15" customHeight="1" thickBot="1" x14ac:dyDescent="0.35">
      <c r="A231" s="25" t="s">
        <v>133</v>
      </c>
      <c r="B231" s="3"/>
      <c r="C231" s="77"/>
      <c r="D231" s="26">
        <f t="shared" si="8"/>
        <v>0</v>
      </c>
      <c r="E231" s="78"/>
      <c r="F231" s="77"/>
      <c r="G231" s="26">
        <f t="shared" si="9"/>
        <v>0</v>
      </c>
    </row>
    <row r="232" spans="1:7" s="10" customFormat="1" ht="14" x14ac:dyDescent="0.3"/>
    <row r="233" spans="1:7" s="10" customFormat="1" ht="14" x14ac:dyDescent="0.3"/>
    <row r="234" spans="1:7" s="27" customFormat="1" ht="15.65" customHeight="1" x14ac:dyDescent="0.35">
      <c r="A234" s="28"/>
      <c r="B234" s="28"/>
      <c r="C234" s="28"/>
      <c r="D234" s="28"/>
      <c r="E234" s="29"/>
      <c r="F234" s="29"/>
      <c r="G234" s="29"/>
    </row>
  </sheetData>
  <sheetProtection algorithmName="SHA-512" hashValue="OVTRruoKTLLIbwZE2K14m3qLbneSM9FiZwuA8irnWI0osmOqnlgEkEMBjacdOV6Jpo5JDSobAyL6+majbpDHrA==" saltValue="har41Qy8kVn93kf0FbHO6A==" spinCount="100000" sheet="1" objects="1" scenarios="1"/>
  <mergeCells count="5">
    <mergeCell ref="A5:A6"/>
    <mergeCell ref="B5:D5"/>
    <mergeCell ref="E5:G5"/>
    <mergeCell ref="A1:G1"/>
    <mergeCell ref="A3:G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80" zoomScaleNormal="80" workbookViewId="0">
      <selection activeCell="H1" sqref="H1"/>
    </sheetView>
  </sheetViews>
  <sheetFormatPr baseColWidth="10" defaultRowHeight="14.5" x14ac:dyDescent="0.35"/>
  <cols>
    <col min="1" max="1" width="49" customWidth="1"/>
    <col min="2" max="2" width="16" customWidth="1"/>
    <col min="3" max="3" width="13.1796875" customWidth="1"/>
    <col min="4" max="4" width="14.54296875" customWidth="1"/>
  </cols>
  <sheetData>
    <row r="1" spans="1:25" s="8" customFormat="1" ht="146.5" customHeight="1" thickBot="1" x14ac:dyDescent="0.4">
      <c r="A1" s="113" t="s">
        <v>274</v>
      </c>
      <c r="B1" s="114"/>
      <c r="C1" s="114"/>
      <c r="D1" s="115"/>
      <c r="E1" s="5"/>
      <c r="F1" s="5"/>
      <c r="G1" s="5"/>
      <c r="H1" s="5"/>
      <c r="I1" s="5"/>
      <c r="J1" s="5"/>
      <c r="K1" s="5"/>
      <c r="L1" s="5"/>
      <c r="M1" s="5"/>
      <c r="N1" s="5"/>
      <c r="O1" s="5"/>
      <c r="P1" s="5"/>
      <c r="Q1" s="5"/>
      <c r="R1" s="5"/>
      <c r="S1" s="6"/>
      <c r="T1" s="6"/>
      <c r="U1" s="6"/>
      <c r="V1" s="6"/>
      <c r="W1" s="7"/>
    </row>
    <row r="2" spans="1:25" s="9" customFormat="1" ht="11.15" customHeight="1" thickBot="1" x14ac:dyDescent="0.4">
      <c r="A2" s="5"/>
      <c r="B2" s="5"/>
      <c r="C2" s="5"/>
      <c r="D2" s="5"/>
      <c r="E2" s="5"/>
      <c r="F2" s="5"/>
      <c r="G2" s="5"/>
      <c r="H2" s="5"/>
      <c r="I2" s="5"/>
      <c r="J2" s="5"/>
      <c r="K2" s="5"/>
      <c r="L2" s="5"/>
      <c r="M2" s="5"/>
      <c r="N2" s="5"/>
      <c r="O2" s="5"/>
      <c r="P2" s="5"/>
      <c r="Q2" s="5"/>
      <c r="R2" s="5"/>
      <c r="S2" s="6"/>
      <c r="T2" s="6"/>
      <c r="U2" s="6"/>
      <c r="V2" s="6"/>
      <c r="W2" s="6"/>
    </row>
    <row r="3" spans="1:25" ht="74.5" customHeight="1" thickBot="1" x14ac:dyDescent="0.4">
      <c r="A3" s="126" t="s">
        <v>269</v>
      </c>
      <c r="B3" s="127"/>
      <c r="C3" s="127"/>
      <c r="D3" s="128"/>
      <c r="E3" s="35"/>
      <c r="F3" s="35"/>
      <c r="G3" s="35"/>
      <c r="H3" s="35"/>
      <c r="I3" s="35"/>
      <c r="J3" s="35"/>
      <c r="K3" s="35"/>
      <c r="L3" s="35"/>
      <c r="M3" s="35"/>
      <c r="N3" s="35"/>
      <c r="O3" s="35"/>
      <c r="P3" s="35"/>
      <c r="Q3" s="35"/>
      <c r="R3" s="35"/>
      <c r="S3" s="35"/>
      <c r="T3" s="35"/>
      <c r="U3" s="36"/>
      <c r="V3" s="36"/>
      <c r="W3" s="36"/>
      <c r="X3" s="36"/>
      <c r="Y3" s="36"/>
    </row>
    <row r="4" spans="1:25" s="37" customFormat="1" ht="14" x14ac:dyDescent="0.35">
      <c r="A4" s="129"/>
      <c r="B4" s="129"/>
      <c r="C4" s="129"/>
      <c r="D4" s="129"/>
      <c r="E4" s="129"/>
      <c r="F4" s="129"/>
      <c r="G4" s="129"/>
      <c r="H4" s="129"/>
      <c r="I4" s="129"/>
      <c r="J4" s="129"/>
      <c r="K4" s="129"/>
      <c r="M4" s="38"/>
      <c r="N4" s="39"/>
      <c r="O4" s="39"/>
      <c r="P4" s="39"/>
    </row>
    <row r="5" spans="1:25" s="48" customFormat="1" thickBot="1" x14ac:dyDescent="0.4">
      <c r="A5" s="49"/>
      <c r="B5" s="50"/>
      <c r="C5" s="51"/>
      <c r="D5" s="23"/>
      <c r="E5" s="52"/>
    </row>
    <row r="6" spans="1:25" s="48" customFormat="1" ht="42" x14ac:dyDescent="0.35">
      <c r="A6" s="53" t="s">
        <v>218</v>
      </c>
      <c r="B6" s="41" t="s">
        <v>191</v>
      </c>
      <c r="C6" s="42" t="s">
        <v>176</v>
      </c>
      <c r="D6" s="43" t="s">
        <v>190</v>
      </c>
      <c r="E6" s="44"/>
    </row>
    <row r="7" spans="1:25" s="30" customFormat="1" ht="14" x14ac:dyDescent="0.35">
      <c r="A7" s="62" t="s">
        <v>184</v>
      </c>
      <c r="B7" s="54"/>
      <c r="C7" s="2"/>
      <c r="D7" s="13">
        <f>(B7*C7)+B7</f>
        <v>0</v>
      </c>
      <c r="E7" s="63"/>
    </row>
    <row r="8" spans="1:25" s="30" customFormat="1" ht="14" x14ac:dyDescent="0.35">
      <c r="A8" s="62" t="s">
        <v>185</v>
      </c>
      <c r="B8" s="54"/>
      <c r="C8" s="2"/>
      <c r="D8" s="13">
        <f>(B8*C8)+B8</f>
        <v>0</v>
      </c>
      <c r="E8" s="63"/>
    </row>
    <row r="9" spans="1:25" s="30" customFormat="1" ht="14" x14ac:dyDescent="0.35">
      <c r="A9" s="62" t="s">
        <v>186</v>
      </c>
      <c r="B9" s="54"/>
      <c r="C9" s="2"/>
      <c r="D9" s="13">
        <f>(B9*C9)+B9</f>
        <v>0</v>
      </c>
      <c r="E9" s="63"/>
    </row>
    <row r="10" spans="1:25" s="30" customFormat="1" thickBot="1" x14ac:dyDescent="0.4">
      <c r="A10" s="64" t="s">
        <v>220</v>
      </c>
      <c r="B10" s="47"/>
      <c r="C10" s="4"/>
      <c r="D10" s="26">
        <f>(B10*C10)+B10</f>
        <v>0</v>
      </c>
      <c r="E10" s="63"/>
    </row>
    <row r="11" spans="1:25" s="30" customFormat="1" thickBot="1" x14ac:dyDescent="0.4">
      <c r="A11" s="65"/>
      <c r="B11" s="50"/>
      <c r="C11" s="66"/>
      <c r="D11" s="23"/>
      <c r="E11" s="63"/>
      <c r="F11" s="91"/>
      <c r="G11" s="91"/>
      <c r="H11" s="91"/>
      <c r="I11" s="91"/>
      <c r="J11" s="91"/>
      <c r="K11" s="91"/>
    </row>
    <row r="12" spans="1:25" s="46" customFormat="1" ht="28" x14ac:dyDescent="0.35">
      <c r="A12" s="40" t="s">
        <v>217</v>
      </c>
      <c r="B12" s="41" t="s">
        <v>192</v>
      </c>
      <c r="C12" s="42" t="s">
        <v>176</v>
      </c>
      <c r="D12" s="43" t="s">
        <v>193</v>
      </c>
      <c r="E12" s="44"/>
      <c r="F12" s="45"/>
      <c r="G12" s="45"/>
      <c r="H12" s="45"/>
      <c r="I12" s="45"/>
      <c r="J12" s="45"/>
      <c r="K12" s="45"/>
      <c r="L12" s="45"/>
      <c r="M12" s="45"/>
      <c r="N12" s="45"/>
      <c r="O12" s="45"/>
      <c r="P12" s="45"/>
      <c r="Q12" s="45"/>
      <c r="R12" s="45"/>
    </row>
    <row r="13" spans="1:25" s="48" customFormat="1" thickBot="1" x14ac:dyDescent="0.4">
      <c r="A13" s="59" t="s">
        <v>183</v>
      </c>
      <c r="B13" s="47"/>
      <c r="C13" s="4"/>
      <c r="D13" s="26">
        <f>(B13*C13)+B13</f>
        <v>0</v>
      </c>
      <c r="E13" s="57"/>
      <c r="F13" s="92"/>
      <c r="G13" s="92"/>
      <c r="H13" s="92"/>
      <c r="I13" s="92"/>
      <c r="J13" s="92"/>
      <c r="K13" s="92"/>
    </row>
    <row r="14" spans="1:25" s="48" customFormat="1" ht="14" x14ac:dyDescent="0.35">
      <c r="A14" s="90"/>
      <c r="B14" s="50"/>
      <c r="C14" s="66"/>
      <c r="D14" s="23"/>
      <c r="E14" s="57"/>
    </row>
    <row r="15" spans="1:25" s="48" customFormat="1" ht="13.5" thickBot="1" x14ac:dyDescent="0.4">
      <c r="A15" s="31"/>
      <c r="B15" s="31"/>
      <c r="C15" s="31"/>
      <c r="D15" s="30"/>
    </row>
    <row r="16" spans="1:25" s="56" customFormat="1" ht="59.15" customHeight="1" thickBot="1" x14ac:dyDescent="0.4">
      <c r="A16" s="130" t="s">
        <v>187</v>
      </c>
      <c r="B16" s="131"/>
      <c r="C16" s="131"/>
      <c r="D16" s="132"/>
      <c r="E16" s="55"/>
      <c r="F16" s="55"/>
      <c r="G16" s="55"/>
      <c r="H16" s="55"/>
      <c r="I16" s="55"/>
    </row>
    <row r="17" spans="1:4" x14ac:dyDescent="0.35">
      <c r="A17" s="58"/>
      <c r="B17" s="58"/>
      <c r="C17" s="58"/>
      <c r="D17" s="58"/>
    </row>
    <row r="18" spans="1:4" x14ac:dyDescent="0.35">
      <c r="A18" s="58"/>
      <c r="B18" s="58"/>
      <c r="C18" s="58"/>
      <c r="D18" s="58"/>
    </row>
    <row r="19" spans="1:4" x14ac:dyDescent="0.35">
      <c r="A19" s="58"/>
      <c r="B19" s="58"/>
      <c r="C19" s="58"/>
      <c r="D19" s="58"/>
    </row>
    <row r="20" spans="1:4" x14ac:dyDescent="0.35">
      <c r="A20" s="58"/>
      <c r="B20" s="58"/>
      <c r="C20" s="58"/>
      <c r="D20" s="58"/>
    </row>
    <row r="21" spans="1:4" x14ac:dyDescent="0.35">
      <c r="A21" s="58"/>
      <c r="B21" s="58"/>
      <c r="C21" s="58"/>
      <c r="D21" s="58"/>
    </row>
    <row r="22" spans="1:4" x14ac:dyDescent="0.35">
      <c r="A22" s="58"/>
      <c r="B22" s="58"/>
      <c r="C22" s="58"/>
      <c r="D22" s="58"/>
    </row>
    <row r="23" spans="1:4" x14ac:dyDescent="0.35">
      <c r="A23" s="58"/>
      <c r="B23" s="58"/>
      <c r="C23" s="58"/>
      <c r="D23" s="58"/>
    </row>
    <row r="24" spans="1:4" x14ac:dyDescent="0.35">
      <c r="A24" s="58"/>
      <c r="B24" s="58"/>
      <c r="C24" s="58"/>
      <c r="D24" s="58"/>
    </row>
    <row r="25" spans="1:4" x14ac:dyDescent="0.35">
      <c r="A25" s="58"/>
      <c r="B25" s="58"/>
      <c r="C25" s="58"/>
      <c r="D25" s="58"/>
    </row>
    <row r="26" spans="1:4" x14ac:dyDescent="0.35">
      <c r="A26" s="58"/>
      <c r="B26" s="58"/>
      <c r="C26" s="58"/>
      <c r="D26" s="58"/>
    </row>
    <row r="27" spans="1:4" x14ac:dyDescent="0.35">
      <c r="A27" s="58"/>
      <c r="B27" s="58"/>
      <c r="C27" s="58"/>
      <c r="D27" s="58"/>
    </row>
    <row r="28" spans="1:4" x14ac:dyDescent="0.35">
      <c r="A28" s="58"/>
      <c r="B28" s="58"/>
      <c r="C28" s="58"/>
      <c r="D28" s="58"/>
    </row>
    <row r="29" spans="1:4" x14ac:dyDescent="0.35">
      <c r="A29" s="58"/>
      <c r="B29" s="58"/>
      <c r="C29" s="58"/>
      <c r="D29" s="58"/>
    </row>
    <row r="30" spans="1:4" x14ac:dyDescent="0.35">
      <c r="A30" s="58"/>
      <c r="B30" s="58"/>
      <c r="C30" s="58"/>
      <c r="D30" s="58"/>
    </row>
    <row r="31" spans="1:4" x14ac:dyDescent="0.35">
      <c r="A31" s="58"/>
      <c r="B31" s="58"/>
      <c r="C31" s="58"/>
      <c r="D31" s="58"/>
    </row>
    <row r="32" spans="1:4" x14ac:dyDescent="0.35">
      <c r="A32" s="58"/>
      <c r="B32" s="58"/>
      <c r="C32" s="58"/>
      <c r="D32" s="58"/>
    </row>
    <row r="33" spans="1:4" x14ac:dyDescent="0.35">
      <c r="A33" s="58"/>
      <c r="B33" s="58"/>
      <c r="C33" s="58"/>
      <c r="D33" s="58"/>
    </row>
    <row r="34" spans="1:4" x14ac:dyDescent="0.35">
      <c r="A34" s="58"/>
      <c r="B34" s="58"/>
      <c r="C34" s="58"/>
      <c r="D34" s="58"/>
    </row>
    <row r="35" spans="1:4" x14ac:dyDescent="0.35">
      <c r="A35" s="58"/>
      <c r="B35" s="58"/>
      <c r="C35" s="58"/>
      <c r="D35" s="58"/>
    </row>
    <row r="36" spans="1:4" x14ac:dyDescent="0.35">
      <c r="A36" s="58"/>
      <c r="B36" s="58"/>
      <c r="C36" s="58"/>
      <c r="D36" s="58"/>
    </row>
    <row r="37" spans="1:4" x14ac:dyDescent="0.35">
      <c r="A37" s="58"/>
      <c r="B37" s="58"/>
      <c r="C37" s="58"/>
      <c r="D37" s="58"/>
    </row>
    <row r="38" spans="1:4" x14ac:dyDescent="0.35">
      <c r="A38" s="58"/>
      <c r="B38" s="58"/>
      <c r="C38" s="58"/>
      <c r="D38" s="58"/>
    </row>
    <row r="39" spans="1:4" x14ac:dyDescent="0.35">
      <c r="A39" s="58"/>
      <c r="B39" s="58"/>
      <c r="C39" s="58"/>
      <c r="D39" s="58"/>
    </row>
  </sheetData>
  <sheetProtection algorithmName="SHA-512" hashValue="qCLsmlI11eztraOrVMayYHcflPekycyrUIo7KoZ4GCizC1ekiv5zxfrtoz+JOqN0QqQyeZNtrDdGwMaIPd8tmw==" saltValue="9Vsl/aowj75Tuj9KJ31wMw==" spinCount="100000" sheet="1" objects="1" scenarios="1"/>
  <mergeCells count="4">
    <mergeCell ref="A3:D3"/>
    <mergeCell ref="A4:K4"/>
    <mergeCell ref="A16:D16"/>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Lot2_BPU_Articles site + DQE</vt:lpstr>
      <vt:lpstr>Lot2_BPU_Liste commune</vt:lpstr>
      <vt:lpstr>Lot2_Presta Suppl</vt:lpstr>
      <vt:lpstr>'Lot2_BPU_Articles site + DQE'!Zone_d_impression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STAQUET Delphine SA CN MINDEF</cp:lastModifiedBy>
  <cp:lastPrinted>2024-11-13T15:26:04Z</cp:lastPrinted>
  <dcterms:created xsi:type="dcterms:W3CDTF">2024-05-24T07:26:42Z</dcterms:created>
  <dcterms:modified xsi:type="dcterms:W3CDTF">2025-03-20T10:20:42Z</dcterms:modified>
</cp:coreProperties>
</file>