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60B739C0-70F5-448B-9565-2429F9B599E2}" xr6:coauthVersionLast="47" xr6:coauthVersionMax="47" xr10:uidLastSave="{00000000-0000-0000-0000-000000000000}"/>
  <bookViews>
    <workbookView xWindow="38400" yWindow="855" windowWidth="28800" windowHeight="15345" tabRatio="781" xr2:uid="{00000000-000D-0000-FFFF-FFFF00000000}"/>
  </bookViews>
  <sheets>
    <sheet name="LOT 08 - RÊVETEMENT DE SOL" sheetId="111" r:id="rId1"/>
  </sheets>
  <definedNames>
    <definedName name="_Toc437271676" localSheetId="0">'LOT 08 - RÊVETEMENT DE SOL'!#REF!</definedName>
    <definedName name="_Toc437271689" localSheetId="0">'LOT 08 - RÊVETEMENT DE SOL'!#REF!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08 - RÊVETEMENT DE SOL'!$B$1:$I$37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11" l="1"/>
  <c r="H24" i="111" l="1"/>
  <c r="H22" i="111"/>
  <c r="H20" i="111"/>
  <c r="H18" i="111"/>
  <c r="H16" i="111"/>
  <c r="H33" i="111" l="1"/>
  <c r="H35" i="111" l="1"/>
</calcChain>
</file>

<file path=xl/sharedStrings.xml><?xml version="1.0" encoding="utf-8"?>
<sst xmlns="http://schemas.openxmlformats.org/spreadsheetml/2006/main" count="36" uniqueCount="32">
  <si>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</si>
  <si>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</si>
  <si>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</si>
  <si>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</si>
  <si>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</si>
  <si>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</si>
  <si>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</si>
  <si>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</si>
  <si>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</si>
  <si>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</si>
  <si>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</si>
  <si>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2.1</t>
  </si>
  <si>
    <t>2.2</t>
  </si>
  <si>
    <t>2.3</t>
  </si>
  <si>
    <t>2.4</t>
  </si>
  <si>
    <t>2.5</t>
  </si>
  <si>
    <t>Gestion des déchets</t>
  </si>
  <si>
    <t>LOT 08 - RÊVETEMENT DE SOL</t>
  </si>
  <si>
    <t>Préparation des sols</t>
  </si>
  <si>
    <t>Ragréages autolissant</t>
  </si>
  <si>
    <t>Sol PVC - lames souples clipsable</t>
  </si>
  <si>
    <t>Carrelage 600x600 + Plinthes</t>
  </si>
  <si>
    <t>Faïence murale</t>
  </si>
  <si>
    <t>2.6</t>
  </si>
  <si>
    <t>2.7</t>
  </si>
  <si>
    <t>Nettoyage</t>
  </si>
  <si>
    <t>PM</t>
  </si>
  <si>
    <t>m²</t>
  </si>
  <si>
    <t>ens</t>
  </si>
  <si>
    <t>Date : JUIN 2024
Indice 1.0</t>
  </si>
  <si>
    <t>TRANCHE FERMELOT 08 - RÊVETEMENT DE SOL</t>
  </si>
  <si>
    <t xml:space="preserve">TOTAL SOLUTION DE BASE HT TRANCHE FERME DU LOT  08 - RÊVETEMENT DE SOL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</si>
</sst>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75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AD46082-14C2-41B4-9B0E-EB56EBA74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9"/>
  <sheetViews>
    <sheetView tabSelected="1" view="pageBreakPreview" zoomScale="85" zoomScaleNormal="75" zoomScaleSheetLayoutView="85" workbookViewId="0">
      <selection activeCell="H31" sqref="H31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1" t="s">
        <v>9</v>
      </c>
      <c r="D2" s="71"/>
      <c r="E2" s="71"/>
      <c r="F2" s="71"/>
      <c r="G2" s="71"/>
      <c r="H2" s="71"/>
    </row>
    <row r="3" spans="2:12" s="6" customFormat="1" ht="50.25" customHeight="1">
      <c r="B3" s="55"/>
      <c r="C3" s="71"/>
      <c r="D3" s="71"/>
      <c r="E3" s="71"/>
      <c r="F3" s="71"/>
      <c r="G3" s="71"/>
      <c r="H3" s="71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72" t="s">
        <v>6</v>
      </c>
      <c r="D5" s="72"/>
      <c r="E5" s="72"/>
      <c r="F5" s="72"/>
      <c r="G5" s="72"/>
      <c r="H5" s="72"/>
    </row>
    <row r="6" spans="2:12" s="6" customFormat="1" ht="34.5" customHeight="1">
      <c r="B6" s="11"/>
      <c r="C6" s="73" t="s">
        <v>17</v>
      </c>
      <c r="D6" s="73"/>
      <c r="E6" s="12"/>
      <c r="F6" s="12"/>
      <c r="G6" s="12"/>
      <c r="H6" s="13" t="s">
        <v>29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74" t="s">
        <v>8</v>
      </c>
      <c r="D8" s="74"/>
      <c r="E8" s="74"/>
      <c r="F8" s="74"/>
      <c r="G8" s="74"/>
      <c r="H8" s="74"/>
    </row>
    <row r="9" spans="2:12" s="6" customFormat="1" ht="10.5" customHeight="1" thickBot="1">
      <c r="B9" s="11"/>
      <c r="C9" s="56"/>
      <c r="D9" s="56"/>
      <c r="E9" s="12"/>
      <c r="F9" s="12"/>
      <c r="G9" s="12"/>
      <c r="H9" s="13"/>
    </row>
    <row r="10" spans="2:12" ht="16.5" customHeight="1" thickBot="1">
      <c r="C10" s="54" t="s">
        <v>5</v>
      </c>
      <c r="D10" s="53" t="s">
        <v>1</v>
      </c>
      <c r="E10" s="52" t="s">
        <v>0</v>
      </c>
      <c r="F10" s="51" t="s">
        <v>2</v>
      </c>
      <c r="G10" s="50" t="s">
        <v>3</v>
      </c>
      <c r="H10" s="49" t="s">
        <v>4</v>
      </c>
    </row>
    <row r="11" spans="2:12" ht="5.25" customHeight="1">
      <c r="C11" s="48"/>
      <c r="D11" s="47"/>
      <c r="E11" s="46"/>
      <c r="F11" s="45"/>
      <c r="G11" s="44"/>
      <c r="H11" s="43"/>
      <c r="L11" s="5"/>
    </row>
    <row r="12" spans="2:12" ht="19.5" customHeight="1" thickBot="1">
      <c r="C12" s="42"/>
      <c r="D12" s="57" t="s">
        <v>30</v>
      </c>
      <c r="E12" s="41"/>
      <c r="F12" s="40"/>
      <c r="G12" s="39"/>
      <c r="H12" s="38"/>
    </row>
    <row r="13" spans="2:12" ht="7.5" customHeight="1">
      <c r="C13" s="58"/>
      <c r="D13" s="37"/>
      <c r="E13" s="59"/>
      <c r="F13" s="60"/>
      <c r="G13" s="61"/>
      <c r="H13" s="62"/>
    </row>
    <row r="14" spans="2:12" ht="7.5" customHeight="1">
      <c r="C14" s="36"/>
      <c r="D14" s="35"/>
      <c r="E14" s="34"/>
      <c r="F14" s="33"/>
      <c r="G14" s="32"/>
      <c r="H14" s="31"/>
    </row>
    <row r="15" spans="2:12" ht="7.5" customHeight="1">
      <c r="C15" s="36"/>
      <c r="D15" s="35"/>
      <c r="E15" s="34"/>
      <c r="F15" s="33"/>
      <c r="G15" s="32"/>
      <c r="H15" s="31"/>
    </row>
    <row r="16" spans="2:12" ht="15">
      <c r="C16" s="36" t="s">
        <v>11</v>
      </c>
      <c r="D16" s="35" t="s">
        <v>18</v>
      </c>
      <c r="E16" s="34" t="s">
        <v>28</v>
      </c>
      <c r="F16" s="66">
        <v>1</v>
      </c>
      <c r="G16" s="23"/>
      <c r="H16" s="68">
        <f>G16*F16</f>
        <v>0</v>
      </c>
    </row>
    <row r="17" spans="3:8" ht="7.5" customHeight="1">
      <c r="C17" s="36"/>
      <c r="D17" s="35"/>
      <c r="E17" s="34"/>
      <c r="F17" s="66"/>
      <c r="G17" s="23"/>
      <c r="H17" s="67"/>
    </row>
    <row r="18" spans="3:8" ht="15">
      <c r="C18" s="36" t="s">
        <v>12</v>
      </c>
      <c r="D18" s="35" t="s">
        <v>19</v>
      </c>
      <c r="E18" s="34" t="s">
        <v>27</v>
      </c>
      <c r="F18" s="66">
        <v>580</v>
      </c>
      <c r="G18" s="23"/>
      <c r="H18" s="68">
        <f>G18*F18</f>
        <v>0</v>
      </c>
    </row>
    <row r="19" spans="3:8" ht="7.5" customHeight="1">
      <c r="C19" s="36"/>
      <c r="D19" s="35"/>
      <c r="E19" s="34"/>
      <c r="F19" s="66"/>
      <c r="G19" s="23"/>
      <c r="H19" s="67"/>
    </row>
    <row r="20" spans="3:8" ht="15">
      <c r="C20" s="36" t="s">
        <v>13</v>
      </c>
      <c r="D20" s="35" t="s">
        <v>20</v>
      </c>
      <c r="E20" s="34" t="s">
        <v>27</v>
      </c>
      <c r="F20" s="66">
        <v>580</v>
      </c>
      <c r="G20" s="23"/>
      <c r="H20" s="68">
        <f>G20*F20</f>
        <v>0</v>
      </c>
    </row>
    <row r="21" spans="3:8" ht="7.5" customHeight="1">
      <c r="C21" s="36"/>
      <c r="D21" s="35"/>
      <c r="E21" s="34"/>
      <c r="F21" s="66"/>
      <c r="G21" s="23"/>
      <c r="H21" s="67"/>
    </row>
    <row r="22" spans="3:8" ht="15">
      <c r="C22" s="36" t="s">
        <v>14</v>
      </c>
      <c r="D22" s="35" t="s">
        <v>21</v>
      </c>
      <c r="E22" s="34" t="s">
        <v>27</v>
      </c>
      <c r="F22" s="66">
        <v>30</v>
      </c>
      <c r="G22" s="23"/>
      <c r="H22" s="68">
        <f>G22*F22</f>
        <v>0</v>
      </c>
    </row>
    <row r="23" spans="3:8" ht="7.5" customHeight="1">
      <c r="C23" s="36"/>
      <c r="D23" s="35"/>
      <c r="E23" s="34"/>
      <c r="F23" s="66"/>
      <c r="G23" s="23"/>
      <c r="H23" s="67"/>
    </row>
    <row r="24" spans="3:8" ht="15">
      <c r="C24" s="36" t="s">
        <v>15</v>
      </c>
      <c r="D24" s="35" t="s">
        <v>22</v>
      </c>
      <c r="E24" s="34" t="s">
        <v>27</v>
      </c>
      <c r="F24" s="33">
        <v>34</v>
      </c>
      <c r="G24" s="25"/>
      <c r="H24" s="68">
        <f>G24*F24</f>
        <v>0</v>
      </c>
    </row>
    <row r="25" spans="3:8" ht="7.5" customHeight="1">
      <c r="C25" s="36"/>
      <c r="D25" s="35"/>
      <c r="E25" s="34"/>
      <c r="F25" s="66"/>
      <c r="G25" s="23"/>
      <c r="H25" s="67"/>
    </row>
    <row r="26" spans="3:8" ht="15">
      <c r="C26" s="36" t="s">
        <v>23</v>
      </c>
      <c r="D26" s="35" t="s">
        <v>25</v>
      </c>
      <c r="E26" s="34" t="s">
        <v>26</v>
      </c>
      <c r="F26" s="33"/>
      <c r="G26" s="25"/>
      <c r="H26" s="68"/>
    </row>
    <row r="27" spans="3:8" ht="7.5" customHeight="1">
      <c r="C27" s="36"/>
      <c r="D27" s="35"/>
      <c r="E27" s="34"/>
      <c r="F27" s="66"/>
      <c r="G27" s="23"/>
      <c r="H27" s="67"/>
    </row>
    <row r="28" spans="3:8" ht="15">
      <c r="C28" s="36" t="s">
        <v>24</v>
      </c>
      <c r="D28" s="35" t="s">
        <v>16</v>
      </c>
      <c r="E28" s="34" t="s">
        <v>26</v>
      </c>
      <c r="F28" s="33"/>
      <c r="G28" s="25"/>
      <c r="H28" s="68"/>
    </row>
    <row r="29" spans="3:8" ht="7.5" customHeight="1" thickBot="1">
      <c r="C29" s="63"/>
      <c r="D29" s="30"/>
      <c r="E29" s="29"/>
      <c r="F29" s="28"/>
      <c r="G29" s="64"/>
      <c r="H29" s="65"/>
    </row>
    <row r="30" spans="3:8" ht="15" thickBot="1">
      <c r="C30" s="27"/>
      <c r="D30" s="26"/>
      <c r="E30" s="25"/>
      <c r="F30" s="24"/>
      <c r="G30" s="23"/>
      <c r="H30" s="22"/>
    </row>
    <row r="31" spans="3:8" ht="22.5" customHeight="1" thickBot="1">
      <c r="C31" s="15"/>
      <c r="D31" s="69" t="s">
        <v>31</v>
      </c>
      <c r="E31" s="69"/>
      <c r="F31" s="69"/>
      <c r="G31" s="21"/>
      <c r="H31" s="20">
        <f>SUM(H13:H24)</f>
        <v>0</v>
      </c>
    </row>
    <row r="32" spans="3:8" ht="11.25" customHeight="1" thickBot="1">
      <c r="C32" s="15"/>
      <c r="D32" s="69"/>
      <c r="E32" s="69"/>
      <c r="F32" s="69"/>
      <c r="G32" s="19"/>
      <c r="H32" s="18"/>
    </row>
    <row r="33" spans="3:8" ht="22.5" customHeight="1" thickBot="1">
      <c r="C33" s="15"/>
      <c r="D33" s="70" t="s">
        <v>10</v>
      </c>
      <c r="E33" s="70"/>
      <c r="F33" s="70"/>
      <c r="G33" s="21"/>
      <c r="H33" s="17">
        <f>H31*0.2</f>
        <v>0</v>
      </c>
    </row>
    <row r="34" spans="3:8" ht="11.25" customHeight="1" thickBot="1">
      <c r="C34" s="15"/>
      <c r="D34" s="69"/>
      <c r="E34" s="69"/>
      <c r="F34" s="69"/>
      <c r="G34" s="19"/>
      <c r="H34" s="18"/>
    </row>
    <row r="35" spans="3:8" ht="22.5" customHeight="1" thickBot="1">
      <c r="C35" s="15"/>
      <c r="D35" s="69" t="s">
        <v>7</v>
      </c>
      <c r="E35" s="69"/>
      <c r="F35" s="69"/>
      <c r="G35" s="21"/>
      <c r="H35" s="20">
        <f>H31+H33</f>
        <v>0</v>
      </c>
    </row>
    <row r="36" spans="3:8">
      <c r="C36" s="15"/>
      <c r="D36" s="16"/>
      <c r="E36" s="15"/>
      <c r="F36" s="14"/>
      <c r="G36" s="18"/>
      <c r="H36" s="18"/>
    </row>
    <row r="37" spans="3:8" hidden="1"/>
    <row r="38" spans="3:8" hidden="1"/>
    <row r="39" spans="3:8" hidden="1"/>
  </sheetData>
  <sheetProtection selectLockedCells="1"/>
  <mergeCells count="9">
    <mergeCell ref="D32:F32"/>
    <mergeCell ref="D33:F33"/>
    <mergeCell ref="D34:F34"/>
    <mergeCell ref="D35:F35"/>
    <mergeCell ref="C2:H3"/>
    <mergeCell ref="C5:H5"/>
    <mergeCell ref="C6:D6"/>
    <mergeCell ref="C8:H8"/>
    <mergeCell ref="D31:F31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customXml/itemProps3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08 - RÊVETEMENT DE SOL</vt:lpstr>
      <vt:lpstr>'LOT 08 - RÊVETEMENT DE SOL'!Zone_d_impression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