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73CC32A4-1D88-4731-B50E-1E6BFCEF432B}" xr6:coauthVersionLast="47" xr6:coauthVersionMax="47" xr10:uidLastSave="{00000000-0000-0000-0000-000000000000}"/>
  <bookViews>
    <workbookView xWindow="3945" yWindow="4380" windowWidth="28800" windowHeight="15345" tabRatio="781" xr2:uid="{00000000-000D-0000-FFFF-FFFF00000000}"/>
  </bookViews>
  <sheets>
    <sheet name="LOT 03 - GROS-ŒUVRE  MACONNERIE" sheetId="111" r:id="rId1"/>
  </sheets>
  <definedNames>
    <definedName name="_Toc437271676" localSheetId="0">'LOT 03 - GROS-ŒUVRE  MACONNERIE'!#REF!</definedName>
    <definedName name="_Toc437271689" localSheetId="0">'LOT 03 - GROS-ŒUVRE  MACONNERIE'!#REF!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03 - GROS-ŒUVRE  MACONNERIE'!$B$1:$I$64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111" l="1"/>
  <c r="H53" i="111" l="1"/>
  <c r="H51" i="111"/>
  <c r="H33" i="111"/>
  <c r="H22" i="111" l="1"/>
  <c r="H23" i="111"/>
  <c r="H15" i="111"/>
  <c r="H25" i="111"/>
  <c r="H19" i="111"/>
  <c r="H17" i="111"/>
  <c r="H36" i="111" l="1"/>
  <c r="H38" i="111"/>
  <c r="H40" i="111" s="1"/>
  <c r="H58" i="111" l="1"/>
  <c r="H60" i="111" s="1"/>
</calcChain>
</file>

<file path=xl/sharedStrings.xml><?xml version="1.0" encoding="utf-8"?>
<sst xmlns="http://schemas.openxmlformats.org/spreadsheetml/2006/main" count="61" uniqueCount="47">
  <si>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</si>
  <si>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</si>
  <si>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</si>
  <si>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</si>
  <si>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</si>
  <si>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</si>
  <si>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</si>
  <si>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</si>
  <si>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</si>
  <si>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t>ens</t>
  </si>
  <si>
    <t>ft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</si>
  <si>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</si>
  <si>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</si>
  <si>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2.1</t>
  </si>
  <si>
    <t>2.2</t>
  </si>
  <si>
    <t>2.3</t>
  </si>
  <si>
    <t>2.4</t>
  </si>
  <si>
    <t>2.5</t>
  </si>
  <si>
    <t>Gestion des déchets</t>
  </si>
  <si>
    <t>LOT 03 - GROS-ŒUVRE / MACONNERIE</t>
  </si>
  <si>
    <t>Création d'une gaine pour élévateur</t>
  </si>
  <si>
    <t>Agrandissement ouverture porte</t>
  </si>
  <si>
    <t>u</t>
  </si>
  <si>
    <t>Création d'une rampe PMR</t>
  </si>
  <si>
    <t>2.6</t>
  </si>
  <si>
    <t>2.7</t>
  </si>
  <si>
    <t>Carrottages / Réservations / Gaines</t>
  </si>
  <si>
    <t>Nettoyage</t>
  </si>
  <si>
    <t>PM</t>
  </si>
  <si>
    <t>Date : JUIN 2024
Indice 1.0</t>
  </si>
  <si>
    <t>Bureau d'étude</t>
  </si>
  <si>
    <t>Rampe parvis</t>
  </si>
  <si>
    <t>Rampe parc</t>
  </si>
  <si>
    <t>Ouverture planchers pour gaines techniques</t>
  </si>
  <si>
    <t>Ouverture soubassement pour passage CTA</t>
  </si>
  <si>
    <t>2.8</t>
  </si>
  <si>
    <t>2.9</t>
  </si>
  <si>
    <t>2.10</t>
  </si>
  <si>
    <t>PSE - Non Comptabilisé</t>
  </si>
  <si>
    <t>Chape</t>
  </si>
  <si>
    <t>m²</t>
  </si>
  <si>
    <t>TRANCHE FERME - LOT 03 - GROS-ŒUVRE / MACONNERIE</t>
  </si>
  <si>
    <t>TRANCHE CONDITIONNELLE 1 - LOT 03 - GROS-ŒUVRE / MACONNERIE</t>
  </si>
  <si>
    <t xml:space="preserve">TOTAL SOLUTION DE BASE HT TRANCHE FERME DU LOT 03 - GROS-ŒUVRE / MACONNERIE </t>
  </si>
  <si>
    <t xml:space="preserve">TOTAL SOLUTION DE BASE HT TRANCHE CONDITIONELLE 1 DU LOT 03 - GROS-ŒUVRE / MACONNERIE </t>
  </si>
  <si>
    <t>2.5.1</t>
  </si>
  <si>
    <t>2.5.2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</si>
</sst>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Arial"/>
      <family val="2"/>
    </font>
    <font>
      <b/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80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166" fontId="47" fillId="24" borderId="17" xfId="69" applyNumberFormat="1" applyFont="1" applyFill="1" applyBorder="1" applyAlignment="1">
      <alignment vertical="top" wrapText="1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0" fontId="42" fillId="0" borderId="17" xfId="0" applyFont="1" applyBorder="1" applyAlignment="1">
      <alignment horizontal="center" vertical="center"/>
    </xf>
    <xf numFmtId="166" fontId="42" fillId="0" borderId="17" xfId="69" applyNumberFormat="1" applyFont="1" applyBorder="1" applyAlignment="1">
      <alignment vertical="top" wrapText="1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68" applyFont="1" applyAlignment="1">
      <alignment horizontal="center" vertical="center"/>
    </xf>
    <xf numFmtId="166" fontId="32" fillId="0" borderId="17" xfId="69" applyNumberFormat="1" applyFont="1" applyBorder="1" applyAlignment="1">
      <alignment horizontal="center" vertical="top" wrapText="1"/>
    </xf>
    <xf numFmtId="166" fontId="32" fillId="0" borderId="0" xfId="69" applyNumberFormat="1" applyFont="1" applyAlignment="1">
      <alignment horizontal="center" vertical="top" wrapText="1"/>
    </xf>
    <xf numFmtId="166" fontId="32" fillId="0" borderId="24" xfId="69" applyNumberFormat="1" applyFont="1" applyBorder="1" applyAlignment="1">
      <alignment horizontal="center" vertical="top" wrapText="1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004BB8-A1C8-431C-86E8-4CC872475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topLeftCell="A16" zoomScale="85" zoomScaleNormal="75" zoomScaleSheetLayoutView="85" workbookViewId="0">
      <selection activeCell="H57" sqref="H57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1:12" s="6" customFormat="1" ht="24.75" customHeight="1">
      <c r="B1" s="7"/>
      <c r="C1" s="8"/>
      <c r="D1" s="9"/>
      <c r="E1" s="9"/>
      <c r="F1" s="10"/>
    </row>
    <row r="2" spans="1:12" s="6" customFormat="1" ht="19.5" customHeight="1">
      <c r="B2" s="55"/>
      <c r="C2" s="73" t="s">
        <v>11</v>
      </c>
      <c r="D2" s="73"/>
      <c r="E2" s="73"/>
      <c r="F2" s="73"/>
      <c r="G2" s="73"/>
      <c r="H2" s="73"/>
    </row>
    <row r="3" spans="1:12" s="6" customFormat="1" ht="50.25" customHeight="1">
      <c r="B3" s="55"/>
      <c r="C3" s="73"/>
      <c r="D3" s="73"/>
      <c r="E3" s="73"/>
      <c r="F3" s="73"/>
      <c r="G3" s="73"/>
      <c r="H3" s="73"/>
    </row>
    <row r="4" spans="1:12" s="6" customFormat="1" ht="34.5" customHeight="1">
      <c r="B4" s="11"/>
      <c r="C4" s="11"/>
      <c r="D4" s="12"/>
      <c r="E4" s="12"/>
      <c r="F4" s="12"/>
      <c r="G4" s="12"/>
      <c r="H4" s="12"/>
    </row>
    <row r="5" spans="1:12" s="6" customFormat="1" ht="34.5" customHeight="1">
      <c r="B5" s="11"/>
      <c r="C5" s="74" t="s">
        <v>6</v>
      </c>
      <c r="D5" s="74"/>
      <c r="E5" s="74"/>
      <c r="F5" s="74"/>
      <c r="G5" s="74"/>
      <c r="H5" s="74"/>
    </row>
    <row r="6" spans="1:12" s="6" customFormat="1" ht="34.5" customHeight="1">
      <c r="A6" s="56"/>
      <c r="B6" s="11"/>
      <c r="C6" s="75" t="s">
        <v>19</v>
      </c>
      <c r="D6" s="75"/>
      <c r="E6" s="12"/>
      <c r="F6" s="12"/>
      <c r="G6" s="12"/>
      <c r="H6" s="13" t="s">
        <v>29</v>
      </c>
    </row>
    <row r="7" spans="1:12" s="6" customFormat="1" ht="10.5" customHeight="1">
      <c r="B7" s="11"/>
      <c r="C7" s="56"/>
      <c r="E7" s="12"/>
      <c r="F7" s="12"/>
      <c r="G7" s="12"/>
      <c r="H7" s="13"/>
    </row>
    <row r="8" spans="1:12" ht="19.5" customHeight="1">
      <c r="C8" s="76" t="s">
        <v>8</v>
      </c>
      <c r="D8" s="76"/>
      <c r="E8" s="76"/>
      <c r="F8" s="76"/>
      <c r="G8" s="76"/>
      <c r="H8" s="76"/>
    </row>
    <row r="9" spans="1:12" s="6" customFormat="1" ht="10.5" customHeight="1" thickBot="1">
      <c r="B9" s="11"/>
      <c r="C9" s="56"/>
      <c r="D9" s="56"/>
      <c r="E9" s="12"/>
      <c r="F9" s="12"/>
      <c r="G9" s="12"/>
      <c r="H9" s="13"/>
    </row>
    <row r="10" spans="1:12" ht="16.5" customHeight="1" thickBot="1">
      <c r="C10" s="54" t="s">
        <v>5</v>
      </c>
      <c r="D10" s="53" t="s">
        <v>1</v>
      </c>
      <c r="E10" s="52" t="s">
        <v>0</v>
      </c>
      <c r="F10" s="51" t="s">
        <v>2</v>
      </c>
      <c r="G10" s="50" t="s">
        <v>3</v>
      </c>
      <c r="H10" s="49" t="s">
        <v>4</v>
      </c>
    </row>
    <row r="11" spans="1:12" ht="5.25" customHeight="1">
      <c r="C11" s="48"/>
      <c r="D11" s="47"/>
      <c r="E11" s="46"/>
      <c r="F11" s="45"/>
      <c r="G11" s="44"/>
      <c r="H11" s="43"/>
      <c r="L11" s="5"/>
    </row>
    <row r="12" spans="1:12" ht="19.5" customHeight="1" thickBot="1">
      <c r="C12" s="42"/>
      <c r="D12" s="57" t="s">
        <v>41</v>
      </c>
      <c r="E12" s="41"/>
      <c r="F12" s="40"/>
      <c r="G12" s="39"/>
      <c r="H12" s="38"/>
    </row>
    <row r="13" spans="1:12" ht="7.5" customHeight="1">
      <c r="C13" s="58"/>
      <c r="D13" s="37"/>
      <c r="E13" s="59"/>
      <c r="F13" s="60"/>
      <c r="G13" s="61"/>
      <c r="H13" s="62"/>
    </row>
    <row r="14" spans="1:12" ht="7.5" customHeight="1">
      <c r="C14" s="36"/>
      <c r="D14" s="35"/>
      <c r="E14" s="34"/>
      <c r="F14" s="33"/>
      <c r="G14" s="32"/>
      <c r="H14" s="31"/>
    </row>
    <row r="15" spans="1:12" ht="15">
      <c r="C15" s="36" t="s">
        <v>13</v>
      </c>
      <c r="D15" s="35" t="s">
        <v>30</v>
      </c>
      <c r="E15" s="34" t="s">
        <v>9</v>
      </c>
      <c r="F15" s="66">
        <v>1</v>
      </c>
      <c r="G15" s="23"/>
      <c r="H15" s="68">
        <f>G15*F15</f>
        <v>0</v>
      </c>
    </row>
    <row r="16" spans="1:12" ht="7.5" customHeight="1">
      <c r="C16" s="36"/>
      <c r="D16" s="35"/>
      <c r="E16" s="34"/>
      <c r="F16" s="33"/>
      <c r="G16" s="32"/>
      <c r="H16" s="31"/>
    </row>
    <row r="17" spans="3:8" ht="15">
      <c r="C17" s="36" t="s">
        <v>14</v>
      </c>
      <c r="D17" s="35" t="s">
        <v>20</v>
      </c>
      <c r="E17" s="34" t="s">
        <v>9</v>
      </c>
      <c r="F17" s="66">
        <v>1</v>
      </c>
      <c r="G17" s="23"/>
      <c r="H17" s="68">
        <f>G17*F17</f>
        <v>0</v>
      </c>
    </row>
    <row r="18" spans="3:8" ht="7.5" customHeight="1">
      <c r="C18" s="36"/>
      <c r="D18" s="35"/>
      <c r="E18" s="34"/>
      <c r="F18" s="66"/>
      <c r="G18" s="23"/>
      <c r="H18" s="67"/>
    </row>
    <row r="19" spans="3:8" ht="15">
      <c r="C19" s="36" t="s">
        <v>15</v>
      </c>
      <c r="D19" s="35" t="s">
        <v>21</v>
      </c>
      <c r="E19" s="34" t="s">
        <v>22</v>
      </c>
      <c r="F19" s="66">
        <v>1</v>
      </c>
      <c r="G19" s="23"/>
      <c r="H19" s="68">
        <f>G19*F19</f>
        <v>0</v>
      </c>
    </row>
    <row r="20" spans="3:8" ht="7.5" customHeight="1">
      <c r="C20" s="36"/>
      <c r="D20" s="35"/>
      <c r="E20" s="34"/>
      <c r="F20" s="66"/>
      <c r="G20" s="23"/>
      <c r="H20" s="67"/>
    </row>
    <row r="21" spans="3:8" ht="15">
      <c r="C21" s="36" t="s">
        <v>17</v>
      </c>
      <c r="D21" s="35" t="s">
        <v>23</v>
      </c>
      <c r="E21" s="34"/>
      <c r="F21" s="66"/>
      <c r="G21" s="23"/>
      <c r="H21" s="68"/>
    </row>
    <row r="22" spans="3:8" ht="14.25">
      <c r="C22" s="69" t="s">
        <v>45</v>
      </c>
      <c r="D22" s="70" t="s">
        <v>31</v>
      </c>
      <c r="E22" s="34" t="s">
        <v>10</v>
      </c>
      <c r="F22" s="66">
        <v>1</v>
      </c>
      <c r="G22" s="23"/>
      <c r="H22" s="68">
        <f>G22*F22</f>
        <v>0</v>
      </c>
    </row>
    <row r="23" spans="3:8" ht="14.25">
      <c r="C23" s="69" t="s">
        <v>46</v>
      </c>
      <c r="D23" s="70" t="s">
        <v>32</v>
      </c>
      <c r="E23" s="34" t="s">
        <v>10</v>
      </c>
      <c r="F23" s="66">
        <v>1</v>
      </c>
      <c r="G23" s="23"/>
      <c r="H23" s="68">
        <f>G23*F23</f>
        <v>0</v>
      </c>
    </row>
    <row r="24" spans="3:8" ht="7.5" customHeight="1">
      <c r="C24" s="36"/>
      <c r="D24" s="35"/>
      <c r="E24" s="34"/>
      <c r="F24" s="66"/>
      <c r="G24" s="23"/>
      <c r="H24" s="67"/>
    </row>
    <row r="25" spans="3:8" ht="15">
      <c r="C25" s="36" t="s">
        <v>24</v>
      </c>
      <c r="D25" s="35" t="s">
        <v>26</v>
      </c>
      <c r="E25" s="34" t="s">
        <v>10</v>
      </c>
      <c r="F25" s="66">
        <v>1</v>
      </c>
      <c r="G25" s="23"/>
      <c r="H25" s="68">
        <f>G25*F25</f>
        <v>0</v>
      </c>
    </row>
    <row r="26" spans="3:8" ht="7.5" customHeight="1">
      <c r="C26" s="36"/>
      <c r="D26" s="35"/>
      <c r="E26" s="34"/>
      <c r="F26" s="66"/>
      <c r="G26" s="23"/>
      <c r="H26" s="67"/>
    </row>
    <row r="27" spans="3:8" ht="15">
      <c r="C27" s="36" t="s">
        <v>25</v>
      </c>
      <c r="D27" s="35" t="s">
        <v>27</v>
      </c>
      <c r="E27" s="34" t="s">
        <v>28</v>
      </c>
      <c r="F27" s="66"/>
      <c r="G27" s="23"/>
      <c r="H27" s="68"/>
    </row>
    <row r="28" spans="3:8" ht="7.5" customHeight="1">
      <c r="C28" s="36"/>
      <c r="D28" s="35"/>
      <c r="E28" s="34"/>
      <c r="F28" s="66"/>
      <c r="G28" s="23"/>
      <c r="H28" s="67"/>
    </row>
    <row r="29" spans="3:8" ht="15">
      <c r="C29" s="36" t="s">
        <v>35</v>
      </c>
      <c r="D29" s="35" t="s">
        <v>18</v>
      </c>
      <c r="E29" s="34" t="s">
        <v>28</v>
      </c>
      <c r="F29" s="66"/>
      <c r="G29" s="23"/>
      <c r="H29" s="68"/>
    </row>
    <row r="30" spans="3:8" ht="7.5" customHeight="1">
      <c r="C30" s="36"/>
      <c r="D30" s="35"/>
      <c r="E30" s="34"/>
      <c r="F30" s="66"/>
      <c r="G30" s="23"/>
      <c r="H30" s="67"/>
    </row>
    <row r="31" spans="3:8" ht="14.25" customHeight="1">
      <c r="C31" s="77" t="s">
        <v>38</v>
      </c>
      <c r="D31" s="78"/>
      <c r="E31" s="78"/>
      <c r="F31" s="78"/>
      <c r="G31" s="78"/>
      <c r="H31" s="79"/>
    </row>
    <row r="32" spans="3:8" ht="7.5" customHeight="1">
      <c r="C32" s="36"/>
      <c r="D32" s="35"/>
      <c r="E32" s="34"/>
      <c r="F32" s="66"/>
      <c r="G32" s="23"/>
      <c r="H32" s="67"/>
    </row>
    <row r="33" spans="3:12" ht="15">
      <c r="C33" s="36" t="s">
        <v>16</v>
      </c>
      <c r="D33" s="35" t="s">
        <v>39</v>
      </c>
      <c r="E33" s="34" t="s">
        <v>40</v>
      </c>
      <c r="F33" s="66">
        <v>650</v>
      </c>
      <c r="G33" s="23"/>
      <c r="H33" s="68">
        <f>G33*F33</f>
        <v>0</v>
      </c>
    </row>
    <row r="34" spans="3:12" ht="7.5" customHeight="1" thickBot="1">
      <c r="C34" s="63"/>
      <c r="D34" s="30"/>
      <c r="E34" s="29"/>
      <c r="F34" s="28"/>
      <c r="G34" s="64"/>
      <c r="H34" s="65"/>
    </row>
    <row r="35" spans="3:12" ht="15" thickBot="1">
      <c r="C35" s="27"/>
      <c r="D35" s="26"/>
      <c r="E35" s="25"/>
      <c r="F35" s="24"/>
      <c r="G35" s="23"/>
      <c r="H35" s="22"/>
    </row>
    <row r="36" spans="3:12" ht="22.5" customHeight="1" thickBot="1">
      <c r="C36" s="15"/>
      <c r="D36" s="71" t="s">
        <v>43</v>
      </c>
      <c r="E36" s="71"/>
      <c r="F36" s="71"/>
      <c r="G36" s="21"/>
      <c r="H36" s="20">
        <f>SUM(H13:H30)</f>
        <v>0</v>
      </c>
    </row>
    <row r="37" spans="3:12" ht="11.25" customHeight="1" thickBot="1">
      <c r="C37" s="15"/>
      <c r="D37" s="71"/>
      <c r="E37" s="71"/>
      <c r="F37" s="71"/>
      <c r="G37" s="19"/>
      <c r="H37" s="18"/>
    </row>
    <row r="38" spans="3:12" ht="22.5" customHeight="1" thickBot="1">
      <c r="C38" s="15"/>
      <c r="D38" s="72" t="s">
        <v>12</v>
      </c>
      <c r="E38" s="72"/>
      <c r="F38" s="72"/>
      <c r="G38" s="21"/>
      <c r="H38" s="17">
        <f>H36*0.2</f>
        <v>0</v>
      </c>
    </row>
    <row r="39" spans="3:12" ht="11.25" customHeight="1" thickBot="1">
      <c r="C39" s="15"/>
      <c r="D39" s="71"/>
      <c r="E39" s="71"/>
      <c r="F39" s="71"/>
      <c r="G39" s="19"/>
      <c r="H39" s="18"/>
    </row>
    <row r="40" spans="3:12" ht="22.5" customHeight="1" thickBot="1">
      <c r="C40" s="15"/>
      <c r="D40" s="71" t="s">
        <v>7</v>
      </c>
      <c r="E40" s="71"/>
      <c r="F40" s="71"/>
      <c r="G40" s="21"/>
      <c r="H40" s="20">
        <f>H36+H38</f>
        <v>0</v>
      </c>
    </row>
    <row r="41" spans="3:12">
      <c r="C41" s="15"/>
      <c r="D41" s="16"/>
      <c r="E41" s="15"/>
      <c r="F41" s="14"/>
      <c r="G41" s="18"/>
      <c r="H41" s="18"/>
    </row>
    <row r="42" spans="3:12" hidden="1"/>
    <row r="43" spans="3:12" hidden="1"/>
    <row r="44" spans="3:12" hidden="1"/>
    <row r="45" spans="3:12" ht="13.5" thickBot="1"/>
    <row r="46" spans="3:12" ht="16.5" customHeight="1" thickBot="1">
      <c r="C46" s="54" t="s">
        <v>5</v>
      </c>
      <c r="D46" s="53" t="s">
        <v>1</v>
      </c>
      <c r="E46" s="52" t="s">
        <v>0</v>
      </c>
      <c r="F46" s="51" t="s">
        <v>2</v>
      </c>
      <c r="G46" s="50" t="s">
        <v>3</v>
      </c>
      <c r="H46" s="49" t="s">
        <v>4</v>
      </c>
    </row>
    <row r="47" spans="3:12" ht="5.25" customHeight="1">
      <c r="C47" s="48"/>
      <c r="D47" s="47"/>
      <c r="E47" s="46"/>
      <c r="F47" s="45"/>
      <c r="G47" s="44"/>
      <c r="H47" s="43"/>
      <c r="L47" s="5"/>
    </row>
    <row r="48" spans="3:12" ht="39" customHeight="1" thickBot="1">
      <c r="C48" s="42"/>
      <c r="D48" s="57" t="s">
        <v>42</v>
      </c>
      <c r="E48" s="41"/>
      <c r="F48" s="40"/>
      <c r="G48" s="39"/>
      <c r="H48" s="38"/>
    </row>
    <row r="49" spans="3:8" ht="7.5" customHeight="1">
      <c r="C49" s="58"/>
      <c r="D49" s="37"/>
      <c r="E49" s="59"/>
      <c r="F49" s="60"/>
      <c r="G49" s="61"/>
      <c r="H49" s="62"/>
    </row>
    <row r="50" spans="3:8" ht="7.5" customHeight="1">
      <c r="C50" s="36"/>
      <c r="D50" s="35"/>
      <c r="E50" s="34"/>
      <c r="F50" s="33"/>
      <c r="G50" s="32"/>
      <c r="H50" s="31"/>
    </row>
    <row r="51" spans="3:8" ht="15">
      <c r="C51" s="36" t="s">
        <v>36</v>
      </c>
      <c r="D51" s="35" t="s">
        <v>33</v>
      </c>
      <c r="E51" s="34" t="s">
        <v>9</v>
      </c>
      <c r="F51" s="66">
        <v>1</v>
      </c>
      <c r="G51" s="23"/>
      <c r="H51" s="68">
        <f>G51*F51</f>
        <v>0</v>
      </c>
    </row>
    <row r="52" spans="3:8" ht="7.5" customHeight="1">
      <c r="C52" s="36"/>
      <c r="D52" s="35"/>
      <c r="E52" s="34"/>
      <c r="F52" s="66"/>
      <c r="G52" s="23"/>
      <c r="H52" s="67"/>
    </row>
    <row r="53" spans="3:8" ht="15">
      <c r="C53" s="36" t="s">
        <v>37</v>
      </c>
      <c r="D53" s="35" t="s">
        <v>34</v>
      </c>
      <c r="E53" s="34" t="s">
        <v>9</v>
      </c>
      <c r="F53" s="66">
        <v>1</v>
      </c>
      <c r="G53" s="23"/>
      <c r="H53" s="68">
        <f>G53*F53</f>
        <v>0</v>
      </c>
    </row>
    <row r="54" spans="3:8" ht="7.5" customHeight="1" thickBot="1">
      <c r="C54" s="63"/>
      <c r="D54" s="30"/>
      <c r="E54" s="29"/>
      <c r="F54" s="28"/>
      <c r="G54" s="64"/>
      <c r="H54" s="65"/>
    </row>
    <row r="55" spans="3:8" ht="15" thickBot="1">
      <c r="C55" s="27"/>
      <c r="D55" s="26"/>
      <c r="E55" s="25"/>
      <c r="F55" s="24"/>
      <c r="G55" s="23"/>
      <c r="H55" s="22"/>
    </row>
    <row r="56" spans="3:8" ht="30.75" customHeight="1" thickBot="1">
      <c r="C56" s="15"/>
      <c r="D56" s="71" t="s">
        <v>44</v>
      </c>
      <c r="E56" s="71"/>
      <c r="F56" s="71"/>
      <c r="G56" s="21"/>
      <c r="H56" s="20">
        <f>H51+H53</f>
        <v>0</v>
      </c>
    </row>
    <row r="57" spans="3:8" ht="11.25" customHeight="1" thickBot="1">
      <c r="C57" s="15"/>
      <c r="D57" s="71"/>
      <c r="E57" s="71"/>
      <c r="F57" s="71"/>
      <c r="G57" s="19"/>
      <c r="H57" s="18"/>
    </row>
    <row r="58" spans="3:8" ht="22.5" customHeight="1" thickBot="1">
      <c r="C58" s="15"/>
      <c r="D58" s="72" t="s">
        <v>12</v>
      </c>
      <c r="E58" s="72"/>
      <c r="F58" s="72"/>
      <c r="G58" s="21"/>
      <c r="H58" s="17">
        <f>H56*0.2</f>
        <v>0</v>
      </c>
    </row>
    <row r="59" spans="3:8" ht="11.25" customHeight="1" thickBot="1">
      <c r="C59" s="15"/>
      <c r="D59" s="71"/>
      <c r="E59" s="71"/>
      <c r="F59" s="71"/>
      <c r="G59" s="19"/>
      <c r="H59" s="18"/>
    </row>
    <row r="60" spans="3:8" ht="22.5" customHeight="1" thickBot="1">
      <c r="C60" s="15"/>
      <c r="D60" s="71" t="s">
        <v>7</v>
      </c>
      <c r="E60" s="71"/>
      <c r="F60" s="71"/>
      <c r="G60" s="21"/>
      <c r="H60" s="20">
        <f>H56+H58</f>
        <v>0</v>
      </c>
    </row>
  </sheetData>
  <sheetProtection selectLockedCells="1"/>
  <mergeCells count="15">
    <mergeCell ref="D37:F37"/>
    <mergeCell ref="D38:F38"/>
    <mergeCell ref="D39:F39"/>
    <mergeCell ref="D40:F40"/>
    <mergeCell ref="C2:H3"/>
    <mergeCell ref="C5:H5"/>
    <mergeCell ref="C6:D6"/>
    <mergeCell ref="C8:H8"/>
    <mergeCell ref="D36:F36"/>
    <mergeCell ref="C31:H31"/>
    <mergeCell ref="D59:F59"/>
    <mergeCell ref="D60:F60"/>
    <mergeCell ref="D56:F56"/>
    <mergeCell ref="D57:F57"/>
    <mergeCell ref="D58:F58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customXml/itemProps2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03 - GROS-ŒUVRE  MACONNERIE</vt:lpstr>
      <vt:lpstr>'LOT 03 - GROS-ŒUVRE  MACONNERIE'!Zone_d_impression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