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systeagroupe.sharepoint.com/sites/AGENCESUDOUEST/Documents partages/AFL/Affaires en cours/UGECAM BAYOT SARRAZI/MOE/"/>
    </mc:Choice>
  </mc:AlternateContent>
  <xr:revisionPtr revIDLastSave="237" documentId="13_ncr:1_{39C8C72F-80BB-49E7-9438-EE13CD31BFCE}" xr6:coauthVersionLast="47" xr6:coauthVersionMax="47" xr10:uidLastSave="{0D364776-B49B-4291-9EF1-449EB3814852}"/>
  <workbookProtection workbookAlgorithmName="SHA-512" workbookHashValue="nZbt0gJwQKEEQcVxM2Ezrw/NCT+gVUFviwSgPlo63q/Is5BQwOf5sKiZm4NzSyKd8n7456csXnSrWWHhlVRDQg==" workbookSaltValue="tL5IF+nAePGH/I1vMZ4cFg==" workbookSpinCount="100000" lockStructure="1"/>
  <bookViews>
    <workbookView xWindow="-108" yWindow="-108" windowWidth="23256" windowHeight="13896" xr2:uid="{00000000-000D-0000-FFFF-FFFF00000000}"/>
  </bookViews>
  <sheets>
    <sheet name="page de garde" sheetId="1" r:id="rId1"/>
    <sheet name="DPGF" sheetId="2" r:id="rId2"/>
  </sheets>
  <definedNames>
    <definedName name="_xlnm.Print_Area" localSheetId="0">'page de garde'!$A$1:$L$41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1" i="2" l="1"/>
  <c r="G18" i="2"/>
  <c r="G19" i="2"/>
  <c r="G20" i="2"/>
  <c r="G21" i="2"/>
  <c r="G22" i="2"/>
  <c r="G23" i="2"/>
  <c r="G13" i="2"/>
  <c r="G14" i="2"/>
  <c r="G15" i="2"/>
  <c r="G31" i="2"/>
  <c r="G16" i="2"/>
  <c r="G4" i="2"/>
  <c r="G5" i="2"/>
  <c r="G12" i="2"/>
  <c r="G33" i="2"/>
  <c r="G34" i="2"/>
  <c r="G35" i="2"/>
  <c r="G36" i="2"/>
  <c r="G37" i="2"/>
  <c r="G38" i="2"/>
  <c r="G39" i="2"/>
  <c r="G40" i="2"/>
  <c r="G3" i="2"/>
  <c r="G6" i="2"/>
  <c r="G7" i="2"/>
  <c r="G8" i="2"/>
  <c r="G9" i="2"/>
  <c r="G10" i="2"/>
  <c r="G25" i="2"/>
  <c r="G26" i="2"/>
  <c r="G27" i="2"/>
  <c r="G28" i="2"/>
  <c r="G29" i="2"/>
  <c r="G30" i="2"/>
  <c r="G2" i="2"/>
  <c r="G42" i="2" l="1"/>
  <c r="G44" i="2" s="1"/>
</calcChain>
</file>

<file path=xl/sharedStrings.xml><?xml version="1.0" encoding="utf-8"?>
<sst xmlns="http://schemas.openxmlformats.org/spreadsheetml/2006/main" count="106" uniqueCount="64">
  <si>
    <t>TRAVAUX DE REMPLACEMENT DU SSI</t>
  </si>
  <si>
    <t>PHASE</t>
  </si>
  <si>
    <t>APS</t>
  </si>
  <si>
    <t>APD</t>
  </si>
  <si>
    <t>PRO</t>
  </si>
  <si>
    <t>DCE</t>
  </si>
  <si>
    <t>D.P.G.F.</t>
  </si>
  <si>
    <t>Maître d'ouvrage</t>
  </si>
  <si>
    <t>Art.</t>
  </si>
  <si>
    <t>Désignation</t>
  </si>
  <si>
    <t>U</t>
  </si>
  <si>
    <t>Quantité estimée</t>
  </si>
  <si>
    <t>Quantité entreprise</t>
  </si>
  <si>
    <t>Unité</t>
  </si>
  <si>
    <t>Ens</t>
  </si>
  <si>
    <t>Alimentation Electrique de Sécurité AES</t>
  </si>
  <si>
    <t>Divers</t>
  </si>
  <si>
    <t>m</t>
  </si>
  <si>
    <t>Diffuseur Visuel d’Alarme Feu DVAF (flash)</t>
  </si>
  <si>
    <t>Module déporté (2, 4 ou 8 voies)</t>
  </si>
  <si>
    <t>Prix Unitaire
 € HT</t>
  </si>
  <si>
    <t>Prix Total 
€ HT</t>
  </si>
  <si>
    <t>Total (€ HT)</t>
  </si>
  <si>
    <t>TVA (%)</t>
  </si>
  <si>
    <t>Total (€ TTC)</t>
  </si>
  <si>
    <t>Système de Sécurité Incendie SSI</t>
  </si>
  <si>
    <t>Déclencheur manuel DM membrane déformable et volet de protection</t>
  </si>
  <si>
    <t>Câble 1p 8/10 SYS ou SYT C2</t>
  </si>
  <si>
    <t>Câble 2x1.5 CR1</t>
  </si>
  <si>
    <t>Câble 2x1.5 C2</t>
  </si>
  <si>
    <t>Câble 3G1.5 C2</t>
  </si>
  <si>
    <t>Câble 1p 8/10 CR1</t>
  </si>
  <si>
    <t>Câble 2x4 CR1</t>
  </si>
  <si>
    <t>Dépose des matériels et liaisons devenus inopérants</t>
  </si>
  <si>
    <t>Reprise et finitions (rebouchage, peinture…)</t>
  </si>
  <si>
    <t>Etudes d’exécution et présence aux réunions de chantier</t>
  </si>
  <si>
    <t>Autocontrôles et mise en service</t>
  </si>
  <si>
    <t>Dossiers des Ouvrages Exécutés DOE</t>
  </si>
  <si>
    <t>Formations du personnel au SSI</t>
  </si>
  <si>
    <t>Réception technique SSI et commission de sécurité y compris levées de réserves</t>
  </si>
  <si>
    <t>.</t>
  </si>
  <si>
    <t>Matériel central du SSI A (ECS + CMSI)</t>
  </si>
  <si>
    <t>Détecteur automatique d’incendie DAI</t>
  </si>
  <si>
    <t>Indicateur d’action IA</t>
  </si>
  <si>
    <t>Reprise DAS existants</t>
  </si>
  <si>
    <t>Goulottes, tubes, gaines…</t>
  </si>
  <si>
    <t>Lot unique</t>
  </si>
  <si>
    <t>Diffuseur Sonore d’Alarme Feu DSAF</t>
  </si>
  <si>
    <t>Etiquetage des matériels du SSI</t>
  </si>
  <si>
    <r>
      <t>Nota</t>
    </r>
    <r>
      <rPr>
        <sz val="10"/>
        <color theme="1"/>
        <rFont val="Arial"/>
        <family val="2"/>
      </rPr>
      <t> : les prix indiqués par l’entreprise pour les matériels incluent la fourniture, la pose, le montage, le raccordement et la mise en service. Le métré de câble et les modules déportés ne sont pas estimés par la maîtrise d’œuvre car ils dépendent de la technologie du matériel propre à chaque constructeur.</t>
    </r>
  </si>
  <si>
    <t>IME COMPLEXE BAYOT-SARRAZI
291 route de SARRAZI
24660 Coulounieix-Chamiers</t>
  </si>
  <si>
    <t>UGECAM AQUITAINE
100 RUE DE LA TOUR DE GASSIES
CS10003 – 33523 BRUGES CEDEX</t>
  </si>
  <si>
    <t>Ea type 4</t>
  </si>
  <si>
    <t>SSI A</t>
  </si>
  <si>
    <t xml:space="preserve">Création départ électrique TD </t>
  </si>
  <si>
    <t>Câbles</t>
  </si>
  <si>
    <t>Equipement d'alarme de type 4</t>
  </si>
  <si>
    <t>Mise à jour des schémas d'armoire électrique</t>
  </si>
  <si>
    <t>Création du local SSI CF 1h y compris finitions et équipements</t>
  </si>
  <si>
    <t>Renvoi télétransmission téléphonie</t>
  </si>
  <si>
    <t>-</t>
  </si>
  <si>
    <t xml:space="preserve">Tableau de report SDI </t>
  </si>
  <si>
    <t>Tableau de report CMSI</t>
  </si>
  <si>
    <t>Création départ électrique TGBT (y compris passages exterieurs, reprise enrobés,,,) + allumage lumière exterieure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</si>
</sst>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2" x14ac:knownFonts="1">
    <font>
      <sz val="11"/>
      <color theme="1"/>
      <name val="Calibri"/>
      <family val="2"/>
      <scheme val="minor"/>
    </font>
    <font>
      <sz val="10"/>
      <color theme="1"/>
      <name val="Calibri"/>
      <family val="2"/>
    </font>
    <font>
      <sz val="11"/>
      <color theme="1"/>
      <name val="Arial"/>
      <family val="2"/>
    </font>
    <font>
      <sz val="16"/>
      <color theme="1"/>
      <name val="Arial"/>
      <family val="2"/>
    </font>
    <font>
      <sz val="18"/>
      <color theme="1"/>
      <name val="Arial"/>
      <family val="2"/>
    </font>
    <font>
      <sz val="18"/>
      <color theme="1"/>
      <name val="Calibri"/>
      <family val="2"/>
      <scheme val="minor"/>
    </font>
    <font>
      <b/>
      <sz val="18"/>
      <color theme="1"/>
      <name val="Arial"/>
      <family val="2"/>
    </font>
    <font>
      <b/>
      <sz val="10"/>
      <color theme="1"/>
      <name val="Arial"/>
      <family val="2"/>
    </font>
    <font>
      <b/>
      <sz val="8"/>
      <color theme="1"/>
      <name val="Arial"/>
      <family val="2"/>
    </font>
    <font>
      <sz val="8"/>
      <color theme="1"/>
      <name val="Arial"/>
      <family val="2"/>
    </font>
    <font>
      <u/>
      <sz val="10"/>
      <color theme="1"/>
      <name val="Arial"/>
      <family val="2"/>
    </font>
    <font>
      <sz val="10"/>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diagonalUp="1" diagonalDown="1">
      <left style="thin">
        <color indexed="64"/>
      </left>
      <right style="thin">
        <color indexed="64"/>
      </right>
      <top style="thin">
        <color indexed="64"/>
      </top>
      <bottom style="medium">
        <color indexed="64"/>
      </bottom>
      <diagonal style="thin">
        <color indexed="64"/>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1">
    <xf numFmtId="0" fontId="0" fillId="0" borderId="0" xfId="0"/>
    <xf numFmtId="0" fontId="1" fillId="0" borderId="0" xfId="0" applyFont="1" applyAlignment="1">
      <alignment vertical="center"/>
    </xf>
    <xf numFmtId="0" fontId="0" fillId="0" borderId="0" xfId="0"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10" xfId="0"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0" xfId="0" applyFont="1" applyBorder="1" applyAlignment="1">
      <alignment horizontal="center" vertical="center"/>
    </xf>
    <xf numFmtId="0" fontId="3" fillId="0" borderId="0" xfId="0" applyFont="1" applyAlignment="1">
      <alignment horizontal="center" vertical="center"/>
    </xf>
    <xf numFmtId="0" fontId="5" fillId="0" borderId="12" xfId="0" applyFont="1" applyBorder="1" applyAlignment="1">
      <alignment horizontal="center" vertical="center"/>
    </xf>
    <xf numFmtId="0" fontId="4" fillId="0" borderId="12" xfId="0" applyFont="1" applyBorder="1" applyAlignment="1">
      <alignment horizontal="center" vertical="center"/>
    </xf>
    <xf numFmtId="0" fontId="4" fillId="0" borderId="9" xfId="0" applyFont="1" applyBorder="1" applyAlignment="1">
      <alignment horizontal="center" vertical="center"/>
    </xf>
    <xf numFmtId="0" fontId="4" fillId="0" borderId="13" xfId="0" applyFont="1" applyBorder="1" applyAlignment="1">
      <alignment horizontal="center" vertical="center"/>
    </xf>
    <xf numFmtId="0" fontId="9" fillId="0" borderId="1" xfId="0" applyFont="1" applyBorder="1" applyAlignment="1" applyProtection="1">
      <alignment horizontal="center" vertical="center" wrapText="1"/>
      <protection locked="0"/>
    </xf>
    <xf numFmtId="10" fontId="9" fillId="0" borderId="1" xfId="0" applyNumberFormat="1" applyFont="1" applyBorder="1" applyAlignment="1" applyProtection="1">
      <alignment horizontal="center" vertical="center" wrapText="1"/>
      <protection locked="0"/>
    </xf>
    <xf numFmtId="0" fontId="8" fillId="3" borderId="1" xfId="0" applyFont="1" applyFill="1" applyBorder="1" applyAlignment="1">
      <alignment horizontal="center" vertical="center" wrapText="1"/>
    </xf>
    <xf numFmtId="0" fontId="9" fillId="3" borderId="1" xfId="0" applyFont="1" applyFill="1" applyBorder="1" applyAlignment="1">
      <alignment vertical="center" wrapText="1"/>
    </xf>
    <xf numFmtId="0" fontId="9" fillId="3"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164" fontId="9" fillId="3" borderId="1" xfId="0" applyNumberFormat="1" applyFont="1" applyFill="1" applyBorder="1" applyAlignment="1">
      <alignment horizontal="center" vertical="center" wrapText="1"/>
    </xf>
    <xf numFmtId="0" fontId="8" fillId="3" borderId="14"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9" fillId="3" borderId="1" xfId="0" applyFont="1" applyFill="1" applyBorder="1"/>
    <xf numFmtId="0" fontId="9" fillId="3" borderId="1" xfId="0" applyFont="1" applyFill="1" applyBorder="1" applyAlignment="1">
      <alignment wrapText="1"/>
    </xf>
    <xf numFmtId="0" fontId="4" fillId="0" borderId="5" xfId="0" applyFont="1" applyBorder="1" applyAlignment="1">
      <alignment horizontal="center" vertical="center"/>
    </xf>
    <xf numFmtId="0" fontId="4" fillId="0" borderId="0" xfId="0" applyFont="1" applyAlignment="1">
      <alignment horizontal="center" vertical="center"/>
    </xf>
    <xf numFmtId="0" fontId="4" fillId="0" borderId="6" xfId="0" applyFont="1" applyBorder="1" applyAlignment="1">
      <alignment horizontal="center" vertical="center"/>
    </xf>
    <xf numFmtId="0" fontId="6" fillId="0" borderId="5" xfId="0" applyFont="1" applyBorder="1" applyAlignment="1">
      <alignment horizontal="center" vertical="center"/>
    </xf>
    <xf numFmtId="0" fontId="6" fillId="0" borderId="0" xfId="0" applyFont="1" applyAlignment="1">
      <alignment horizontal="center" vertical="center"/>
    </xf>
    <xf numFmtId="0" fontId="6" fillId="0" borderId="6" xfId="0" applyFont="1" applyBorder="1" applyAlignment="1">
      <alignment horizontal="center" vertical="center"/>
    </xf>
    <xf numFmtId="0" fontId="4" fillId="0" borderId="5" xfId="0" applyFont="1" applyBorder="1" applyAlignment="1">
      <alignment horizontal="center" vertical="center" wrapText="1"/>
    </xf>
    <xf numFmtId="0" fontId="4" fillId="0" borderId="0" xfId="0" applyFont="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0" fontId="10"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0"/>
  <sheetViews>
    <sheetView tabSelected="1" view="pageLayout" zoomScaleNormal="85" zoomScaleSheetLayoutView="100" workbookViewId="0">
      <selection activeCell="A34" sqref="A34:L34"/>
    </sheetView>
  </sheetViews>
  <sheetFormatPr baseColWidth="10" defaultColWidth="8.88671875" defaultRowHeight="14.4" x14ac:dyDescent="0.3"/>
  <cols>
    <col min="1" max="1" width="8.88671875" customWidth="1"/>
  </cols>
  <sheetData>
    <row r="1" spans="1:12" x14ac:dyDescent="0.3">
      <c r="A1" s="1"/>
    </row>
    <row r="2" spans="1:12" x14ac:dyDescent="0.3">
      <c r="A2" s="1"/>
    </row>
    <row r="3" spans="1:12" x14ac:dyDescent="0.3">
      <c r="A3" s="1"/>
    </row>
    <row r="4" spans="1:12" x14ac:dyDescent="0.3">
      <c r="A4" s="1"/>
    </row>
    <row r="5" spans="1:12" ht="15" thickBot="1" x14ac:dyDescent="0.35"/>
    <row r="6" spans="1:12" s="2" customFormat="1" ht="14.4" customHeight="1" x14ac:dyDescent="0.3">
      <c r="A6" s="45" t="s">
        <v>50</v>
      </c>
      <c r="B6" s="46"/>
      <c r="C6" s="46"/>
      <c r="D6" s="46"/>
      <c r="E6" s="46"/>
      <c r="F6" s="46"/>
      <c r="G6" s="46"/>
      <c r="H6" s="46"/>
      <c r="I6" s="46"/>
      <c r="J6" s="46"/>
      <c r="K6" s="46"/>
      <c r="L6" s="47"/>
    </row>
    <row r="7" spans="1:12" s="2" customFormat="1" ht="14.4" customHeight="1" x14ac:dyDescent="0.3">
      <c r="A7" s="42"/>
      <c r="B7" s="43"/>
      <c r="C7" s="43"/>
      <c r="D7" s="43"/>
      <c r="E7" s="43"/>
      <c r="F7" s="43"/>
      <c r="G7" s="43"/>
      <c r="H7" s="43"/>
      <c r="I7" s="43"/>
      <c r="J7" s="43"/>
      <c r="K7" s="43"/>
      <c r="L7" s="44"/>
    </row>
    <row r="8" spans="1:12" s="2" customFormat="1" ht="14.4" customHeight="1" x14ac:dyDescent="0.3">
      <c r="A8" s="42"/>
      <c r="B8" s="43"/>
      <c r="C8" s="43"/>
      <c r="D8" s="43"/>
      <c r="E8" s="43"/>
      <c r="F8" s="43"/>
      <c r="G8" s="43"/>
      <c r="H8" s="43"/>
      <c r="I8" s="43"/>
      <c r="J8" s="43"/>
      <c r="K8" s="43"/>
      <c r="L8" s="44"/>
    </row>
    <row r="9" spans="1:12" s="2" customFormat="1" ht="14.4" customHeight="1" x14ac:dyDescent="0.3">
      <c r="A9" s="42"/>
      <c r="B9" s="43"/>
      <c r="C9" s="43"/>
      <c r="D9" s="43"/>
      <c r="E9" s="43"/>
      <c r="F9" s="43"/>
      <c r="G9" s="43"/>
      <c r="H9" s="43"/>
      <c r="I9" s="43"/>
      <c r="J9" s="43"/>
      <c r="K9" s="43"/>
      <c r="L9" s="44"/>
    </row>
    <row r="10" spans="1:12" s="2" customFormat="1" ht="14.4" customHeight="1" x14ac:dyDescent="0.3">
      <c r="A10" s="42"/>
      <c r="B10" s="43"/>
      <c r="C10" s="43"/>
      <c r="D10" s="43"/>
      <c r="E10" s="43"/>
      <c r="F10" s="43"/>
      <c r="G10" s="43"/>
      <c r="H10" s="43"/>
      <c r="I10" s="43"/>
      <c r="J10" s="43"/>
      <c r="K10" s="43"/>
      <c r="L10" s="44"/>
    </row>
    <row r="11" spans="1:12" s="2" customFormat="1" ht="14.4" customHeight="1" x14ac:dyDescent="0.3">
      <c r="A11" s="42"/>
      <c r="B11" s="43"/>
      <c r="C11" s="43"/>
      <c r="D11" s="43"/>
      <c r="E11" s="43"/>
      <c r="F11" s="43"/>
      <c r="G11" s="43"/>
      <c r="H11" s="43"/>
      <c r="I11" s="43"/>
      <c r="J11" s="43"/>
      <c r="K11" s="43"/>
      <c r="L11" s="44"/>
    </row>
    <row r="12" spans="1:12" s="2" customFormat="1" x14ac:dyDescent="0.3">
      <c r="A12" s="3"/>
      <c r="L12" s="4"/>
    </row>
    <row r="13" spans="1:12" s="2" customFormat="1" x14ac:dyDescent="0.3">
      <c r="A13" s="36" t="s">
        <v>0</v>
      </c>
      <c r="B13" s="37"/>
      <c r="C13" s="37"/>
      <c r="D13" s="37"/>
      <c r="E13" s="37"/>
      <c r="F13" s="37"/>
      <c r="G13" s="37"/>
      <c r="H13" s="37"/>
      <c r="I13" s="37"/>
      <c r="J13" s="37"/>
      <c r="K13" s="37"/>
      <c r="L13" s="38"/>
    </row>
    <row r="14" spans="1:12" s="2" customFormat="1" x14ac:dyDescent="0.3">
      <c r="A14" s="36"/>
      <c r="B14" s="37"/>
      <c r="C14" s="37"/>
      <c r="D14" s="37"/>
      <c r="E14" s="37"/>
      <c r="F14" s="37"/>
      <c r="G14" s="37"/>
      <c r="H14" s="37"/>
      <c r="I14" s="37"/>
      <c r="J14" s="37"/>
      <c r="K14" s="37"/>
      <c r="L14" s="38"/>
    </row>
    <row r="15" spans="1:12" s="2" customFormat="1" x14ac:dyDescent="0.3">
      <c r="A15" s="3"/>
      <c r="L15" s="4"/>
    </row>
    <row r="16" spans="1:12" s="2" customFormat="1" ht="24" thickBot="1" x14ac:dyDescent="0.35">
      <c r="A16" s="48" t="s">
        <v>1</v>
      </c>
      <c r="B16" s="49"/>
      <c r="C16" s="49"/>
      <c r="D16" s="49"/>
      <c r="E16" s="49"/>
      <c r="F16" s="49"/>
      <c r="G16" s="21"/>
      <c r="H16" s="22"/>
      <c r="I16" s="23" t="s">
        <v>2</v>
      </c>
      <c r="J16" s="23" t="s">
        <v>3</v>
      </c>
      <c r="K16" s="23" t="s">
        <v>4</v>
      </c>
      <c r="L16" s="24" t="s">
        <v>5</v>
      </c>
    </row>
    <row r="17" spans="1:12" s="2" customFormat="1" ht="20.399999999999999" x14ac:dyDescent="0.3">
      <c r="A17" s="20"/>
      <c r="B17" s="20"/>
      <c r="C17" s="20"/>
      <c r="D17" s="20"/>
      <c r="E17" s="20"/>
      <c r="F17" s="20"/>
      <c r="H17" s="20"/>
      <c r="I17" s="20"/>
      <c r="J17" s="20"/>
      <c r="K17" s="20"/>
      <c r="L17" s="20"/>
    </row>
    <row r="18" spans="1:12" s="2" customFormat="1" ht="20.399999999999999" x14ac:dyDescent="0.3">
      <c r="A18" s="20"/>
      <c r="B18" s="20"/>
      <c r="C18" s="20"/>
      <c r="D18" s="20"/>
      <c r="E18" s="20"/>
      <c r="F18" s="20"/>
      <c r="H18" s="20"/>
      <c r="I18" s="20"/>
      <c r="J18" s="20"/>
      <c r="K18" s="20"/>
      <c r="L18" s="20"/>
    </row>
    <row r="19" spans="1:12" s="2" customFormat="1" ht="20.399999999999999" x14ac:dyDescent="0.3">
      <c r="A19" s="20"/>
      <c r="B19" s="20"/>
      <c r="C19" s="20"/>
      <c r="D19" s="20"/>
      <c r="E19" s="20"/>
      <c r="F19" s="20"/>
      <c r="H19" s="20"/>
      <c r="I19" s="20"/>
      <c r="J19" s="20"/>
      <c r="K19" s="20"/>
      <c r="L19" s="20"/>
    </row>
    <row r="20" spans="1:12" s="2" customFormat="1" x14ac:dyDescent="0.3"/>
    <row r="21" spans="1:12" s="2" customFormat="1" ht="15" thickBot="1" x14ac:dyDescent="0.35"/>
    <row r="22" spans="1:12" s="2" customFormat="1" x14ac:dyDescent="0.3">
      <c r="A22" s="6"/>
      <c r="B22" s="7"/>
      <c r="C22" s="7"/>
      <c r="D22" s="7"/>
      <c r="E22" s="7"/>
      <c r="F22" s="7"/>
      <c r="G22" s="7"/>
      <c r="H22" s="7"/>
      <c r="I22" s="7"/>
      <c r="J22" s="7"/>
      <c r="K22" s="7"/>
      <c r="L22" s="8"/>
    </row>
    <row r="23" spans="1:12" s="2" customFormat="1" ht="22.8" x14ac:dyDescent="0.3">
      <c r="A23" s="39" t="s">
        <v>6</v>
      </c>
      <c r="B23" s="40"/>
      <c r="C23" s="40"/>
      <c r="D23" s="40"/>
      <c r="E23" s="40"/>
      <c r="F23" s="40"/>
      <c r="G23" s="40"/>
      <c r="H23" s="40"/>
      <c r="I23" s="40"/>
      <c r="J23" s="40"/>
      <c r="K23" s="40"/>
      <c r="L23" s="41"/>
    </row>
    <row r="24" spans="1:12" s="2" customFormat="1" x14ac:dyDescent="0.3">
      <c r="A24" s="3"/>
      <c r="L24" s="4"/>
    </row>
    <row r="25" spans="1:12" s="2" customFormat="1" ht="22.8" x14ac:dyDescent="0.3">
      <c r="A25" s="36" t="s">
        <v>46</v>
      </c>
      <c r="B25" s="37"/>
      <c r="C25" s="37"/>
      <c r="D25" s="37"/>
      <c r="E25" s="37"/>
      <c r="F25" s="37"/>
      <c r="G25" s="37"/>
      <c r="H25" s="37"/>
      <c r="I25" s="37"/>
      <c r="J25" s="37"/>
      <c r="K25" s="37"/>
      <c r="L25" s="38"/>
    </row>
    <row r="26" spans="1:12" s="2" customFormat="1" ht="22.8" x14ac:dyDescent="0.3">
      <c r="A26" s="36" t="s">
        <v>25</v>
      </c>
      <c r="B26" s="37"/>
      <c r="C26" s="37"/>
      <c r="D26" s="37"/>
      <c r="E26" s="37"/>
      <c r="F26" s="37"/>
      <c r="G26" s="37"/>
      <c r="H26" s="37"/>
      <c r="I26" s="37"/>
      <c r="J26" s="37"/>
      <c r="K26" s="37"/>
      <c r="L26" s="38"/>
    </row>
    <row r="27" spans="1:12" s="2" customFormat="1" ht="15" thickBot="1" x14ac:dyDescent="0.35">
      <c r="A27" s="9"/>
      <c r="B27" s="5"/>
      <c r="C27" s="5"/>
      <c r="D27" s="5"/>
      <c r="E27" s="5"/>
      <c r="F27" s="5"/>
      <c r="G27" s="5"/>
      <c r="H27" s="5"/>
      <c r="I27" s="5"/>
      <c r="J27" s="5"/>
      <c r="K27" s="5"/>
      <c r="L27" s="10"/>
    </row>
    <row r="28" spans="1:12" s="2" customFormat="1" x14ac:dyDescent="0.3"/>
    <row r="29" spans="1:12" s="2" customFormat="1" x14ac:dyDescent="0.3"/>
    <row r="30" spans="1:12" s="2" customFormat="1" x14ac:dyDescent="0.3"/>
    <row r="31" spans="1:12" s="2" customFormat="1" x14ac:dyDescent="0.3"/>
    <row r="32" spans="1:12" s="2" customFormat="1" ht="15" thickBot="1" x14ac:dyDescent="0.35"/>
    <row r="33" spans="1:12" s="14" customFormat="1" ht="13.8" x14ac:dyDescent="0.3">
      <c r="A33" s="11"/>
      <c r="B33" s="12"/>
      <c r="C33" s="12"/>
      <c r="D33" s="12"/>
      <c r="E33" s="12"/>
      <c r="F33" s="12"/>
      <c r="G33" s="12"/>
      <c r="H33" s="12"/>
      <c r="I33" s="12"/>
      <c r="J33" s="12"/>
      <c r="K33" s="12"/>
      <c r="L33" s="13"/>
    </row>
    <row r="34" spans="1:12" s="14" customFormat="1" ht="22.8" x14ac:dyDescent="0.3">
      <c r="A34" s="39" t="s">
        <v>7</v>
      </c>
      <c r="B34" s="40"/>
      <c r="C34" s="40"/>
      <c r="D34" s="40"/>
      <c r="E34" s="40"/>
      <c r="F34" s="40"/>
      <c r="G34" s="40"/>
      <c r="H34" s="40"/>
      <c r="I34" s="40"/>
      <c r="J34" s="40"/>
      <c r="K34" s="40"/>
      <c r="L34" s="41"/>
    </row>
    <row r="35" spans="1:12" s="14" customFormat="1" ht="13.8" x14ac:dyDescent="0.3">
      <c r="A35" s="15"/>
      <c r="L35" s="16"/>
    </row>
    <row r="36" spans="1:12" s="14" customFormat="1" ht="13.8" customHeight="1" x14ac:dyDescent="0.3">
      <c r="A36" s="42" t="s">
        <v>51</v>
      </c>
      <c r="B36" s="43"/>
      <c r="C36" s="43"/>
      <c r="D36" s="43"/>
      <c r="E36" s="43"/>
      <c r="F36" s="43"/>
      <c r="G36" s="43"/>
      <c r="H36" s="43"/>
      <c r="I36" s="43"/>
      <c r="J36" s="43"/>
      <c r="K36" s="43"/>
      <c r="L36" s="44"/>
    </row>
    <row r="37" spans="1:12" s="14" customFormat="1" ht="13.8" customHeight="1" x14ac:dyDescent="0.3">
      <c r="A37" s="42"/>
      <c r="B37" s="43"/>
      <c r="C37" s="43"/>
      <c r="D37" s="43"/>
      <c r="E37" s="43"/>
      <c r="F37" s="43"/>
      <c r="G37" s="43"/>
      <c r="H37" s="43"/>
      <c r="I37" s="43"/>
      <c r="J37" s="43"/>
      <c r="K37" s="43"/>
      <c r="L37" s="44"/>
    </row>
    <row r="38" spans="1:12" s="14" customFormat="1" ht="13.8" customHeight="1" x14ac:dyDescent="0.3">
      <c r="A38" s="42"/>
      <c r="B38" s="43"/>
      <c r="C38" s="43"/>
      <c r="D38" s="43"/>
      <c r="E38" s="43"/>
      <c r="F38" s="43"/>
      <c r="G38" s="43"/>
      <c r="H38" s="43"/>
      <c r="I38" s="43"/>
      <c r="J38" s="43"/>
      <c r="K38" s="43"/>
      <c r="L38" s="44"/>
    </row>
    <row r="39" spans="1:12" s="14" customFormat="1" ht="20.399999999999999" customHeight="1" x14ac:dyDescent="0.3">
      <c r="A39" s="42"/>
      <c r="B39" s="43"/>
      <c r="C39" s="43"/>
      <c r="D39" s="43"/>
      <c r="E39" s="43"/>
      <c r="F39" s="43"/>
      <c r="G39" s="43"/>
      <c r="H39" s="43"/>
      <c r="I39" s="43"/>
      <c r="J39" s="43"/>
      <c r="K39" s="43"/>
      <c r="L39" s="44"/>
    </row>
    <row r="40" spans="1:12" s="14" customFormat="1" thickBot="1" x14ac:dyDescent="0.35">
      <c r="A40" s="17"/>
      <c r="B40" s="18"/>
      <c r="C40" s="18"/>
      <c r="D40" s="18"/>
      <c r="E40" s="18"/>
      <c r="F40" s="18"/>
      <c r="G40" s="18"/>
      <c r="H40" s="18"/>
      <c r="I40" s="18"/>
      <c r="J40" s="18"/>
      <c r="K40" s="18"/>
      <c r="L40" s="19"/>
    </row>
  </sheetData>
  <sheetProtection algorithmName="SHA-512" hashValue="8BCXYt2HX+YW/seAxigsvp3mKoJ1P9KzS1AKAe57YnRKgpZcUjyFexQAfA1dM9CWCAwfyU0wZq+O/RHdplc2eQ==" saltValue="giEyvmSb97UjMxTNdmYEnQ==" spinCount="100000" sheet="1" selectLockedCells="1"/>
  <mergeCells count="8">
    <mergeCell ref="A26:L26"/>
    <mergeCell ref="A34:L34"/>
    <mergeCell ref="A36:L39"/>
    <mergeCell ref="A6:L11"/>
    <mergeCell ref="A13:L14"/>
    <mergeCell ref="A16:F16"/>
    <mergeCell ref="A23:L23"/>
    <mergeCell ref="A25:L25"/>
  </mergeCells>
  <printOptions horizontalCentered="1" verticalCentered="1"/>
  <pageMargins left="1" right="1" top="1" bottom="1" header="0.5" footer="0.5"/>
  <pageSetup paperSize="9" scale="68" orientation="portrait" r:id="rId1"/>
  <headerFooter>
    <oddHeader>&amp;L&amp;G
Département Incendie
TECHNOCLUB - Bâtiment D
Avenue de la Poterie (allée du Technoclub)
33170 GRADIGNAN</oddHeader>
    <oddFooter>&amp;LUGECAM BAYOT SARRAZI
Numéro d'affaire : AF-UGE33/01&amp;RDate: 07/09/23 Ind. 2
Page &amp;P sur &amp;N</oddFooter>
  </headerFooter>
  <rowBreaks count="1" manualBreakCount="1">
    <brk id="42" max="19" man="1"/>
  </rowBreaks>
  <colBreaks count="1" manualBreakCount="1">
    <brk id="12" max="48" man="1"/>
  </col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6D2FE5-72A5-4C22-BFC8-A53DB4DCDE54}">
  <dimension ref="A1:G46"/>
  <sheetViews>
    <sheetView view="pageLayout" zoomScale="90" zoomScaleNormal="100" zoomScalePageLayoutView="90" workbookViewId="0">
      <selection activeCell="E9" sqref="E9"/>
    </sheetView>
  </sheetViews>
  <sheetFormatPr baseColWidth="10" defaultRowHeight="14.4" x14ac:dyDescent="0.3"/>
  <cols>
    <col min="2" max="2" width="52.77734375" customWidth="1"/>
    <col min="6" max="6" width="13.5546875" customWidth="1"/>
    <col min="7" max="7" width="15.109375" customWidth="1"/>
  </cols>
  <sheetData>
    <row r="1" spans="1:7" ht="26.4" x14ac:dyDescent="0.3">
      <c r="A1" s="30" t="s">
        <v>8</v>
      </c>
      <c r="B1" s="30" t="s">
        <v>9</v>
      </c>
      <c r="C1" s="30" t="s">
        <v>13</v>
      </c>
      <c r="D1" s="30" t="s">
        <v>11</v>
      </c>
      <c r="E1" s="30" t="s">
        <v>12</v>
      </c>
      <c r="F1" s="30" t="s">
        <v>20</v>
      </c>
      <c r="G1" s="30" t="s">
        <v>21</v>
      </c>
    </row>
    <row r="2" spans="1:7" x14ac:dyDescent="0.3">
      <c r="A2" s="27" t="s">
        <v>53</v>
      </c>
      <c r="B2" s="28" t="s">
        <v>41</v>
      </c>
      <c r="C2" s="29" t="s">
        <v>10</v>
      </c>
      <c r="D2" s="29">
        <v>1</v>
      </c>
      <c r="E2" s="25"/>
      <c r="F2" s="25"/>
      <c r="G2" s="31">
        <f>SUM(E2*F2)</f>
        <v>0</v>
      </c>
    </row>
    <row r="3" spans="1:7" x14ac:dyDescent="0.3">
      <c r="A3" s="27"/>
      <c r="B3" s="28" t="s">
        <v>15</v>
      </c>
      <c r="C3" s="29" t="s">
        <v>10</v>
      </c>
      <c r="D3" s="29">
        <v>1</v>
      </c>
      <c r="E3" s="25"/>
      <c r="F3" s="25"/>
      <c r="G3" s="31">
        <f t="shared" ref="G3:G40" si="0">SUM(E3*F3)</f>
        <v>0</v>
      </c>
    </row>
    <row r="4" spans="1:7" x14ac:dyDescent="0.3">
      <c r="A4" s="27"/>
      <c r="B4" s="28" t="s">
        <v>42</v>
      </c>
      <c r="C4" s="29" t="s">
        <v>10</v>
      </c>
      <c r="D4" s="29">
        <v>43</v>
      </c>
      <c r="E4" s="25"/>
      <c r="F4" s="25"/>
      <c r="G4" s="31">
        <f t="shared" si="0"/>
        <v>0</v>
      </c>
    </row>
    <row r="5" spans="1:7" x14ac:dyDescent="0.3">
      <c r="A5" s="27"/>
      <c r="B5" s="28" t="s">
        <v>43</v>
      </c>
      <c r="C5" s="29" t="s">
        <v>10</v>
      </c>
      <c r="D5" s="29">
        <v>16</v>
      </c>
      <c r="E5" s="25"/>
      <c r="F5" s="25"/>
      <c r="G5" s="31">
        <f t="shared" si="0"/>
        <v>0</v>
      </c>
    </row>
    <row r="6" spans="1:7" x14ac:dyDescent="0.3">
      <c r="A6" s="27"/>
      <c r="B6" s="28" t="s">
        <v>26</v>
      </c>
      <c r="C6" s="29" t="s">
        <v>10</v>
      </c>
      <c r="D6" s="29">
        <v>9</v>
      </c>
      <c r="E6" s="25"/>
      <c r="F6" s="25"/>
      <c r="G6" s="31">
        <f t="shared" si="0"/>
        <v>0</v>
      </c>
    </row>
    <row r="7" spans="1:7" x14ac:dyDescent="0.3">
      <c r="A7" s="27"/>
      <c r="B7" s="28" t="s">
        <v>47</v>
      </c>
      <c r="C7" s="29" t="s">
        <v>10</v>
      </c>
      <c r="D7" s="29">
        <v>14</v>
      </c>
      <c r="E7" s="25"/>
      <c r="F7" s="25"/>
      <c r="G7" s="31">
        <f t="shared" si="0"/>
        <v>0</v>
      </c>
    </row>
    <row r="8" spans="1:7" x14ac:dyDescent="0.3">
      <c r="A8" s="27"/>
      <c r="B8" s="28" t="s">
        <v>18</v>
      </c>
      <c r="C8" s="29" t="s">
        <v>10</v>
      </c>
      <c r="D8" s="29">
        <v>13</v>
      </c>
      <c r="E8" s="25"/>
      <c r="F8" s="25"/>
      <c r="G8" s="31">
        <f t="shared" si="0"/>
        <v>0</v>
      </c>
    </row>
    <row r="9" spans="1:7" x14ac:dyDescent="0.3">
      <c r="A9" s="27"/>
      <c r="B9" s="28" t="s">
        <v>19</v>
      </c>
      <c r="C9" s="29" t="s">
        <v>10</v>
      </c>
      <c r="D9" s="29" t="s">
        <v>60</v>
      </c>
      <c r="E9" s="25"/>
      <c r="F9" s="25"/>
      <c r="G9" s="31">
        <f t="shared" si="0"/>
        <v>0</v>
      </c>
    </row>
    <row r="10" spans="1:7" x14ac:dyDescent="0.3">
      <c r="A10" s="27"/>
      <c r="B10" s="28" t="s">
        <v>44</v>
      </c>
      <c r="C10" s="29" t="s">
        <v>14</v>
      </c>
      <c r="D10" s="29">
        <v>1</v>
      </c>
      <c r="E10" s="25"/>
      <c r="F10" s="25"/>
      <c r="G10" s="31">
        <f t="shared" si="0"/>
        <v>0</v>
      </c>
    </row>
    <row r="11" spans="1:7" x14ac:dyDescent="0.3">
      <c r="A11" s="32"/>
      <c r="B11" s="28" t="s">
        <v>61</v>
      </c>
      <c r="C11" s="33" t="s">
        <v>10</v>
      </c>
      <c r="D11" s="29">
        <v>2</v>
      </c>
      <c r="E11" s="25"/>
      <c r="F11" s="25"/>
      <c r="G11" s="31">
        <f t="shared" si="0"/>
        <v>0</v>
      </c>
    </row>
    <row r="12" spans="1:7" x14ac:dyDescent="0.3">
      <c r="A12" s="32"/>
      <c r="B12" s="28" t="s">
        <v>62</v>
      </c>
      <c r="C12" s="33" t="s">
        <v>10</v>
      </c>
      <c r="D12" s="29">
        <v>2</v>
      </c>
      <c r="E12" s="25"/>
      <c r="F12" s="25"/>
      <c r="G12" s="31">
        <f t="shared" si="0"/>
        <v>0</v>
      </c>
    </row>
    <row r="13" spans="1:7" ht="21.6" x14ac:dyDescent="0.3">
      <c r="A13" s="32"/>
      <c r="B13" s="35" t="s">
        <v>63</v>
      </c>
      <c r="C13" s="33" t="s">
        <v>14</v>
      </c>
      <c r="D13" s="29">
        <v>1</v>
      </c>
      <c r="E13" s="25"/>
      <c r="F13" s="25"/>
      <c r="G13" s="31">
        <f t="shared" si="0"/>
        <v>0</v>
      </c>
    </row>
    <row r="14" spans="1:7" x14ac:dyDescent="0.3">
      <c r="A14" s="32"/>
      <c r="B14" s="34" t="s">
        <v>57</v>
      </c>
      <c r="C14" s="33" t="s">
        <v>14</v>
      </c>
      <c r="D14" s="29">
        <v>1</v>
      </c>
      <c r="E14" s="25"/>
      <c r="F14" s="25"/>
      <c r="G14" s="31">
        <f t="shared" si="0"/>
        <v>0</v>
      </c>
    </row>
    <row r="15" spans="1:7" x14ac:dyDescent="0.3">
      <c r="A15" s="32"/>
      <c r="B15" s="34" t="s">
        <v>58</v>
      </c>
      <c r="C15" s="33" t="s">
        <v>14</v>
      </c>
      <c r="D15" s="29">
        <v>1</v>
      </c>
      <c r="E15" s="25"/>
      <c r="F15" s="25"/>
      <c r="G15" s="31">
        <f t="shared" si="0"/>
        <v>0</v>
      </c>
    </row>
    <row r="16" spans="1:7" x14ac:dyDescent="0.3">
      <c r="A16" s="32"/>
      <c r="B16" s="34" t="s">
        <v>59</v>
      </c>
      <c r="C16" s="33" t="s">
        <v>14</v>
      </c>
      <c r="D16" s="29">
        <v>1</v>
      </c>
      <c r="E16" s="25"/>
      <c r="F16" s="25"/>
      <c r="G16" s="31">
        <f t="shared" si="0"/>
        <v>0</v>
      </c>
    </row>
    <row r="17" spans="1:7" x14ac:dyDescent="0.3">
      <c r="A17" s="32"/>
      <c r="B17" s="34"/>
      <c r="C17" s="33"/>
      <c r="D17" s="29"/>
      <c r="E17" s="25"/>
      <c r="F17" s="25"/>
      <c r="G17" s="31"/>
    </row>
    <row r="18" spans="1:7" x14ac:dyDescent="0.3">
      <c r="A18" s="32" t="s">
        <v>52</v>
      </c>
      <c r="B18" s="34" t="s">
        <v>56</v>
      </c>
      <c r="C18" s="33" t="s">
        <v>10</v>
      </c>
      <c r="D18" s="29">
        <v>2</v>
      </c>
      <c r="E18" s="25"/>
      <c r="F18" s="25"/>
      <c r="G18" s="31">
        <f t="shared" si="0"/>
        <v>0</v>
      </c>
    </row>
    <row r="19" spans="1:7" x14ac:dyDescent="0.3">
      <c r="A19" s="32"/>
      <c r="B19" s="28" t="s">
        <v>26</v>
      </c>
      <c r="C19" s="33" t="s">
        <v>10</v>
      </c>
      <c r="D19" s="29">
        <v>11</v>
      </c>
      <c r="E19" s="25"/>
      <c r="F19" s="25"/>
      <c r="G19" s="31">
        <f t="shared" si="0"/>
        <v>0</v>
      </c>
    </row>
    <row r="20" spans="1:7" x14ac:dyDescent="0.3">
      <c r="A20" s="32"/>
      <c r="B20" s="28" t="s">
        <v>47</v>
      </c>
      <c r="C20" s="33" t="s">
        <v>10</v>
      </c>
      <c r="D20" s="29">
        <v>12</v>
      </c>
      <c r="E20" s="25"/>
      <c r="F20" s="25"/>
      <c r="G20" s="31">
        <f t="shared" si="0"/>
        <v>0</v>
      </c>
    </row>
    <row r="21" spans="1:7" x14ac:dyDescent="0.3">
      <c r="A21" s="32"/>
      <c r="B21" s="28" t="s">
        <v>18</v>
      </c>
      <c r="C21" s="33" t="s">
        <v>10</v>
      </c>
      <c r="D21" s="29">
        <v>8</v>
      </c>
      <c r="E21" s="25"/>
      <c r="F21" s="25"/>
      <c r="G21" s="31">
        <f t="shared" si="0"/>
        <v>0</v>
      </c>
    </row>
    <row r="22" spans="1:7" x14ac:dyDescent="0.3">
      <c r="A22" s="32"/>
      <c r="B22" s="35" t="s">
        <v>54</v>
      </c>
      <c r="C22" s="33" t="s">
        <v>14</v>
      </c>
      <c r="D22" s="29">
        <v>1</v>
      </c>
      <c r="E22" s="25"/>
      <c r="F22" s="25"/>
      <c r="G22" s="31">
        <f t="shared" si="0"/>
        <v>0</v>
      </c>
    </row>
    <row r="23" spans="1:7" x14ac:dyDescent="0.3">
      <c r="A23" s="32"/>
      <c r="B23" s="34" t="s">
        <v>57</v>
      </c>
      <c r="C23" s="33" t="s">
        <v>14</v>
      </c>
      <c r="D23" s="29">
        <v>1</v>
      </c>
      <c r="E23" s="25"/>
      <c r="F23" s="25"/>
      <c r="G23" s="31">
        <f t="shared" si="0"/>
        <v>0</v>
      </c>
    </row>
    <row r="24" spans="1:7" x14ac:dyDescent="0.3">
      <c r="A24" s="32"/>
      <c r="B24" s="34"/>
      <c r="C24" s="33"/>
      <c r="D24" s="29"/>
      <c r="E24" s="25"/>
      <c r="F24" s="25"/>
      <c r="G24" s="31"/>
    </row>
    <row r="25" spans="1:7" x14ac:dyDescent="0.3">
      <c r="A25" s="32" t="s">
        <v>55</v>
      </c>
      <c r="B25" s="28" t="s">
        <v>27</v>
      </c>
      <c r="C25" s="33" t="s">
        <v>17</v>
      </c>
      <c r="D25" s="29" t="s">
        <v>40</v>
      </c>
      <c r="E25" s="25"/>
      <c r="F25" s="25"/>
      <c r="G25" s="31">
        <f t="shared" si="0"/>
        <v>0</v>
      </c>
    </row>
    <row r="26" spans="1:7" x14ac:dyDescent="0.3">
      <c r="A26" s="32"/>
      <c r="B26" s="28" t="s">
        <v>28</v>
      </c>
      <c r="C26" s="33" t="s">
        <v>17</v>
      </c>
      <c r="D26" s="29" t="s">
        <v>40</v>
      </c>
      <c r="E26" s="25"/>
      <c r="F26" s="25"/>
      <c r="G26" s="31">
        <f t="shared" si="0"/>
        <v>0</v>
      </c>
    </row>
    <row r="27" spans="1:7" x14ac:dyDescent="0.3">
      <c r="A27" s="32"/>
      <c r="B27" s="28" t="s">
        <v>29</v>
      </c>
      <c r="C27" s="33" t="s">
        <v>17</v>
      </c>
      <c r="D27" s="29" t="s">
        <v>40</v>
      </c>
      <c r="E27" s="25"/>
      <c r="F27" s="25"/>
      <c r="G27" s="31">
        <f t="shared" si="0"/>
        <v>0</v>
      </c>
    </row>
    <row r="28" spans="1:7" x14ac:dyDescent="0.3">
      <c r="A28" s="32"/>
      <c r="B28" s="28" t="s">
        <v>30</v>
      </c>
      <c r="C28" s="33" t="s">
        <v>17</v>
      </c>
      <c r="D28" s="29" t="s">
        <v>40</v>
      </c>
      <c r="E28" s="25"/>
      <c r="F28" s="25"/>
      <c r="G28" s="31">
        <f t="shared" si="0"/>
        <v>0</v>
      </c>
    </row>
    <row r="29" spans="1:7" x14ac:dyDescent="0.3">
      <c r="A29" s="32"/>
      <c r="B29" s="28" t="s">
        <v>31</v>
      </c>
      <c r="C29" s="33" t="s">
        <v>17</v>
      </c>
      <c r="D29" s="29" t="s">
        <v>40</v>
      </c>
      <c r="E29" s="25"/>
      <c r="F29" s="25"/>
      <c r="G29" s="31">
        <f t="shared" si="0"/>
        <v>0</v>
      </c>
    </row>
    <row r="30" spans="1:7" x14ac:dyDescent="0.3">
      <c r="A30" s="32"/>
      <c r="B30" s="28" t="s">
        <v>32</v>
      </c>
      <c r="C30" s="33" t="s">
        <v>17</v>
      </c>
      <c r="D30" s="29" t="s">
        <v>40</v>
      </c>
      <c r="E30" s="25"/>
      <c r="F30" s="25"/>
      <c r="G30" s="31">
        <f t="shared" si="0"/>
        <v>0</v>
      </c>
    </row>
    <row r="31" spans="1:7" x14ac:dyDescent="0.3">
      <c r="A31" s="32"/>
      <c r="B31" s="28" t="s">
        <v>45</v>
      </c>
      <c r="C31" s="33" t="s">
        <v>14</v>
      </c>
      <c r="D31" s="29">
        <v>1</v>
      </c>
      <c r="E31" s="25"/>
      <c r="F31" s="25"/>
      <c r="G31" s="31">
        <f t="shared" si="0"/>
        <v>0</v>
      </c>
    </row>
    <row r="32" spans="1:7" x14ac:dyDescent="0.3">
      <c r="A32" s="32"/>
      <c r="B32" s="28"/>
      <c r="C32" s="33"/>
      <c r="D32" s="29"/>
      <c r="E32" s="25"/>
      <c r="F32" s="25"/>
      <c r="G32" s="31"/>
    </row>
    <row r="33" spans="1:7" x14ac:dyDescent="0.3">
      <c r="A33" s="32" t="s">
        <v>16</v>
      </c>
      <c r="B33" s="28" t="s">
        <v>48</v>
      </c>
      <c r="C33" s="33" t="s">
        <v>14</v>
      </c>
      <c r="D33" s="29">
        <v>1</v>
      </c>
      <c r="E33" s="25"/>
      <c r="F33" s="25"/>
      <c r="G33" s="31">
        <f t="shared" si="0"/>
        <v>0</v>
      </c>
    </row>
    <row r="34" spans="1:7" x14ac:dyDescent="0.3">
      <c r="A34" s="32"/>
      <c r="B34" s="28" t="s">
        <v>33</v>
      </c>
      <c r="C34" s="33" t="s">
        <v>14</v>
      </c>
      <c r="D34" s="29">
        <v>1</v>
      </c>
      <c r="E34" s="25"/>
      <c r="F34" s="25"/>
      <c r="G34" s="31">
        <f t="shared" si="0"/>
        <v>0</v>
      </c>
    </row>
    <row r="35" spans="1:7" x14ac:dyDescent="0.3">
      <c r="A35" s="32"/>
      <c r="B35" s="28" t="s">
        <v>34</v>
      </c>
      <c r="C35" s="33" t="s">
        <v>14</v>
      </c>
      <c r="D35" s="29">
        <v>1</v>
      </c>
      <c r="E35" s="25"/>
      <c r="F35" s="25"/>
      <c r="G35" s="31">
        <f t="shared" si="0"/>
        <v>0</v>
      </c>
    </row>
    <row r="36" spans="1:7" x14ac:dyDescent="0.3">
      <c r="A36" s="32"/>
      <c r="B36" s="28" t="s">
        <v>35</v>
      </c>
      <c r="C36" s="33" t="s">
        <v>14</v>
      </c>
      <c r="D36" s="29">
        <v>1</v>
      </c>
      <c r="E36" s="25"/>
      <c r="F36" s="25"/>
      <c r="G36" s="31">
        <f t="shared" si="0"/>
        <v>0</v>
      </c>
    </row>
    <row r="37" spans="1:7" x14ac:dyDescent="0.3">
      <c r="A37" s="32"/>
      <c r="B37" s="28" t="s">
        <v>36</v>
      </c>
      <c r="C37" s="33" t="s">
        <v>14</v>
      </c>
      <c r="D37" s="29">
        <v>1</v>
      </c>
      <c r="E37" s="25"/>
      <c r="F37" s="25"/>
      <c r="G37" s="31">
        <f t="shared" si="0"/>
        <v>0</v>
      </c>
    </row>
    <row r="38" spans="1:7" x14ac:dyDescent="0.3">
      <c r="A38" s="32"/>
      <c r="B38" s="28" t="s">
        <v>37</v>
      </c>
      <c r="C38" s="33" t="s">
        <v>14</v>
      </c>
      <c r="D38" s="29">
        <v>1</v>
      </c>
      <c r="E38" s="25"/>
      <c r="F38" s="25"/>
      <c r="G38" s="31">
        <f t="shared" si="0"/>
        <v>0</v>
      </c>
    </row>
    <row r="39" spans="1:7" x14ac:dyDescent="0.3">
      <c r="A39" s="32"/>
      <c r="B39" s="28" t="s">
        <v>38</v>
      </c>
      <c r="C39" s="33" t="s">
        <v>14</v>
      </c>
      <c r="D39" s="29">
        <v>1</v>
      </c>
      <c r="E39" s="25"/>
      <c r="F39" s="25"/>
      <c r="G39" s="31">
        <f t="shared" si="0"/>
        <v>0</v>
      </c>
    </row>
    <row r="40" spans="1:7" ht="20.399999999999999" x14ac:dyDescent="0.3">
      <c r="A40" s="32"/>
      <c r="B40" s="28" t="s">
        <v>39</v>
      </c>
      <c r="C40" s="33" t="s">
        <v>14</v>
      </c>
      <c r="D40" s="29">
        <v>1</v>
      </c>
      <c r="E40" s="25"/>
      <c r="F40" s="25"/>
      <c r="G40" s="31">
        <f t="shared" si="0"/>
        <v>0</v>
      </c>
    </row>
    <row r="41" spans="1:7" x14ac:dyDescent="0.3">
      <c r="A41" s="32"/>
      <c r="B41" s="28"/>
      <c r="C41" s="33"/>
      <c r="D41" s="29"/>
      <c r="E41" s="29"/>
      <c r="F41" s="29"/>
      <c r="G41" s="31"/>
    </row>
    <row r="42" spans="1:7" x14ac:dyDescent="0.3">
      <c r="A42" s="27" t="s">
        <v>22</v>
      </c>
      <c r="B42" s="28"/>
      <c r="C42" s="29"/>
      <c r="D42" s="29"/>
      <c r="E42" s="29"/>
      <c r="F42" s="29"/>
      <c r="G42" s="31">
        <f>SUM(G2:G41)</f>
        <v>0</v>
      </c>
    </row>
    <row r="43" spans="1:7" x14ac:dyDescent="0.3">
      <c r="A43" s="27" t="s">
        <v>23</v>
      </c>
      <c r="B43" s="28"/>
      <c r="C43" s="29"/>
      <c r="D43" s="29"/>
      <c r="E43" s="29"/>
      <c r="F43" s="29"/>
      <c r="G43" s="26">
        <v>0.2</v>
      </c>
    </row>
    <row r="44" spans="1:7" x14ac:dyDescent="0.3">
      <c r="A44" s="27" t="s">
        <v>24</v>
      </c>
      <c r="B44" s="28"/>
      <c r="C44" s="29"/>
      <c r="D44" s="29"/>
      <c r="E44" s="29"/>
      <c r="F44" s="29"/>
      <c r="G44" s="31">
        <f>G42+(G42*G43)</f>
        <v>0</v>
      </c>
    </row>
    <row r="46" spans="1:7" ht="39.6" customHeight="1" x14ac:dyDescent="0.3">
      <c r="B46" s="50" t="s">
        <v>49</v>
      </c>
      <c r="C46" s="50"/>
      <c r="D46" s="50"/>
      <c r="E46" s="50"/>
      <c r="F46" s="50"/>
      <c r="G46" s="50"/>
    </row>
  </sheetData>
  <sheetProtection algorithmName="SHA-512" hashValue="oQ2b+azcM2LQBwbCI96Ra7Q2hxYylkWsrzy2AH/Hqw9+z5vUMe2H8HWxFJVFLnLfNgmXrDvi5ZXPeCJh+S+FbA==" saltValue="cQBFJbtlxuwEafILS3DVYg==" spinCount="100000" sheet="1" objects="1" scenarios="1" selectLockedCells="1"/>
  <mergeCells count="1">
    <mergeCell ref="B46:G46"/>
  </mergeCells>
  <printOptions horizontalCentered="1" verticalCentered="1"/>
  <pageMargins left="0.7" right="0.7" top="1.4846666666666666" bottom="0.75" header="0.3" footer="0.3"/>
  <pageSetup paperSize="9" scale="68" orientation="portrait" r:id="rId1"/>
  <headerFooter>
    <oddHeader>&amp;L&amp;G
Département Incendie
TECHNOCLUB - Bâtiment D
Avenue de la Poterie (allée du Technoclub)
33170 GRADIGNAN</oddHeader>
    <oddFooter>&amp;LUGECAM BAYOT SARRAZI
Numéro d'affaire : AF-UGE33/01&amp;RDate: 26/05/23 Ind. 1
Page &amp;P sur &amp;N</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14E8F3021370B4EAAFE62828E98FFE4" ma:contentTypeVersion="13" ma:contentTypeDescription="Crée un document." ma:contentTypeScope="" ma:versionID="4e8b2ee9e841241547ec0b1286fccd83">
  <xsd:schema xmlns:xsd="http://www.w3.org/2001/XMLSchema" xmlns:xs="http://www.w3.org/2001/XMLSchema" xmlns:p="http://schemas.microsoft.com/office/2006/metadata/properties" xmlns:ns2="2f51662a-d0a9-46d7-81c8-505c9e639eb8" xmlns:ns3="d7a8483a-5a17-485a-8641-411643a40c9d" targetNamespace="http://schemas.microsoft.com/office/2006/metadata/properties" ma:root="true" ma:fieldsID="819e9de1a83eab068ae47ee5db63e5b6" ns2:_="" ns3:_="">
    <xsd:import namespace="2f51662a-d0a9-46d7-81c8-505c9e639eb8"/>
    <xsd:import namespace="d7a8483a-5a17-485a-8641-411643a40c9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51662a-d0a9-46d7-81c8-505c9e639eb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14" nillable="true" ma:displayName="Taxonomy Catch All Column" ma:hidden="true" ma:list="{9dbd54d7-3b4a-4a16-b777-d0adeb4339be}" ma:internalName="TaxCatchAll" ma:showField="CatchAllData" ma:web="2f51662a-d0a9-46d7-81c8-505c9e639eb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7a8483a-5a17-485a-8641-411643a40c9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5b34d8b4-3dc1-4caa-91fc-8ac790a2ac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f51662a-d0a9-46d7-81c8-505c9e639eb8" xsi:nil="true"/>
    <lcf76f155ced4ddcb4097134ff3c332f xmlns="d7a8483a-5a17-485a-8641-411643a40c9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2C6E511-4DE3-45BA-B233-3C45C126D315}">
  <ds:schemaRefs>
    <ds:schemaRef ds:uri="http://schemas.microsoft.com/sharepoint/v3/contenttype/forms"/>
  </ds:schemaRefs>
</ds:datastoreItem>
</file>

<file path=customXml/itemProps2.xml><?xml version="1.0" encoding="utf-8"?>
<ds:datastoreItem xmlns:ds="http://schemas.openxmlformats.org/officeDocument/2006/customXml" ds:itemID="{E30D3D1A-8D96-414B-BE02-20A0844CDCD0}"/>
</file>

<file path=customXml/itemProps3.xml><?xml version="1.0" encoding="utf-8"?>
<ds:datastoreItem xmlns:ds="http://schemas.openxmlformats.org/officeDocument/2006/customXml" ds:itemID="{65F33B86-AC6E-4518-A76B-F9725D26A1A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page de garde</vt:lpstr>
      <vt:lpstr>DPGF</vt:lpstr>
      <vt:lpstr>'page de garde'!Zone_d_impression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Alexis Flauto</dc:creator>
  <cp:lastModifiedBy>Alexis FLAUTO</cp:lastModifiedBy>
  <cp:lastPrinted>2022-09-30T15:19:11Z</cp:lastPrinted>
  <dcterms:created xsi:type="dcterms:W3CDTF">2015-06-05T18:19:34Z</dcterms:created>
  <dcterms:modified xsi:type="dcterms:W3CDTF">2023-09-07T12:48:16Z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0x010100314E8F3021370B4EAAFE62828E98FFE4</vt:lpwstr>
  </property>
  <property fmtid="{D5CDD505-2E9C-101B-9397-08002B2CF9AE}" pid="3" name="MediaServiceImageTags">
    <vt:lpwstr/>
  </property>
</Properties>
</file>