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media/image3.png" ContentType="image/png"/>
  <Override PartName="/xl/media/image4.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en tête " sheetId="1" state="visible" r:id="rId2"/>
    <sheet name="RECAP PFI" sheetId="2" state="visible" r:id="rId3"/>
    <sheet name="Travaux P2 " sheetId="3" state="visible" r:id="rId4"/>
    <sheet name="Travaux P5 " sheetId="4" state="visible" r:id="rId5"/>
    <sheet name="Taux horaires" sheetId="5" state="visible" r:id="rId6"/>
    <sheet name="Synthèse" sheetId="6" state="visible" r:id="rId7"/>
  </sheets>
  <definedNames>
    <definedName function="false" hidden="false" localSheetId="4" name="_xlnm.Print_Area" vbProcedure="false">'Taux horaires'!$A$1:$C$39</definedName>
    <definedName function="false" hidden="false" localSheetId="3" name="_xlnm.Print_Area" vbProcedure="false">'Travaux P5 '!$A$1:$H$181</definedName>
    <definedName function="false" hidden="false" name="ah" vbProcedure="false">#REF!</definedName>
    <definedName function="false" hidden="false" name="ASC" vbProcedure="false">#REF!</definedName>
    <definedName function="false" hidden="false" name="BLA" vbProcedure="false">#REF!</definedName>
    <definedName function="false" hidden="false" name="CFA" vbProcedure="false">#REF!</definedName>
    <definedName function="false" hidden="false" name="CFO" vbProcedure="false">#REF!</definedName>
    <definedName function="false" hidden="false" name="CFP" vbProcedure="false">#REF!</definedName>
    <definedName function="false" hidden="false" name="correctif" vbProcedure="false">#REF!</definedName>
    <definedName function="false" hidden="false" name="corretcif" vbProcedure="false">#REF!</definedName>
    <definedName function="false" hidden="false" name="CUI" vbProcedure="false">#REF!</definedName>
    <definedName function="false" hidden="false" name="FLU" vbProcedure="false">#REF!</definedName>
    <definedName function="false" hidden="false" name="for" vbProcedure="false">#REF!</definedName>
    <definedName function="false" hidden="false" name="GT" vbProcedure="false">#REF!</definedName>
    <definedName function="false" hidden="false" name="GTB" vbProcedure="false">#REF!</definedName>
    <definedName function="false" hidden="false" name="h" vbProcedure="false">#REF!</definedName>
    <definedName function="false" hidden="false" name="OND" vbProcedure="false">#REF!</definedName>
    <definedName function="false" hidden="false" name="p" vbProcedure="false">#REF!</definedName>
    <definedName function="false" hidden="false" name="POR" vbProcedure="false">#REF!</definedName>
    <definedName function="false" hidden="false" name="PORTE" vbProcedure="false">#REF!</definedName>
    <definedName function="false" hidden="false" name="preventif" vbProcedure="false">#REF!</definedName>
    <definedName function="false" hidden="false" name="prix" vbProcedure="false">#REF!</definedName>
    <definedName function="false" hidden="false" name="SSI" vbProcedure="false">#REF!</definedName>
    <definedName function="false" hidden="false" name="st" vbProcedure="false">#REF!</definedName>
    <definedName function="false" hidden="false" name="THO" vbProcedure="false">#REF!</definedName>
    <definedName function="false" hidden="false" name="thv" vbProcedure="false">#REF!</definedName>
    <definedName function="false" hidden="false" name="VE" vbProcedure="false">#REF!</definedName>
    <definedName function="false" hidden="false" localSheetId="0" name="ah" vbProcedure="false">#REF!</definedName>
    <definedName function="false" hidden="false" localSheetId="0" name="ASC" vbProcedure="false">#REF!</definedName>
    <definedName function="false" hidden="false" localSheetId="0" name="BLA" vbProcedure="false">#REF!</definedName>
    <definedName function="false" hidden="false" localSheetId="0" name="CFA" vbProcedure="false">#REF!</definedName>
    <definedName function="false" hidden="false" localSheetId="0" name="CFO" vbProcedure="false">#REF!</definedName>
    <definedName function="false" hidden="false" localSheetId="0" name="CFP" vbProcedure="false">#REF!</definedName>
    <definedName function="false" hidden="false" localSheetId="0" name="correctif" vbProcedure="false">#REF!</definedName>
    <definedName function="false" hidden="false" localSheetId="0" name="corretcif" vbProcedure="false">#REF!</definedName>
    <definedName function="false" hidden="false" localSheetId="0" name="CUI" vbProcedure="false">#REF!</definedName>
    <definedName function="false" hidden="false" localSheetId="0" name="FLU" vbProcedure="false">#REF!</definedName>
    <definedName function="false" hidden="false" localSheetId="0" name="for" vbProcedure="false">#REF!</definedName>
    <definedName function="false" hidden="false" localSheetId="0" name="GT" vbProcedure="false">#REF!</definedName>
    <definedName function="false" hidden="false" localSheetId="0" name="GTB" vbProcedure="false">#REF!</definedName>
    <definedName function="false" hidden="false" localSheetId="0" name="h" vbProcedure="false">#REF!</definedName>
    <definedName function="false" hidden="false" localSheetId="0" name="OND" vbProcedure="false">#REF!</definedName>
    <definedName function="false" hidden="false" localSheetId="0" name="p" vbProcedure="false">#REF!</definedName>
    <definedName function="false" hidden="false" localSheetId="0" name="POR" vbProcedure="false">#REF!</definedName>
    <definedName function="false" hidden="false" localSheetId="0" name="PORTE" vbProcedure="false">#REF!</definedName>
    <definedName function="false" hidden="false" localSheetId="0" name="preventif" vbProcedure="false">#REF!</definedName>
    <definedName function="false" hidden="false" localSheetId="0" name="SSI" vbProcedure="false">#REF!</definedName>
    <definedName function="false" hidden="false" localSheetId="0" name="st" vbProcedure="false">#REF!</definedName>
    <definedName function="false" hidden="false" localSheetId="0" name="THO" vbProcedure="false">#REF!</definedName>
    <definedName function="false" hidden="false" localSheetId="0" name="thv" vbProcedure="false">#REF!</definedName>
    <definedName function="false" hidden="false" localSheetId="0" name="VE" vbProcedure="false">#REF!</definedName>
    <definedName function="false" hidden="false" localSheetId="0" name="_xlnm.Print_Area" vbProcedure="false">#N/A</definedName>
    <definedName function="false" hidden="false" localSheetId="3" name="ah" vbProcedure="false">#REF!</definedName>
    <definedName function="false" hidden="false" localSheetId="3" name="ASC" vbProcedure="false">#REF!</definedName>
    <definedName function="false" hidden="false" localSheetId="3" name="BLA" vbProcedure="false">#REF!</definedName>
    <definedName function="false" hidden="false" localSheetId="3" name="CFA" vbProcedure="false">#REF!</definedName>
    <definedName function="false" hidden="false" localSheetId="3" name="CFO" vbProcedure="false">#REF!</definedName>
    <definedName function="false" hidden="false" localSheetId="3" name="CFP" vbProcedure="false">#REF!</definedName>
    <definedName function="false" hidden="false" localSheetId="3" name="correctif" vbProcedure="false">#REF!</definedName>
    <definedName function="false" hidden="false" localSheetId="3" name="corretcif" vbProcedure="false">#REF!</definedName>
    <definedName function="false" hidden="false" localSheetId="3" name="CUI" vbProcedure="false">#REF!</definedName>
    <definedName function="false" hidden="false" localSheetId="3" name="FLU" vbProcedure="false">#REF!</definedName>
    <definedName function="false" hidden="false" localSheetId="3" name="for" vbProcedure="false">#REF!</definedName>
    <definedName function="false" hidden="false" localSheetId="3" name="GT" vbProcedure="false">#REF!</definedName>
    <definedName function="false" hidden="false" localSheetId="3" name="GTB" vbProcedure="false">#REF!</definedName>
    <definedName function="false" hidden="false" localSheetId="3" name="h" vbProcedure="false">#REF!</definedName>
    <definedName function="false" hidden="false" localSheetId="3" name="OND" vbProcedure="false">#REF!</definedName>
    <definedName function="false" hidden="false" localSheetId="3" name="p" vbProcedure="false">#REF!</definedName>
    <definedName function="false" hidden="false" localSheetId="3" name="POR" vbProcedure="false">#REF!</definedName>
    <definedName function="false" hidden="false" localSheetId="3" name="PORTE" vbProcedure="false">#REF!</definedName>
    <definedName function="false" hidden="false" localSheetId="3" name="preventif" vbProcedure="false">#REF!</definedName>
    <definedName function="false" hidden="false" localSheetId="3" name="prix" vbProcedure="false">#REF!</definedName>
    <definedName function="false" hidden="false" localSheetId="3" name="SSI" vbProcedure="false">#REF!</definedName>
    <definedName function="false" hidden="false" localSheetId="3" name="st" vbProcedure="false">#REF!</definedName>
    <definedName function="false" hidden="false" localSheetId="3" name="THO" vbProcedure="false">#REF!</definedName>
    <definedName function="false" hidden="false" localSheetId="3" name="thv" vbProcedure="false">#REF!</definedName>
    <definedName function="false" hidden="false" localSheetId="3" name="VE" vbProcedure="false">#REF!</definedName>
    <definedName function="false" hidden="false" localSheetId="5" name="ah" vbProcedure="false">#REF!</definedName>
    <definedName function="false" hidden="false" localSheetId="5" name="ASC" vbProcedure="false">#REF!</definedName>
    <definedName function="false" hidden="false" localSheetId="5" name="BLA" vbProcedure="false">#REF!</definedName>
    <definedName function="false" hidden="false" localSheetId="5" name="CFA" vbProcedure="false">#REF!</definedName>
    <definedName function="false" hidden="false" localSheetId="5" name="CFO" vbProcedure="false">#REF!</definedName>
    <definedName function="false" hidden="false" localSheetId="5" name="CFP" vbProcedure="false">#REF!</definedName>
    <definedName function="false" hidden="false" localSheetId="5" name="correctif" vbProcedure="false">#REF!</definedName>
    <definedName function="false" hidden="false" localSheetId="5" name="corretcif" vbProcedure="false">#REF!</definedName>
    <definedName function="false" hidden="false" localSheetId="5" name="CUI" vbProcedure="false">#REF!</definedName>
    <definedName function="false" hidden="false" localSheetId="5" name="FLU" vbProcedure="false">#REF!</definedName>
    <definedName function="false" hidden="false" localSheetId="5" name="for" vbProcedure="false">#REF!</definedName>
    <definedName function="false" hidden="false" localSheetId="5" name="GT" vbProcedure="false">#REF!</definedName>
    <definedName function="false" hidden="false" localSheetId="5" name="GTB" vbProcedure="false">#REF!</definedName>
    <definedName function="false" hidden="false" localSheetId="5" name="h" vbProcedure="false">#REF!</definedName>
    <definedName function="false" hidden="false" localSheetId="5" name="OND" vbProcedure="false">#REF!</definedName>
    <definedName function="false" hidden="false" localSheetId="5" name="p" vbProcedure="false">#REF!</definedName>
    <definedName function="false" hidden="false" localSheetId="5" name="POR" vbProcedure="false">#REF!</definedName>
    <definedName function="false" hidden="false" localSheetId="5" name="PORTE" vbProcedure="false">#REF!</definedName>
    <definedName function="false" hidden="false" localSheetId="5" name="preventif" vbProcedure="false">#REF!</definedName>
    <definedName function="false" hidden="false" localSheetId="5" name="prix" vbProcedure="false">#REF!</definedName>
    <definedName function="false" hidden="false" localSheetId="5" name="SSI" vbProcedure="false">#REF!</definedName>
    <definedName function="false" hidden="false" localSheetId="5" name="st" vbProcedure="false">#REF!</definedName>
    <definedName function="false" hidden="false" localSheetId="5" name="THO" vbProcedure="false">#REF!</definedName>
    <definedName function="false" hidden="false" localSheetId="5" name="thv" vbProcedure="false">#REF!</definedName>
    <definedName function="false" hidden="false" localSheetId="5" name="VE"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<sst xmlns="http://schemas.openxmlformats.org/spreadsheetml/2006/main" count="359" uniqueCount="217">
  <si>
    <t xml:space="preserve">
</t>
  </si>
  <si>
    <t xml:space="preserve">HOTEL DE POLICE DE MERIGNAC
APPEL D’OFFRE OUVERT 
MARCHE DE MAINTENANCE MULTITECHNIQUE
</t>
  </si>
  <si>
    <t xml:space="preserve">ANNEXE  1 à l’Acte d'Engagement SGAMI33-2024-01-FCS</t>
  </si>
  <si>
    <t xml:space="preserve">RECAPITULATIF DES COUTS &amp; DECOMPOSITION PAR POSTE</t>
  </si>
  <si>
    <t xml:space="preserve">DECOMPOSITION DES PRIX &amp; ENGAGEMENTS DE CONSOMMATION</t>
  </si>
  <si>
    <t xml:space="preserve">Marché de type PFI</t>
  </si>
  <si>
    <t xml:space="preserve">Ensemble du site</t>
  </si>
  <si>
    <t xml:space="preserve">Objectif de réduction en % ELECTRICITE sur la durée du marché </t>
  </si>
  <si>
    <t xml:space="preserve">P2 € HT / AN</t>
  </si>
  <si>
    <t xml:space="preserve">Total marché P2 sur 4 ans € HT</t>
  </si>
  <si>
    <t xml:space="preserve">Total Synthèse de Simulation de dépenses sur 4 ans  € HT</t>
  </si>
  <si>
    <t xml:space="preserve">Conduite </t>
  </si>
  <si>
    <t xml:space="preserve">Préventif annuel </t>
  </si>
  <si>
    <t xml:space="preserve">Curatif annuel </t>
  </si>
  <si>
    <t xml:space="preserve">Total Préventif + Curatif</t>
  </si>
  <si>
    <t xml:space="preserve">Fourniture PU&lt;350 € HT</t>
  </si>
  <si>
    <t xml:space="preserve">Fourniture filtres CTA</t>
  </si>
  <si>
    <t xml:space="preserve">Total P2</t>
  </si>
  <si>
    <t xml:space="preserve">Titulaire </t>
  </si>
  <si>
    <t xml:space="preserve">Sous traité </t>
  </si>
  <si>
    <t xml:space="preserve">Total</t>
  </si>
  <si>
    <t xml:space="preserve">Volume d'heure </t>
  </si>
  <si>
    <t xml:space="preserve">Total € HT</t>
  </si>
  <si>
    <t xml:space="preserve">€ HT/an</t>
  </si>
  <si>
    <t xml:space="preserve">Génie Civil - Bâtiment</t>
  </si>
  <si>
    <t xml:space="preserve">Toiture, couverture, étanchéité, descentes EP</t>
  </si>
  <si>
    <t xml:space="preserve">Menuiseries extérieurs (étanchéité à l'air et l'eau) </t>
  </si>
  <si>
    <t xml:space="preserve">Nettoyage des toitures</t>
  </si>
  <si>
    <t xml:space="preserve">Sous-total</t>
  </si>
  <si>
    <t xml:space="preserve">Chauffage climatisation ventilation</t>
  </si>
  <si>
    <t xml:space="preserve">Production centralisée et distribution Froid et chaud</t>
  </si>
  <si>
    <t xml:space="preserve">Split system et unités individuelles de climatisation</t>
  </si>
  <si>
    <t xml:space="preserve">Centrales et réseaux Ventilation </t>
  </si>
  <si>
    <t xml:space="preserve">Nettoyage bouches ventilation</t>
  </si>
  <si>
    <t xml:space="preserve">Terminaux Chauffage</t>
  </si>
  <si>
    <t xml:space="preserve">Terminaux Climatisation/Ventilation</t>
  </si>
  <si>
    <t xml:space="preserve">Changement filtres CTA</t>
  </si>
  <si>
    <t xml:space="preserve">Equipements de ventilation ( extracteur, VMC,...)</t>
  </si>
  <si>
    <t xml:space="preserve">GTB/GTC/Supervision</t>
  </si>
  <si>
    <t xml:space="preserve">Plomberie/sanitaire</t>
  </si>
  <si>
    <t xml:space="preserve">Surpresseurs</t>
  </si>
  <si>
    <t xml:space="preserve">Traitement d'eau</t>
  </si>
  <si>
    <t xml:space="preserve">Production d'ECS (échangeurs, ballons, cumulus, etc..)</t>
  </si>
  <si>
    <t xml:space="preserve">Réseau de distribution (EF, ECS)</t>
  </si>
  <si>
    <t xml:space="preserve">Désembouage</t>
  </si>
  <si>
    <t xml:space="preserve">Réseaux eaux usées et pluviales et réseaux de relevage</t>
  </si>
  <si>
    <t xml:space="preserve">Séparateur Hydrocarbures</t>
  </si>
  <si>
    <t xml:space="preserve">Second Œuvre</t>
  </si>
  <si>
    <t xml:space="preserve">Serrure mécanique (hors canon)</t>
  </si>
  <si>
    <t xml:space="preserve">Menuiserie intérieure</t>
  </si>
  <si>
    <t xml:space="preserve">Menuiserie extérieur</t>
  </si>
  <si>
    <t xml:space="preserve">Brise soleil</t>
  </si>
  <si>
    <t xml:space="preserve">Stores tous types y compris motorisation</t>
  </si>
  <si>
    <t xml:space="preserve">Courants forts</t>
  </si>
  <si>
    <t xml:space="preserve">TGBT et auxiliaires</t>
  </si>
  <si>
    <t xml:space="preserve">Distribution BT  (jusqu'à l'amont des TD)</t>
  </si>
  <si>
    <t xml:space="preserve">Distribution BT, TD inclus, prises, inter. </t>
  </si>
  <si>
    <t xml:space="preserve">Installation photovoltaïque</t>
  </si>
  <si>
    <t xml:space="preserve">Onduleurs et batteries centralisés</t>
  </si>
  <si>
    <t xml:space="preserve">Onduleurs et batteries répartis </t>
  </si>
  <si>
    <t xml:space="preserve">Protection contre la foudre</t>
  </si>
  <si>
    <t xml:space="preserve">Éclairage normal parties communes</t>
  </si>
  <si>
    <t xml:space="preserve">Éclairage normal parties "privatives" (bureaux)</t>
  </si>
  <si>
    <t xml:space="preserve">Baes/Eclairage sécurité</t>
  </si>
  <si>
    <t xml:space="preserve">Sécurité incendie</t>
  </si>
  <si>
    <t xml:space="preserve">Sécurité incendie (système, centrale détection, détecteurs, sonorisation, équipements asservis, câblage, clapets CF,..)</t>
  </si>
  <si>
    <t xml:space="preserve">Centrale incendie: upgrade logiciel</t>
  </si>
  <si>
    <t xml:space="preserve">Courants faibles sûreté</t>
  </si>
  <si>
    <t xml:space="preserve">Contrôle d'accès/portique de sécurité</t>
  </si>
  <si>
    <t xml:space="preserve">Interphonie/Vidéophonie</t>
  </si>
  <si>
    <t xml:space="preserve">Serrure électrique/Serrure à badge (contrôle d'accès)</t>
  </si>
  <si>
    <t xml:space="preserve">Vidéosurveillance</t>
  </si>
  <si>
    <t xml:space="preserve">Portes Automatiques et manuels</t>
  </si>
  <si>
    <t xml:space="preserve">Portes Automatiques (SAS, coulissantes, sectionnelles, etc.)</t>
  </si>
  <si>
    <t xml:space="preserve">Portes intérieurs</t>
  </si>
  <si>
    <t xml:space="preserve">Divers</t>
  </si>
  <si>
    <t xml:space="preserve">Vérification des compteurs</t>
  </si>
  <si>
    <t xml:space="preserve">Analyses d'eau (légionelles, potabilité) </t>
  </si>
  <si>
    <t xml:space="preserve">Analyses d'eau (traitement d'eau, circuits chauffage, circuits eau glycolée, etc.) </t>
  </si>
  <si>
    <t xml:space="preserve">Analyse d’air</t>
  </si>
  <si>
    <t xml:space="preserve">Assistance bureau de contrôle </t>
  </si>
  <si>
    <t xml:space="preserve">GMAO et suivi </t>
  </si>
  <si>
    <t xml:space="preserve">Centre d'appel/astreinte</t>
  </si>
  <si>
    <t xml:space="preserve">Astreinte</t>
  </si>
  <si>
    <t xml:space="preserve">Total Général</t>
  </si>
  <si>
    <t xml:space="preserve">Bordereaux de prix pour interventions spécifiques</t>
  </si>
  <si>
    <t xml:space="preserve">Site</t>
  </si>
  <si>
    <t xml:space="preserve">€ HT</t>
  </si>
  <si>
    <t xml:space="preserve">€ TTC</t>
  </si>
  <si>
    <t xml:space="preserve">Diagnostic technique sanitaire des réseaux d'eau (prix unitaire par diagnostic) :</t>
  </si>
  <si>
    <t xml:space="preserve">Nb de pts GTB supplémentaires</t>
  </si>
  <si>
    <t xml:space="preserve">Travaux de GTB :</t>
  </si>
  <si>
    <t xml:space="preserve"> </t>
  </si>
  <si>
    <t xml:space="preserve">Réseau privé :</t>
  </si>
  <si>
    <t xml:space="preserve">Réseau privé</t>
  </si>
  <si>
    <t xml:space="preserve">Fourniture et pose d'un compteur d'énergie  (prix unitaire en € HT) :</t>
  </si>
  <si>
    <t xml:space="preserve">Compteur DN 20</t>
  </si>
  <si>
    <t xml:space="preserve">Compteur DN 25</t>
  </si>
  <si>
    <t xml:space="preserve">Compteur DN 32</t>
  </si>
  <si>
    <t xml:space="preserve">Compteur DN 40</t>
  </si>
  <si>
    <t xml:space="preserve">Compteur DN 50</t>
  </si>
  <si>
    <t xml:space="preserve">Compteur DN 65</t>
  </si>
  <si>
    <t xml:space="preserve">Vidange/repérage/étude de dimensionnement </t>
  </si>
  <si>
    <t xml:space="preserve">Fourniture et pose de deux vannes d'isolement</t>
  </si>
  <si>
    <t xml:space="preserve">Fourniture d'un compteur d'énergie avec cartes</t>
  </si>
  <si>
    <t xml:space="preserve">Main d'œuvre pour pose du compteur d'énergie+cartes </t>
  </si>
  <si>
    <t xml:space="preserve">Vérification de Conformité Initiale</t>
  </si>
  <si>
    <t xml:space="preserve">Raccordement électrique</t>
  </si>
  <si>
    <t xml:space="preserve">Raccordement GTB et imagerie</t>
  </si>
  <si>
    <t xml:space="preserve">Remise en service, contrôle étanchéité et rapport</t>
  </si>
  <si>
    <t xml:space="preserve">TOTAL</t>
  </si>
  <si>
    <t xml:space="preserve">Compteur DN 80</t>
  </si>
  <si>
    <t xml:space="preserve">Compteur DN 100</t>
  </si>
  <si>
    <t xml:space="preserve">Compteur DN 125</t>
  </si>
  <si>
    <t xml:space="preserve">Compteur DN 150</t>
  </si>
  <si>
    <t xml:space="preserve">Compteur DN 200</t>
  </si>
  <si>
    <t xml:space="preserve">Fourniture et pose d'un compteur d'ECS (prix unitaire en € HT) :</t>
  </si>
  <si>
    <t xml:space="preserve">Fourniture d'un compteur d'ECS classe C</t>
  </si>
  <si>
    <t xml:space="preserve">Main d'œuvre pour pose du compteur d'ECS </t>
  </si>
  <si>
    <t xml:space="preserve">Fourniture et pose d'une vanne deux voies (prix unitaire en € HT et € TTC) :</t>
  </si>
  <si>
    <t xml:space="preserve">Vanne DN 20</t>
  </si>
  <si>
    <t xml:space="preserve">Vanne DN 25</t>
  </si>
  <si>
    <t xml:space="preserve">Vanne DN 32</t>
  </si>
  <si>
    <t xml:space="preserve">Vanne DN 40</t>
  </si>
  <si>
    <t xml:space="preserve">Vanne DN 50</t>
  </si>
  <si>
    <t xml:space="preserve">Vanne DN 65</t>
  </si>
  <si>
    <t xml:space="preserve">Fourniture et pose d'un servomoteur 3 points pour vanne deux voies (prix unitaire en € HT et € TTC) :</t>
  </si>
  <si>
    <t xml:space="preserve">Servomoteur pour :</t>
  </si>
  <si>
    <t xml:space="preserve">Fourniture et pose d'un servomoteur 0-10 V pour vanne deux voies (prix unitaire en € HT et € TTC) :</t>
  </si>
  <si>
    <t xml:space="preserve">Fourniture et pose d'une vanne trois voies (prix unitaire en € HT et € TTC) :</t>
  </si>
  <si>
    <t xml:space="preserve">Vanne DN 80</t>
  </si>
  <si>
    <t xml:space="preserve">Vanne DN 100</t>
  </si>
  <si>
    <t xml:space="preserve">Vanne DN 125</t>
  </si>
  <si>
    <t xml:space="preserve">Vanne DN 150</t>
  </si>
  <si>
    <t xml:space="preserve">Vanne DN 200</t>
  </si>
  <si>
    <t xml:space="preserve">Fourniture et pose d'un servomoteur 3 points pour vanne trois voies (prix unitaire en € HT et € TTC) :</t>
  </si>
  <si>
    <t xml:space="preserve">Fourniture et pose d'un servomoteur 0-10 V pour vanne trois voies (prix unitaire en € HT et € TTC) :</t>
  </si>
  <si>
    <t xml:space="preserve">Fourniture et pose d'un adoucisseur pour ECS (prix unitaire en € HT) :</t>
  </si>
  <si>
    <t xml:space="preserve">Volume de résines</t>
  </si>
  <si>
    <t xml:space="preserve">ed</t>
  </si>
  <si>
    <t xml:space="preserve">Etude de dimensionnement</t>
  </si>
  <si>
    <t xml:space="preserve">Fourniture et pose d'un filtre </t>
  </si>
  <si>
    <t xml:space="preserve">Fourniture et pose d'un adoucisseur pour ECS</t>
  </si>
  <si>
    <t xml:space="preserve">Manchettes témoins</t>
  </si>
  <si>
    <t xml:space="preserve">Raccordement électrique et contrôle électrique</t>
  </si>
  <si>
    <t xml:space="preserve">Raccordement GTB et  imagerie pour compteur</t>
  </si>
  <si>
    <t xml:space="preserve">Fourniture et pose d'un adoucisseur pour appoint chauffage (prix unitaire en € HT) :</t>
  </si>
  <si>
    <t xml:space="preserve">Fourniture et pose d'un adoucisseur</t>
  </si>
  <si>
    <t xml:space="preserve">Inspection vidéo (prix unitaire en € HT et € TTC) :</t>
  </si>
  <si>
    <t xml:space="preserve">Inspection vidéo d'un réseau de gaines 1/2 journée</t>
  </si>
  <si>
    <t xml:space="preserve">Taux horaires de main d’œuvre</t>
  </si>
  <si>
    <t xml:space="preserve">Les taux horaires d'intervention applicables pour chaque catégorie de personnel, comprenant les frais de transport, de déplacement et toutes sujétions, conformément aux taux horaires réglementaires sont les suivants:</t>
  </si>
  <si>
    <t xml:space="preserve">Désignation des catégories de personnel</t>
  </si>
  <si>
    <t xml:space="preserve">Qualification</t>
  </si>
  <si>
    <t xml:space="preserve">€ HT/h</t>
  </si>
  <si>
    <t xml:space="preserve">Responsable Technique Administratif</t>
  </si>
  <si>
    <t xml:space="preserve">Ingénieur</t>
  </si>
  <si>
    <t xml:space="preserve">Chef de site</t>
  </si>
  <si>
    <t xml:space="preserve">Frigoriste</t>
  </si>
  <si>
    <t xml:space="preserve">Electricien </t>
  </si>
  <si>
    <t xml:space="preserve">B2 H2</t>
  </si>
  <si>
    <t xml:space="preserve">Electricien HT</t>
  </si>
  <si>
    <t xml:space="preserve">BC HT</t>
  </si>
  <si>
    <t xml:space="preserve">BR HT</t>
  </si>
  <si>
    <t xml:space="preserve">Technicien courants faibles</t>
  </si>
  <si>
    <t xml:space="preserve">Electromécanicien électricien bâtiment</t>
  </si>
  <si>
    <t xml:space="preserve">Chauffagiste monteur soudeur</t>
  </si>
  <si>
    <t xml:space="preserve">Equipe monteur soudeur</t>
  </si>
  <si>
    <t xml:space="preserve">Plombier</t>
  </si>
  <si>
    <t xml:space="preserve">Technicien exploitation maintenance</t>
  </si>
  <si>
    <t xml:space="preserve">Manœuvre</t>
  </si>
  <si>
    <t xml:space="preserve">Technicien du bâtiment</t>
  </si>
  <si>
    <t xml:space="preserve">Dessinateur</t>
  </si>
  <si>
    <t xml:space="preserve">Contremaître</t>
  </si>
  <si>
    <t xml:space="preserve">Integrateur (formé sur matériels GTC/GTB installés)</t>
  </si>
  <si>
    <t xml:space="preserve">Les majorations légales de ces prix en dehors des horaires normaux, sont :</t>
  </si>
  <si>
    <t xml:space="preserve">Période</t>
  </si>
  <si>
    <t xml:space="preserve">Majoration  en %</t>
  </si>
  <si>
    <t xml:space="preserve">Jours ouvrables de 19h00 à 22h00</t>
  </si>
  <si>
    <t xml:space="preserve">Heures de nuit de 22h00 à 6h00 et Samedis</t>
  </si>
  <si>
    <t xml:space="preserve">Dimanche et Jours fériés</t>
  </si>
  <si>
    <t xml:space="preserve">Coefficients d'entreprise : peine et soin</t>
  </si>
  <si>
    <t xml:space="preserve">Coefficients d'entreprise affectés au prix d'achat des pièces détachées, tous rabais et remises déduits, sur la base du prix facturé par le fournisseur justifié par la facture, comprenant les frais de gestion, les frais annexes (frais de port, consignes, etc.), les frais de mise en place et de contrôle des travaux effectués par le sous-traitant.  :</t>
  </si>
  <si>
    <t xml:space="preserve">Coefficient</t>
  </si>
  <si>
    <t xml:space="preserve">Travaux réalisés par le titulaire (achats FO et MO propres)</t>
  </si>
  <si>
    <t xml:space="preserve">Travaux sous traités (achats de FO et de MO)</t>
  </si>
  <si>
    <t xml:space="preserve">Synthèse de simulation de dépenses sur 4 ans -  HP MERIGNAC</t>
  </si>
  <si>
    <t xml:space="preserve">Poste</t>
  </si>
  <si>
    <t xml:space="preserve">Libellé des travaux</t>
  </si>
  <si>
    <t xml:space="preserve">Quantité</t>
  </si>
  <si>
    <t xml:space="preserve">Unités</t>
  </si>
  <si>
    <t xml:space="preserve">PU ou coeff.</t>
  </si>
  <si>
    <t xml:space="preserve">Diagnostic technique sanitaire des réseaux d’eau</t>
  </si>
  <si>
    <t xml:space="preserve">diagnostics</t>
  </si>
  <si>
    <t xml:space="preserve">Travaux de régulation GTB</t>
  </si>
  <si>
    <t xml:space="preserve">installations GTB</t>
  </si>
  <si>
    <t xml:space="preserve">Création d’un réseau privé pour raccordement du réseau GTB</t>
  </si>
  <si>
    <t xml:space="preserve">réseaux</t>
  </si>
  <si>
    <t xml:space="preserve">Fourniture et pose d’un compteur d’énergie</t>
  </si>
  <si>
    <t xml:space="preserve">compteurs</t>
  </si>
  <si>
    <t xml:space="preserve">Travaux de fourniture et pose d’un compteur d’ECS ou d’EF avec émetteur d’impulsion</t>
  </si>
  <si>
    <t xml:space="preserve">Fourniture et pose d’une vanne deux voies à soupape</t>
  </si>
  <si>
    <t xml:space="preserve">vannes</t>
  </si>
  <si>
    <t xml:space="preserve">Fourniture et pose d’un servomoteur pour vanne deux voies à soupape (trois points)</t>
  </si>
  <si>
    <t xml:space="preserve">servomoteurs</t>
  </si>
  <si>
    <t xml:space="preserve">Fourniture et pose d’un servomoteur pour vanne deux voies à soupape (0-10 V)</t>
  </si>
  <si>
    <t xml:space="preserve">Fourniture et pose d’une vanne trois voies à soupape</t>
  </si>
  <si>
    <t xml:space="preserve">Fourniture et pose d’un servomoteur pour vanne trois voies à soupape (trois points)</t>
  </si>
  <si>
    <t xml:space="preserve">Fourniture et pose d’un servomoteur pour vanne trois voies à soupape (0-10 V)</t>
  </si>
  <si>
    <t xml:space="preserve">Adoucisseur pour Eau Chaude Sanitaire</t>
  </si>
  <si>
    <t xml:space="preserve">adoucisseurs</t>
  </si>
  <si>
    <t xml:space="preserve">Inspection vidéo</t>
  </si>
  <si>
    <t xml:space="preserve">opérations</t>
  </si>
  <si>
    <t xml:space="preserve">Prestations de maintenance P2</t>
  </si>
  <si>
    <t xml:space="preserve">P2 annuel</t>
  </si>
  <si>
    <t xml:space="preserve">Taux horaire moyen</t>
  </si>
  <si>
    <t xml:space="preserve">heures</t>
  </si>
</sst>
</file>

<file path=xl/styles.xml><?xml version="1.0" encoding="utf-8"?>
<styleSheet xmlns="http://schemas.openxmlformats.org/spreadsheetml/2006/main">
  <numFmts count="12">
    <numFmt numFmtId="164" formatCode="General"/>
    <numFmt numFmtId="165" formatCode="_-* #,##0.00\ [$€]_-;\-* #,##0.00\ [$€]_-;_-* \-??\ [$€]_-;_-@_-"/>
    <numFmt numFmtId="166" formatCode="_-* #,##0.00\ _€_-;\-* #,##0.00\ _€_-;_-* \-??\ _€_-;_-@_-"/>
    <numFmt numFmtId="167" formatCode="_-* #,##0.00\ _F_-;\-* #,##0.00\ _F_-;_-* \-??\ _F_-;_-@_-"/>
    <numFmt numFmtId="168" formatCode="[$-40C]mmm\-yy;@"/>
    <numFmt numFmtId="169" formatCode="0.00"/>
    <numFmt numFmtId="170" formatCode="General"/>
    <numFmt numFmtId="171" formatCode="_-* #,##0.00&quot; €&quot;_-;\-* #,##0.00&quot; €&quot;_-;_-* \-??&quot; €&quot;_-;_-@_-"/>
    <numFmt numFmtId="172" formatCode="0"/>
    <numFmt numFmtId="173" formatCode="#,##0"/>
    <numFmt numFmtId="174" formatCode="#,##0&quot; €&quot;;[RED]\-#,##0&quot; €&quot;"/>
    <numFmt numFmtId="175" formatCode="_-* #,##0\ _F_-;\-* #,##0\ _F_-;_-* \-??\ _F_-;_-@_-"/>
  </numFmts>
  <fonts count="30">
    <font>
      <sz val="10"/>
      <name val="Arial"/>
      <family val="0"/>
      <charset val="1"/>
    </font>
    <font>
      <sz val="10"/>
      <name val="Arial"/>
      <family val="0"/>
    </font>
    <font>
      <sz val="10"/>
      <name val="Arial"/>
      <family val="0"/>
    </font>
    <font>
      <sz val="10"/>
      <name val="Arial"/>
      <family val="0"/>
    </font>
    <font>
      <sz val="10"/>
      <name val="Arial"/>
      <family val="2"/>
      <charset val="1"/>
    </font>
    <font>
      <sz val="11"/>
      <color rgb="FF000000"/>
      <name val="Calibri"/>
      <family val="2"/>
      <charset val="1"/>
    </font>
    <font>
      <sz val="10"/>
      <name val="MS Sans Serif"/>
      <family val="2"/>
      <charset val="1"/>
    </font>
    <font>
      <sz val="10"/>
      <name val="Century Gothic"/>
      <family val="2"/>
      <charset val="1"/>
    </font>
    <font>
      <sz val="12"/>
      <name val="Arial"/>
      <family val="2"/>
      <charset val="1"/>
    </font>
    <font>
      <b val="true"/>
      <sz val="12"/>
      <name val="Arial"/>
      <family val="2"/>
      <charset val="1"/>
    </font>
    <font>
      <b val="true"/>
      <sz val="14"/>
      <name val="Arial"/>
      <family val="2"/>
      <charset val="1"/>
    </font>
    <font>
      <b val="true"/>
      <sz val="14"/>
      <name val="Century Gothic"/>
      <family val="2"/>
      <charset val="1"/>
    </font>
    <font>
      <b val="true"/>
      <sz val="12"/>
      <name val="Century Gothic"/>
      <family val="2"/>
      <charset val="1"/>
    </font>
    <font>
      <b val="true"/>
      <sz val="10"/>
      <name val="Calibri"/>
      <family val="2"/>
      <charset val="1"/>
    </font>
    <font>
      <sz val="10"/>
      <name val="Calibri"/>
      <family val="2"/>
      <charset val="1"/>
    </font>
    <font>
      <sz val="9"/>
      <name val="Calibri"/>
      <family val="2"/>
      <charset val="1"/>
    </font>
    <font>
      <b val="true"/>
      <sz val="9"/>
      <name val="Calibri"/>
      <family val="2"/>
      <charset val="1"/>
    </font>
    <font>
      <sz val="9"/>
      <color rgb="FF000000"/>
      <name val="Calibri"/>
      <family val="2"/>
      <charset val="1"/>
    </font>
    <font>
      <b val="true"/>
      <u val="single"/>
      <sz val="10"/>
      <name val="Calibri"/>
      <family val="2"/>
      <charset val="1"/>
    </font>
    <font>
      <sz val="10"/>
      <color rgb="FF000000"/>
      <name val="Calibri"/>
      <family val="2"/>
      <charset val="1"/>
    </font>
    <font>
      <b val="true"/>
      <sz val="10"/>
      <color rgb="FF00B0F0"/>
      <name val="Calibri"/>
      <family val="2"/>
      <charset val="1"/>
    </font>
    <font>
      <b val="true"/>
      <sz val="10"/>
      <color rgb="FF000000"/>
      <name val="Calibri"/>
      <family val="2"/>
      <charset val="1"/>
    </font>
    <font>
      <b val="true"/>
      <sz val="8"/>
      <name val="Calibri"/>
      <family val="2"/>
      <charset val="1"/>
    </font>
    <font>
      <sz val="8"/>
      <color rgb="FF000000"/>
      <name val="Calibri"/>
      <family val="2"/>
      <charset val="1"/>
    </font>
    <font>
      <sz val="10"/>
      <color rgb="FFFF0000"/>
      <name val="Calibri"/>
      <family val="2"/>
      <charset val="1"/>
    </font>
    <font>
      <b val="true"/>
      <i val="true"/>
      <u val="single"/>
      <sz val="14"/>
      <color rgb="FF000000"/>
      <name val="Calibri"/>
      <family val="2"/>
      <charset val="1"/>
    </font>
    <font>
      <sz val="8"/>
      <name val="Calibri"/>
      <family val="2"/>
      <charset val="1"/>
    </font>
    <font>
      <sz val="8"/>
      <name val="Arial"/>
      <family val="2"/>
      <charset val="1"/>
    </font>
    <font>
      <b val="true"/>
      <sz val="10"/>
      <name val="Arial"/>
      <family val="2"/>
      <charset val="1"/>
    </font>
    <font>
      <sz val="9"/>
      <name val="Arial"/>
      <family val="2"/>
      <charset val="1"/>
    </font>
  </fonts>
  <fills count="7">
    <fill>
      <patternFill patternType="none"/>
    </fill>
    <fill>
      <patternFill patternType="gray125"/>
    </fill>
    <fill>
      <patternFill patternType="solid">
        <fgColor rgb="FFA6A6A6"/>
        <bgColor rgb="FFBFBFBF"/>
      </patternFill>
    </fill>
    <fill>
      <patternFill patternType="solid">
        <fgColor rgb="FFFFFFFF"/>
        <bgColor rgb="FFFFFFCC"/>
      </patternFill>
    </fill>
    <fill>
      <patternFill patternType="solid">
        <fgColor rgb="FFD9D9D9"/>
        <bgColor rgb="FFC0C0C0"/>
      </patternFill>
    </fill>
    <fill>
      <patternFill patternType="solid">
        <fgColor rgb="FFC0C0C0"/>
        <bgColor rgb="FFBFBFBF"/>
      </patternFill>
    </fill>
    <fill>
      <patternFill patternType="solid">
        <fgColor rgb="FFBFBFBF"/>
        <bgColor rgb="FFC0C0C0"/>
      </patternFill>
    </fill>
  </fills>
  <borders count="37">
    <border diagonalUp="false" diagonalDown="false">
      <left/>
      <right/>
      <top/>
      <bottom/>
      <diagonal/>
    </border>
    <border diagonalUp="false" diagonalDown="false">
      <left style="thin"/>
      <right style="thin"/>
      <top style="thin"/>
      <bottom style="thin"/>
      <diagonal/>
    </border>
    <border diagonalUp="false" diagonalDown="false">
      <left style="medium"/>
      <right style="thin"/>
      <top style="medium"/>
      <bottom style="thin"/>
      <diagonal/>
    </border>
    <border diagonalUp="false" diagonalDown="false">
      <left style="medium"/>
      <right style="medium"/>
      <top style="medium"/>
      <bottom style="thin"/>
      <diagonal/>
    </border>
    <border diagonalUp="false" diagonalDown="false">
      <left style="thin"/>
      <right style="medium"/>
      <top style="medium"/>
      <bottom style="thin"/>
      <diagonal/>
    </border>
    <border diagonalUp="false" diagonalDown="false">
      <left style="thin"/>
      <right style="thin"/>
      <top style="medium"/>
      <bottom style="thin"/>
      <diagonal/>
    </border>
    <border diagonalUp="false" diagonalDown="false">
      <left style="thin"/>
      <right/>
      <top style="medium"/>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thin"/>
      <right/>
      <top style="thin"/>
      <bottom style="thin"/>
      <diagonal/>
    </border>
    <border diagonalUp="false" diagonalDown="false">
      <left style="medium"/>
      <right style="medium"/>
      <top style="thin"/>
      <bottom style="thin"/>
      <diagonal/>
    </border>
    <border diagonalUp="false" diagonalDown="false">
      <left/>
      <right style="thin"/>
      <top style="thin"/>
      <bottom style="thin"/>
      <diagonal/>
    </border>
    <border diagonalUp="false" diagonalDown="false">
      <left style="medium"/>
      <right style="medium"/>
      <top style="medium"/>
      <bottom style="medium"/>
      <diagonal/>
    </border>
    <border diagonalUp="false" diagonalDown="false">
      <left style="medium"/>
      <right/>
      <top style="medium"/>
      <bottom style="medium"/>
      <diagonal/>
    </border>
    <border diagonalUp="false" diagonalDown="false">
      <left style="thin"/>
      <right style="medium"/>
      <top style="medium"/>
      <bottom style="mediu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top style="medium"/>
      <bottom style="medium"/>
      <diagonal/>
    </border>
    <border diagonalUp="false" diagonalDown="false">
      <left/>
      <right style="thin"/>
      <top style="medium"/>
      <bottom/>
      <diagonal/>
    </border>
    <border diagonalUp="false" diagonalDown="false">
      <left style="thin"/>
      <right style="medium"/>
      <top style="medium"/>
      <bottom/>
      <diagonal/>
    </border>
    <border diagonalUp="false" diagonalDown="false">
      <left/>
      <right style="thin"/>
      <top style="medium"/>
      <bottom style="medium"/>
      <diagonal/>
    </border>
    <border diagonalUp="false" diagonalDown="false">
      <left/>
      <right style="medium"/>
      <top style="medium"/>
      <bottom style="medium"/>
      <diagonal/>
    </border>
    <border diagonalUp="false" diagonalDown="false">
      <left/>
      <right style="medium"/>
      <top/>
      <bottom style="medium"/>
      <diagonal/>
    </border>
    <border diagonalUp="false" diagonalDown="false">
      <left style="medium"/>
      <right/>
      <top style="medium"/>
      <bottom style="hair"/>
      <diagonal/>
    </border>
    <border diagonalUp="false" diagonalDown="false">
      <left style="medium"/>
      <right style="medium"/>
      <top style="medium"/>
      <bottom style="hair"/>
      <diagonal/>
    </border>
    <border diagonalUp="false" diagonalDown="false">
      <left style="medium"/>
      <right/>
      <top style="hair"/>
      <bottom style="hair"/>
      <diagonal/>
    </border>
    <border diagonalUp="false" diagonalDown="false">
      <left style="medium"/>
      <right style="medium"/>
      <top style="hair"/>
      <bottom style="hair"/>
      <diagonal/>
    </border>
    <border diagonalUp="false" diagonalDown="false">
      <left style="medium"/>
      <right/>
      <top style="hair"/>
      <bottom style="medium"/>
      <diagonal/>
    </border>
    <border diagonalUp="false" diagonalDown="false">
      <left style="medium"/>
      <right style="medium"/>
      <top style="medium"/>
      <bottom/>
      <diagonal/>
    </border>
    <border diagonalUp="false" diagonalDown="false">
      <left/>
      <right style="medium"/>
      <top style="medium"/>
      <bottom/>
      <diagonal/>
    </border>
    <border diagonalUp="false" diagonalDown="false">
      <left style="medium"/>
      <right/>
      <top style="medium"/>
      <bottom/>
      <diagonal/>
    </border>
    <border diagonalUp="false" diagonalDown="false">
      <left style="medium"/>
      <right/>
      <top style="hair"/>
      <bottom/>
      <diagonal/>
    </border>
    <border diagonalUp="false" diagonalDown="false">
      <left style="medium"/>
      <right style="medium"/>
      <top style="hair"/>
      <bottom style="medium"/>
      <diagonal/>
    </border>
    <border diagonalUp="false" diagonalDown="false">
      <left/>
      <right style="medium"/>
      <top style="hair"/>
      <bottom style="medium"/>
      <diagonal/>
    </border>
    <border diagonalUp="false" diagonalDown="false">
      <left style="medium"/>
      <right style="medium"/>
      <top/>
      <bottom/>
      <diagonal/>
    </border>
    <border diagonalUp="false" diagonalDown="false">
      <left/>
      <right style="medium"/>
      <top/>
      <bottom/>
      <diagonal/>
    </border>
    <border diagonalUp="false" diagonalDown="false">
      <left style="medium"/>
      <right style="medium"/>
      <top/>
      <bottom style="hair"/>
      <diagonal/>
    </border>
  </borders>
  <cellStyleXfs count="3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7" fontId="4"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71" fontId="4"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4" fillId="0" borderId="0" applyFont="true" applyBorder="false" applyAlignment="true" applyProtection="false">
      <alignment horizontal="general" vertical="bottom" textRotation="0" wrapText="false" indent="0" shrinkToFit="false"/>
    </xf>
    <xf numFmtId="166" fontId="4" fillId="0" borderId="0" applyFont="true" applyBorder="false" applyAlignment="true" applyProtection="false">
      <alignment horizontal="general" vertical="bottom" textRotation="0" wrapText="false" indent="0" shrinkToFit="false"/>
    </xf>
    <xf numFmtId="167" fontId="4" fillId="0" borderId="0" applyFont="true" applyBorder="false" applyAlignment="true" applyProtection="false">
      <alignment horizontal="general" vertical="bottom" textRotation="0" wrapText="false" indent="0" shrinkToFit="false"/>
    </xf>
    <xf numFmtId="167" fontId="4" fillId="0" borderId="0" applyFont="true" applyBorder="false" applyAlignment="true" applyProtection="false">
      <alignment horizontal="general" vertical="bottom" textRotation="0" wrapText="false" indent="0" shrinkToFit="false"/>
    </xf>
    <xf numFmtId="168" fontId="5"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cellStyleXfs>
  <cellXfs count="18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31" applyFont="false" applyBorder="false" applyAlignment="false" applyProtection="false">
      <alignment horizontal="general" vertical="bottom" textRotation="0" wrapText="false" indent="0" shrinkToFit="false"/>
      <protection locked="true" hidden="false"/>
    </xf>
    <xf numFmtId="164" fontId="4" fillId="0" borderId="0" xfId="25" applyFont="false" applyBorder="false" applyAlignment="false" applyProtection="false">
      <alignment horizontal="general" vertical="bottom" textRotation="0" wrapText="false" indent="0" shrinkToFit="false"/>
      <protection locked="true" hidden="false"/>
    </xf>
    <xf numFmtId="164" fontId="8" fillId="0" borderId="0" xfId="31" applyFont="true" applyBorder="false" applyAlignment="true" applyProtection="false">
      <alignment horizontal="justify" vertical="bottom" textRotation="0" wrapText="false" indent="0" shrinkToFit="false"/>
      <protection locked="true" hidden="false"/>
    </xf>
    <xf numFmtId="164" fontId="8" fillId="0" borderId="0" xfId="31" applyFont="true" applyBorder="false" applyAlignment="true" applyProtection="false">
      <alignment horizontal="left" vertical="bottom" textRotation="0" wrapText="false" indent="0" shrinkToFit="false"/>
      <protection locked="true" hidden="false"/>
    </xf>
    <xf numFmtId="164" fontId="9" fillId="0" borderId="0" xfId="31" applyFont="true" applyBorder="true" applyAlignment="true" applyProtection="false">
      <alignment horizontal="center" vertical="bottom" textRotation="0" wrapText="false" indent="0" shrinkToFit="false"/>
      <protection locked="true" hidden="false"/>
    </xf>
    <xf numFmtId="164" fontId="10" fillId="0" borderId="0" xfId="31" applyFont="true" applyBorder="false" applyAlignment="true" applyProtection="false">
      <alignment horizontal="justify" vertical="bottom" textRotation="0" wrapText="false" indent="0" shrinkToFit="false"/>
      <protection locked="true" hidden="false"/>
    </xf>
    <xf numFmtId="164" fontId="11" fillId="0" borderId="0" xfId="25" applyFont="true" applyBorder="true" applyAlignment="true" applyProtection="false">
      <alignment horizontal="center" vertical="center" textRotation="0" wrapText="true" indent="0" shrinkToFit="false"/>
      <protection locked="true" hidden="false"/>
    </xf>
    <xf numFmtId="164" fontId="4" fillId="0" borderId="0" xfId="31" applyFont="false" applyBorder="false" applyAlignment="true" applyProtection="false">
      <alignment horizontal="general" vertical="center" textRotation="0" wrapText="false" indent="0" shrinkToFit="false"/>
      <protection locked="true" hidden="false"/>
    </xf>
    <xf numFmtId="164" fontId="11" fillId="0" borderId="0" xfId="31" applyFont="true" applyBorder="true" applyAlignment="true" applyProtection="false">
      <alignment horizontal="center" vertical="center" textRotation="0" wrapText="false" indent="0" shrinkToFit="false"/>
      <protection locked="true" hidden="false"/>
    </xf>
    <xf numFmtId="164" fontId="11" fillId="0" borderId="0" xfId="31" applyFont="true" applyBorder="false" applyAlignment="true" applyProtection="false">
      <alignment horizontal="center" vertical="center" textRotation="0" wrapText="false" indent="0" shrinkToFit="false"/>
      <protection locked="true" hidden="false"/>
    </xf>
    <xf numFmtId="164" fontId="11" fillId="0" borderId="0" xfId="31" applyFont="true" applyBorder="true" applyAlignment="true" applyProtection="false">
      <alignment horizontal="center" vertical="bottom" textRotation="0" wrapText="false" indent="0" shrinkToFit="false"/>
      <protection locked="true" hidden="false"/>
    </xf>
    <xf numFmtId="164" fontId="11" fillId="0" borderId="0" xfId="31" applyFont="true" applyBorder="false" applyAlignment="true" applyProtection="false">
      <alignment horizontal="center" vertical="bottom" textRotation="0" wrapText="false" indent="0" shrinkToFit="false"/>
      <protection locked="true" hidden="false"/>
    </xf>
    <xf numFmtId="164" fontId="4" fillId="0" borderId="0" xfId="31" applyFont="false" applyBorder="false" applyAlignment="true" applyProtection="false">
      <alignment horizontal="general" vertical="bottom" textRotation="0" wrapText="true" indent="0" shrinkToFit="false"/>
      <protection locked="true" hidden="false"/>
    </xf>
    <xf numFmtId="164" fontId="11" fillId="0" borderId="0" xfId="31" applyFont="true" applyBorder="false" applyAlignment="true" applyProtection="false">
      <alignment horizontal="center" vertical="center" textRotation="0" wrapText="true" indent="0" shrinkToFit="false"/>
      <protection locked="true" hidden="false"/>
    </xf>
    <xf numFmtId="164" fontId="12" fillId="0" borderId="0" xfId="25" applyFont="true" applyBorder="true" applyAlignment="true" applyProtection="false">
      <alignment horizontal="center" vertical="center" textRotation="0" wrapText="false" indent="0" shrinkToFit="false"/>
      <protection locked="true" hidden="false"/>
    </xf>
    <xf numFmtId="164" fontId="9" fillId="0" borderId="0" xfId="31" applyFont="true" applyBorder="false" applyAlignment="true" applyProtection="false">
      <alignment horizontal="center" vertical="bottom" textRotation="0" wrapText="false" indent="0" shrinkToFit="false"/>
      <protection locked="true" hidden="false"/>
    </xf>
    <xf numFmtId="164" fontId="12" fillId="0" borderId="0" xfId="0" applyFont="true" applyBorder="true" applyAlignment="true" applyProtection="true">
      <alignment horizontal="center" vertical="center" textRotation="0" wrapText="true" indent="0" shrinkToFit="false"/>
      <protection locked="false" hidden="false"/>
    </xf>
    <xf numFmtId="164" fontId="13" fillId="0" borderId="0" xfId="0" applyFont="true" applyBorder="true" applyAlignment="true" applyProtection="false">
      <alignment horizontal="center"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14" fillId="0" borderId="1" xfId="0" applyFont="true" applyBorder="true" applyAlignment="true" applyProtection="false">
      <alignment horizontal="center" vertical="bottom" textRotation="0" wrapText="false" indent="0" shrinkToFit="false"/>
      <protection locked="true" hidden="false"/>
    </xf>
    <xf numFmtId="169" fontId="14" fillId="0" borderId="1" xfId="0" applyFont="true" applyBorder="true" applyAlignment="false" applyProtection="false">
      <alignment horizontal="general" vertical="bottom" textRotation="0" wrapText="false" indent="0" shrinkToFit="false"/>
      <protection locked="true" hidden="false"/>
    </xf>
    <xf numFmtId="164" fontId="14" fillId="0" borderId="1" xfId="0" applyFont="true" applyBorder="true" applyAlignment="false" applyProtection="false">
      <alignment horizontal="general" vertical="bottom" textRotation="0" wrapText="false" indent="0" shrinkToFit="false"/>
      <protection locked="true" hidden="false"/>
    </xf>
    <xf numFmtId="164" fontId="15" fillId="0" borderId="0" xfId="25" applyFont="true" applyBorder="false" applyAlignment="true" applyProtection="true">
      <alignment horizontal="general" vertical="center" textRotation="0" wrapText="false" indent="0" shrinkToFit="false"/>
      <protection locked="false" hidden="false"/>
    </xf>
    <xf numFmtId="164" fontId="16" fillId="0" borderId="0" xfId="0" applyFont="true" applyBorder="false" applyAlignment="true" applyProtection="true">
      <alignment horizontal="left" vertical="center" textRotation="0" wrapText="false" indent="0" shrinkToFit="false"/>
      <protection locked="false" hidden="false"/>
    </xf>
    <xf numFmtId="164" fontId="15" fillId="0" borderId="0" xfId="0" applyFont="true" applyBorder="false" applyAlignment="true" applyProtection="true">
      <alignment horizontal="general" vertical="center" textRotation="0" wrapText="false" indent="0" shrinkToFit="false"/>
      <protection locked="false" hidden="false"/>
    </xf>
    <xf numFmtId="164" fontId="15" fillId="0" borderId="2" xfId="26" applyFont="true" applyBorder="true" applyAlignment="true" applyProtection="true">
      <alignment horizontal="center" vertical="bottom" textRotation="0" wrapText="false" indent="0" shrinkToFit="false"/>
      <protection locked="false" hidden="false"/>
    </xf>
    <xf numFmtId="164" fontId="15" fillId="0" borderId="3" xfId="26" applyFont="true" applyBorder="true" applyAlignment="true" applyProtection="true">
      <alignment horizontal="center" vertical="center" textRotation="0" wrapText="false" indent="0" shrinkToFit="false"/>
      <protection locked="false" hidden="false"/>
    </xf>
    <xf numFmtId="164" fontId="15" fillId="0" borderId="4" xfId="26" applyFont="true" applyBorder="true" applyAlignment="true" applyProtection="true">
      <alignment horizontal="center" vertical="center" textRotation="0" wrapText="true" indent="0" shrinkToFit="false"/>
      <protection locked="false" hidden="false"/>
    </xf>
    <xf numFmtId="164" fontId="15" fillId="0" borderId="5" xfId="26" applyFont="true" applyBorder="true" applyAlignment="true" applyProtection="true">
      <alignment horizontal="center" vertical="center" textRotation="0" wrapText="true" indent="0" shrinkToFit="false"/>
      <protection locked="false" hidden="false"/>
    </xf>
    <xf numFmtId="164" fontId="15" fillId="0" borderId="6" xfId="26" applyFont="true" applyBorder="true" applyAlignment="true" applyProtection="true">
      <alignment horizontal="center" vertical="center" textRotation="0" wrapText="true" indent="0" shrinkToFit="false"/>
      <protection locked="false" hidden="false"/>
    </xf>
    <xf numFmtId="164" fontId="16" fillId="0" borderId="3" xfId="26" applyFont="true" applyBorder="true" applyAlignment="true" applyProtection="true">
      <alignment horizontal="center" vertical="center" textRotation="0" wrapText="false" indent="0" shrinkToFit="false"/>
      <protection locked="false" hidden="false"/>
    </xf>
    <xf numFmtId="164" fontId="15" fillId="0" borderId="7" xfId="26" applyFont="true" applyBorder="true" applyAlignment="true" applyProtection="true">
      <alignment horizontal="center" vertical="center" textRotation="0" wrapText="false" indent="0" shrinkToFit="false"/>
      <protection locked="false" hidden="false"/>
    </xf>
    <xf numFmtId="164" fontId="15" fillId="0" borderId="1" xfId="26" applyFont="true" applyBorder="true" applyAlignment="true" applyProtection="true">
      <alignment horizontal="center" vertical="center" textRotation="0" wrapText="false" indent="0" shrinkToFit="false"/>
      <protection locked="false" hidden="false"/>
    </xf>
    <xf numFmtId="164" fontId="15" fillId="0" borderId="8" xfId="26" applyFont="true" applyBorder="true" applyAlignment="true" applyProtection="true">
      <alignment horizontal="center" vertical="center" textRotation="0" wrapText="false" indent="0" shrinkToFit="false"/>
      <protection locked="false" hidden="false"/>
    </xf>
    <xf numFmtId="164" fontId="15" fillId="0" borderId="7" xfId="26" applyFont="true" applyBorder="true" applyAlignment="true" applyProtection="true">
      <alignment horizontal="center" vertical="center" textRotation="0" wrapText="true" indent="0" shrinkToFit="false"/>
      <protection locked="false" hidden="false"/>
    </xf>
    <xf numFmtId="164" fontId="15" fillId="0" borderId="9" xfId="26" applyFont="true" applyBorder="true" applyAlignment="true" applyProtection="true">
      <alignment horizontal="center" vertical="center" textRotation="0" wrapText="false" indent="0" shrinkToFit="false"/>
      <protection locked="false" hidden="false"/>
    </xf>
    <xf numFmtId="164" fontId="15" fillId="0" borderId="1" xfId="26" applyFont="true" applyBorder="true" applyAlignment="true" applyProtection="true">
      <alignment horizontal="center" vertical="center" textRotation="0" wrapText="true" indent="0" shrinkToFit="false"/>
      <protection locked="false" hidden="false"/>
    </xf>
    <xf numFmtId="164" fontId="15" fillId="0" borderId="10" xfId="26" applyFont="true" applyBorder="true" applyAlignment="true" applyProtection="true">
      <alignment horizontal="center" vertical="center" textRotation="0" wrapText="false" indent="0" shrinkToFit="false"/>
      <protection locked="false" hidden="false"/>
    </xf>
    <xf numFmtId="164" fontId="15" fillId="0" borderId="11" xfId="26" applyFont="true" applyBorder="true" applyAlignment="true" applyProtection="true">
      <alignment horizontal="center" vertical="center" textRotation="0" wrapText="false" indent="0" shrinkToFit="false"/>
      <protection locked="false" hidden="false"/>
    </xf>
    <xf numFmtId="164" fontId="16" fillId="0" borderId="10" xfId="26" applyFont="true" applyBorder="true" applyAlignment="true" applyProtection="true">
      <alignment horizontal="center" vertical="center" textRotation="0" wrapText="false" indent="0" shrinkToFit="false"/>
      <protection locked="false" hidden="false"/>
    </xf>
    <xf numFmtId="164" fontId="16" fillId="2" borderId="3" xfId="35" applyFont="true" applyBorder="true" applyAlignment="true" applyProtection="true">
      <alignment horizontal="center" vertical="center" textRotation="0" wrapText="true" indent="0" shrinkToFit="false"/>
      <protection locked="false" hidden="false"/>
    </xf>
    <xf numFmtId="164" fontId="15" fillId="2" borderId="7" xfId="26" applyFont="true" applyBorder="true" applyAlignment="true" applyProtection="true">
      <alignment horizontal="general" vertical="center" textRotation="0" wrapText="false" indent="0" shrinkToFit="false"/>
      <protection locked="false" hidden="false"/>
    </xf>
    <xf numFmtId="164" fontId="15" fillId="2" borderId="1" xfId="26" applyFont="true" applyBorder="true" applyAlignment="true" applyProtection="true">
      <alignment horizontal="general" vertical="center" textRotation="0" wrapText="false" indent="0" shrinkToFit="false"/>
      <protection locked="false" hidden="false"/>
    </xf>
    <xf numFmtId="164" fontId="15" fillId="2" borderId="8" xfId="26" applyFont="true" applyBorder="true" applyAlignment="true" applyProtection="true">
      <alignment horizontal="general" vertical="center" textRotation="0" wrapText="false" indent="0" shrinkToFit="false"/>
      <protection locked="false" hidden="false"/>
    </xf>
    <xf numFmtId="164" fontId="15" fillId="2" borderId="1" xfId="26" applyFont="true" applyBorder="true" applyAlignment="true" applyProtection="true">
      <alignment horizontal="center" vertical="center" textRotation="0" wrapText="false" indent="0" shrinkToFit="false"/>
      <protection locked="false" hidden="false"/>
    </xf>
    <xf numFmtId="164" fontId="15" fillId="2" borderId="9" xfId="26" applyFont="true" applyBorder="true" applyAlignment="true" applyProtection="true">
      <alignment horizontal="center" vertical="center" textRotation="0" wrapText="false" indent="0" shrinkToFit="false"/>
      <protection locked="false" hidden="false"/>
    </xf>
    <xf numFmtId="164" fontId="16" fillId="2" borderId="10" xfId="26" applyFont="true" applyBorder="true" applyAlignment="true" applyProtection="true">
      <alignment horizontal="center" vertical="center" textRotation="0" wrapText="false" indent="0" shrinkToFit="false"/>
      <protection locked="false" hidden="false"/>
    </xf>
    <xf numFmtId="164" fontId="15" fillId="3" borderId="0" xfId="25" applyFont="true" applyBorder="false" applyAlignment="true" applyProtection="true">
      <alignment horizontal="general" vertical="center" textRotation="0" wrapText="false" indent="0" shrinkToFit="false"/>
      <protection locked="false" hidden="false"/>
    </xf>
    <xf numFmtId="164" fontId="17" fillId="0" borderId="10" xfId="25" applyFont="true" applyBorder="true" applyAlignment="true" applyProtection="true">
      <alignment horizontal="general" vertical="center" textRotation="0" wrapText="false" indent="0" shrinkToFit="false"/>
      <protection locked="false" hidden="false"/>
    </xf>
    <xf numFmtId="164" fontId="15" fillId="0" borderId="7" xfId="25" applyFont="true" applyBorder="true" applyAlignment="true" applyProtection="true">
      <alignment horizontal="general" vertical="center" textRotation="0" wrapText="false" indent="0" shrinkToFit="false"/>
      <protection locked="false" hidden="false"/>
    </xf>
    <xf numFmtId="164" fontId="15" fillId="3" borderId="1" xfId="25" applyFont="true" applyBorder="true" applyAlignment="true" applyProtection="true">
      <alignment horizontal="general" vertical="center" textRotation="0" wrapText="false" indent="0" shrinkToFit="false"/>
      <protection locked="false" hidden="false"/>
    </xf>
    <xf numFmtId="164" fontId="15" fillId="3" borderId="7" xfId="25" applyFont="true" applyBorder="true" applyAlignment="true" applyProtection="true">
      <alignment horizontal="general" vertical="center" textRotation="0" wrapText="false" indent="0" shrinkToFit="false"/>
      <protection locked="false" hidden="false"/>
    </xf>
    <xf numFmtId="164" fontId="15" fillId="3" borderId="8" xfId="25" applyFont="true" applyBorder="true" applyAlignment="true" applyProtection="true">
      <alignment horizontal="general" vertical="center" textRotation="0" wrapText="false" indent="0" shrinkToFit="false"/>
      <protection locked="false" hidden="false"/>
    </xf>
    <xf numFmtId="164" fontId="15" fillId="3" borderId="9" xfId="25" applyFont="true" applyBorder="true" applyAlignment="true" applyProtection="true">
      <alignment horizontal="general" vertical="center" textRotation="0" wrapText="false" indent="0" shrinkToFit="false"/>
      <protection locked="false" hidden="false"/>
    </xf>
    <xf numFmtId="170" fontId="16" fillId="3" borderId="10" xfId="25" applyFont="true" applyBorder="true" applyAlignment="true" applyProtection="true">
      <alignment horizontal="general" vertical="center" textRotation="0" wrapText="false" indent="0" shrinkToFit="false"/>
      <protection locked="false" hidden="false"/>
    </xf>
    <xf numFmtId="164" fontId="16" fillId="4" borderId="10" xfId="36" applyFont="true" applyBorder="true" applyAlignment="true" applyProtection="true">
      <alignment horizontal="left" vertical="center" textRotation="0" wrapText="true" indent="0" shrinkToFit="false"/>
      <protection locked="false" hidden="false"/>
    </xf>
    <xf numFmtId="170" fontId="16" fillId="4" borderId="7" xfId="25" applyFont="true" applyBorder="true" applyAlignment="true" applyProtection="true">
      <alignment horizontal="center" vertical="center" textRotation="0" wrapText="false" indent="0" shrinkToFit="false"/>
      <protection locked="false" hidden="false"/>
    </xf>
    <xf numFmtId="170" fontId="16" fillId="4" borderId="1" xfId="25" applyFont="true" applyBorder="true" applyAlignment="true" applyProtection="true">
      <alignment horizontal="center" vertical="center" textRotation="0" wrapText="false" indent="0" shrinkToFit="false"/>
      <protection locked="false" hidden="false"/>
    </xf>
    <xf numFmtId="170" fontId="16" fillId="4" borderId="8" xfId="25" applyFont="true" applyBorder="true" applyAlignment="true" applyProtection="true">
      <alignment horizontal="center" vertical="center" textRotation="0" wrapText="false" indent="0" shrinkToFit="false"/>
      <protection locked="false" hidden="false"/>
    </xf>
    <xf numFmtId="170" fontId="16" fillId="4" borderId="9" xfId="25" applyFont="true" applyBorder="true" applyAlignment="true" applyProtection="true">
      <alignment horizontal="center" vertical="center" textRotation="0" wrapText="false" indent="0" shrinkToFit="false"/>
      <protection locked="false" hidden="false"/>
    </xf>
    <xf numFmtId="170" fontId="16" fillId="4" borderId="10" xfId="25" applyFont="true" applyBorder="true" applyAlignment="true" applyProtection="true">
      <alignment horizontal="center" vertical="center" textRotation="0" wrapText="false" indent="0" shrinkToFit="false"/>
      <protection locked="false" hidden="false"/>
    </xf>
    <xf numFmtId="164" fontId="16" fillId="2" borderId="10" xfId="35" applyFont="true" applyBorder="true" applyAlignment="true" applyProtection="true">
      <alignment horizontal="center" vertical="center" textRotation="0" wrapText="true" indent="0" shrinkToFit="false"/>
      <protection locked="false" hidden="false"/>
    </xf>
    <xf numFmtId="164" fontId="15" fillId="2" borderId="7" xfId="25" applyFont="true" applyBorder="true" applyAlignment="true" applyProtection="true">
      <alignment horizontal="general" vertical="center" textRotation="0" wrapText="false" indent="0" shrinkToFit="false"/>
      <protection locked="false" hidden="false"/>
    </xf>
    <xf numFmtId="164" fontId="15" fillId="2" borderId="1" xfId="25" applyFont="true" applyBorder="true" applyAlignment="true" applyProtection="true">
      <alignment horizontal="general" vertical="center" textRotation="0" wrapText="false" indent="0" shrinkToFit="false"/>
      <protection locked="false" hidden="false"/>
    </xf>
    <xf numFmtId="164" fontId="15" fillId="2" borderId="8" xfId="25" applyFont="true" applyBorder="true" applyAlignment="true" applyProtection="true">
      <alignment horizontal="general" vertical="center" textRotation="0" wrapText="false" indent="0" shrinkToFit="false"/>
      <protection locked="false" hidden="false"/>
    </xf>
    <xf numFmtId="164" fontId="15" fillId="2" borderId="9" xfId="25" applyFont="true" applyBorder="true" applyAlignment="true" applyProtection="true">
      <alignment horizontal="general" vertical="center" textRotation="0" wrapText="false" indent="0" shrinkToFit="false"/>
      <protection locked="false" hidden="false"/>
    </xf>
    <xf numFmtId="164" fontId="16" fillId="2" borderId="10" xfId="25" applyFont="true" applyBorder="true" applyAlignment="true" applyProtection="true">
      <alignment horizontal="general" vertical="center" textRotation="0" wrapText="false" indent="0" shrinkToFit="false"/>
      <protection locked="false" hidden="false"/>
    </xf>
    <xf numFmtId="164" fontId="15" fillId="0" borderId="10" xfId="25" applyFont="true" applyBorder="true" applyAlignment="true" applyProtection="true">
      <alignment horizontal="general" vertical="center" textRotation="0" wrapText="false" indent="0" shrinkToFit="false"/>
      <protection locked="false" hidden="false"/>
    </xf>
    <xf numFmtId="164" fontId="15" fillId="0" borderId="10" xfId="35" applyFont="true" applyBorder="true" applyAlignment="true" applyProtection="true">
      <alignment horizontal="left" vertical="center" textRotation="0" wrapText="true" indent="0" shrinkToFit="false"/>
      <protection locked="false" hidden="false"/>
    </xf>
    <xf numFmtId="164" fontId="15" fillId="0" borderId="10" xfId="36" applyFont="true" applyBorder="true" applyAlignment="true" applyProtection="true">
      <alignment horizontal="left" vertical="center" textRotation="0" wrapText="true" indent="0" shrinkToFit="false"/>
      <protection locked="false" hidden="false"/>
    </xf>
    <xf numFmtId="164" fontId="17" fillId="0" borderId="10" xfId="25" applyFont="true" applyBorder="true" applyAlignment="true" applyProtection="false">
      <alignment horizontal="general" vertical="center" textRotation="0" wrapText="false" indent="0" shrinkToFit="false"/>
      <protection locked="true" hidden="false"/>
    </xf>
    <xf numFmtId="164" fontId="15" fillId="0" borderId="7" xfId="25" applyFont="true" applyBorder="true" applyAlignment="true" applyProtection="false">
      <alignment horizontal="general" vertical="center" textRotation="0" wrapText="false" indent="0" shrinkToFit="false"/>
      <protection locked="true" hidden="false"/>
    </xf>
    <xf numFmtId="164" fontId="15" fillId="3" borderId="1" xfId="25" applyFont="true" applyBorder="true" applyAlignment="true" applyProtection="false">
      <alignment horizontal="general" vertical="center" textRotation="0" wrapText="false" indent="0" shrinkToFit="false"/>
      <protection locked="true" hidden="false"/>
    </xf>
    <xf numFmtId="164" fontId="15" fillId="3" borderId="7" xfId="25" applyFont="true" applyBorder="true" applyAlignment="true" applyProtection="false">
      <alignment horizontal="general" vertical="center" textRotation="0" wrapText="false" indent="0" shrinkToFit="false"/>
      <protection locked="true" hidden="false"/>
    </xf>
    <xf numFmtId="164" fontId="15" fillId="3" borderId="8" xfId="25" applyFont="true" applyBorder="true" applyAlignment="true" applyProtection="false">
      <alignment horizontal="general" vertical="center" textRotation="0" wrapText="false" indent="0" shrinkToFit="false"/>
      <protection locked="true" hidden="false"/>
    </xf>
    <xf numFmtId="164" fontId="15" fillId="3" borderId="9" xfId="25" applyFont="true" applyBorder="true" applyAlignment="true" applyProtection="false">
      <alignment horizontal="general" vertical="center" textRotation="0" wrapText="false" indent="0" shrinkToFit="false"/>
      <protection locked="true" hidden="false"/>
    </xf>
    <xf numFmtId="170" fontId="16" fillId="3" borderId="10" xfId="25" applyFont="true" applyBorder="true" applyAlignment="true" applyProtection="false">
      <alignment horizontal="general" vertical="center" textRotation="0" wrapText="false" indent="0" shrinkToFit="false"/>
      <protection locked="true" hidden="false"/>
    </xf>
    <xf numFmtId="164" fontId="15" fillId="3" borderId="0" xfId="25" applyFont="true" applyBorder="false" applyAlignment="true" applyProtection="false">
      <alignment horizontal="general" vertical="center" textRotation="0" wrapText="false" indent="0" shrinkToFit="false"/>
      <protection locked="true" hidden="false"/>
    </xf>
    <xf numFmtId="164" fontId="16" fillId="5" borderId="10" xfId="35" applyFont="true" applyBorder="true" applyAlignment="true" applyProtection="true">
      <alignment horizontal="center" vertical="center" textRotation="0" wrapText="true" indent="0" shrinkToFit="false"/>
      <protection locked="false" hidden="false"/>
    </xf>
    <xf numFmtId="164" fontId="15" fillId="6" borderId="7" xfId="25" applyFont="true" applyBorder="true" applyAlignment="true" applyProtection="true">
      <alignment horizontal="general" vertical="center" textRotation="0" wrapText="false" indent="0" shrinkToFit="false"/>
      <protection locked="false" hidden="false"/>
    </xf>
    <xf numFmtId="164" fontId="15" fillId="6" borderId="1" xfId="25" applyFont="true" applyBorder="true" applyAlignment="true" applyProtection="true">
      <alignment horizontal="general" vertical="center" textRotation="0" wrapText="false" indent="0" shrinkToFit="false"/>
      <protection locked="false" hidden="false"/>
    </xf>
    <xf numFmtId="164" fontId="15" fillId="6" borderId="8" xfId="25" applyFont="true" applyBorder="true" applyAlignment="true" applyProtection="true">
      <alignment horizontal="general" vertical="center" textRotation="0" wrapText="false" indent="0" shrinkToFit="false"/>
      <protection locked="false" hidden="false"/>
    </xf>
    <xf numFmtId="164" fontId="15" fillId="6" borderId="9" xfId="25" applyFont="true" applyBorder="true" applyAlignment="true" applyProtection="true">
      <alignment horizontal="general" vertical="center" textRotation="0" wrapText="false" indent="0" shrinkToFit="false"/>
      <protection locked="false" hidden="false"/>
    </xf>
    <xf numFmtId="164" fontId="16" fillId="6" borderId="10" xfId="25" applyFont="true" applyBorder="true" applyAlignment="true" applyProtection="true">
      <alignment horizontal="general" vertical="center" textRotation="0" wrapText="false" indent="0" shrinkToFit="false"/>
      <protection locked="false" hidden="false"/>
    </xf>
    <xf numFmtId="164" fontId="16" fillId="6" borderId="10" xfId="35" applyFont="true" applyBorder="true" applyAlignment="true" applyProtection="true">
      <alignment horizontal="center" vertical="center" textRotation="0" wrapText="true" indent="0" shrinkToFit="false"/>
      <protection locked="false" hidden="false"/>
    </xf>
    <xf numFmtId="164" fontId="16" fillId="6" borderId="12" xfId="35" applyFont="true" applyBorder="true" applyAlignment="true" applyProtection="true">
      <alignment horizontal="right" vertical="center" textRotation="0" wrapText="true" indent="0" shrinkToFit="false"/>
      <protection locked="false" hidden="false"/>
    </xf>
    <xf numFmtId="172" fontId="16" fillId="6" borderId="13" xfId="17" applyFont="true" applyBorder="true" applyAlignment="true" applyProtection="true">
      <alignment horizontal="center" vertical="center" textRotation="0" wrapText="false" indent="0" shrinkToFit="false"/>
      <protection locked="true" hidden="false"/>
    </xf>
    <xf numFmtId="172" fontId="16" fillId="6" borderId="14" xfId="17" applyFont="true" applyBorder="true" applyAlignment="true" applyProtection="true">
      <alignment horizontal="center" vertical="center" textRotation="0" wrapText="false" indent="0" shrinkToFit="false"/>
      <protection locked="true" hidden="false"/>
    </xf>
    <xf numFmtId="172" fontId="16" fillId="6" borderId="15" xfId="17" applyFont="true" applyBorder="true" applyAlignment="true" applyProtection="true">
      <alignment horizontal="center" vertical="center" textRotation="0" wrapText="false" indent="0" shrinkToFit="false"/>
      <protection locked="true" hidden="false"/>
    </xf>
    <xf numFmtId="172" fontId="16" fillId="6" borderId="16" xfId="17" applyFont="true" applyBorder="true" applyAlignment="true" applyProtection="true">
      <alignment horizontal="center" vertical="center" textRotation="0" wrapText="false" indent="0" shrinkToFit="false"/>
      <protection locked="true" hidden="false"/>
    </xf>
    <xf numFmtId="172" fontId="16" fillId="6" borderId="17" xfId="17" applyFont="true" applyBorder="true" applyAlignment="true" applyProtection="true">
      <alignment horizontal="center" vertical="center" textRotation="0" wrapText="false" indent="0" shrinkToFit="false"/>
      <protection locked="true" hidden="false"/>
    </xf>
    <xf numFmtId="172" fontId="16" fillId="6" borderId="12" xfId="17" applyFont="true" applyBorder="true" applyAlignment="true" applyProtection="true">
      <alignment horizontal="center" vertical="center" textRotation="0" wrapText="false" indent="0" shrinkToFit="false"/>
      <protection locked="true" hidden="false"/>
    </xf>
    <xf numFmtId="164" fontId="14" fillId="6" borderId="0" xfId="34" applyFont="true" applyBorder="false" applyAlignment="false" applyProtection="false">
      <alignment horizontal="general" vertical="bottom" textRotation="0" wrapText="false" indent="0" shrinkToFit="false"/>
      <protection locked="true" hidden="false"/>
    </xf>
    <xf numFmtId="164" fontId="18" fillId="0" borderId="0" xfId="34" applyFont="true" applyBorder="false" applyAlignment="false" applyProtection="false">
      <alignment horizontal="general" vertical="bottom" textRotation="0" wrapText="false" indent="0" shrinkToFit="false"/>
      <protection locked="true" hidden="false"/>
    </xf>
    <xf numFmtId="164" fontId="14" fillId="0" borderId="0" xfId="34" applyFont="true" applyBorder="false" applyAlignment="false" applyProtection="false">
      <alignment horizontal="general" vertical="bottom" textRotation="0" wrapText="false" indent="0" shrinkToFit="false"/>
      <protection locked="true" hidden="false"/>
    </xf>
    <xf numFmtId="164" fontId="19" fillId="0" borderId="0" xfId="34" applyFont="true" applyBorder="false" applyAlignment="true" applyProtection="false">
      <alignment horizontal="center" vertical="bottom" textRotation="0" wrapText="false" indent="0" shrinkToFit="false"/>
      <protection locked="true" hidden="false"/>
    </xf>
    <xf numFmtId="164" fontId="19" fillId="0" borderId="0" xfId="34" applyFont="true" applyBorder="false" applyAlignment="true" applyProtection="false">
      <alignment horizontal="center" vertical="center" textRotation="0" wrapText="true" indent="0" shrinkToFit="false"/>
      <protection locked="true" hidden="false"/>
    </xf>
    <xf numFmtId="164" fontId="20" fillId="0" borderId="0" xfId="34" applyFont="true" applyBorder="false" applyAlignment="true" applyProtection="false">
      <alignment horizontal="center" vertical="bottom" textRotation="0" wrapText="false" indent="0" shrinkToFit="false"/>
      <protection locked="true" hidden="false"/>
    </xf>
    <xf numFmtId="164" fontId="13" fillId="0" borderId="12" xfId="34" applyFont="true" applyBorder="true" applyAlignment="true" applyProtection="false">
      <alignment horizontal="center" vertical="bottom" textRotation="0" wrapText="false" indent="0" shrinkToFit="false"/>
      <protection locked="true" hidden="false"/>
    </xf>
    <xf numFmtId="164" fontId="21" fillId="0" borderId="18" xfId="34" applyFont="true" applyBorder="true" applyAlignment="true" applyProtection="false">
      <alignment horizontal="center" vertical="center" textRotation="0" wrapText="true" indent="0" shrinkToFit="false"/>
      <protection locked="true" hidden="false"/>
    </xf>
    <xf numFmtId="164" fontId="21" fillId="0" borderId="19" xfId="34" applyFont="true" applyBorder="true" applyAlignment="true" applyProtection="false">
      <alignment horizontal="center" vertical="center" textRotation="0" wrapText="true" indent="0" shrinkToFit="false"/>
      <protection locked="true" hidden="false"/>
    </xf>
    <xf numFmtId="164" fontId="13" fillId="0" borderId="0" xfId="34" applyFont="true" applyBorder="false" applyAlignment="true" applyProtection="false">
      <alignment horizontal="right" vertical="bottom" textRotation="0" wrapText="false" indent="0" shrinkToFit="false"/>
      <protection locked="true" hidden="false"/>
    </xf>
    <xf numFmtId="173" fontId="15" fillId="0" borderId="12" xfId="36" applyFont="true" applyBorder="true" applyAlignment="true" applyProtection="false">
      <alignment horizontal="center" vertical="center" textRotation="0" wrapText="true" indent="0" shrinkToFit="false"/>
      <protection locked="true" hidden="false"/>
    </xf>
    <xf numFmtId="167" fontId="19" fillId="0" borderId="15" xfId="23" applyFont="true" applyBorder="true" applyAlignment="true" applyProtection="true">
      <alignment horizontal="center" vertical="center" textRotation="0" wrapText="true" indent="0" shrinkToFit="false"/>
      <protection locked="true" hidden="false"/>
    </xf>
    <xf numFmtId="167" fontId="19" fillId="0" borderId="14" xfId="23" applyFont="true" applyBorder="true" applyAlignment="true" applyProtection="true">
      <alignment horizontal="center" vertical="center" textRotation="0" wrapText="true" indent="0" shrinkToFit="false"/>
      <protection locked="true" hidden="false"/>
    </xf>
    <xf numFmtId="174" fontId="14" fillId="0" borderId="0" xfId="34" applyFont="true" applyBorder="false" applyAlignment="false" applyProtection="false">
      <alignment horizontal="general" vertical="bottom" textRotation="0" wrapText="false" indent="0" shrinkToFit="false"/>
      <protection locked="true" hidden="false"/>
    </xf>
    <xf numFmtId="164" fontId="21" fillId="0" borderId="20" xfId="34" applyFont="true" applyBorder="true" applyAlignment="true" applyProtection="false">
      <alignment horizontal="center" vertical="center" textRotation="0" wrapText="true" indent="0" shrinkToFit="false"/>
      <protection locked="true" hidden="false"/>
    </xf>
    <xf numFmtId="164" fontId="21" fillId="0" borderId="14" xfId="34" applyFont="true" applyBorder="true" applyAlignment="true" applyProtection="false">
      <alignment horizontal="center" vertical="center" textRotation="0" wrapText="true" indent="0" shrinkToFit="false"/>
      <protection locked="true" hidden="false"/>
    </xf>
    <xf numFmtId="164" fontId="19" fillId="0" borderId="15" xfId="34" applyFont="true" applyBorder="true" applyAlignment="true" applyProtection="false">
      <alignment horizontal="center" vertical="center" textRotation="0" wrapText="true" indent="0" shrinkToFit="false"/>
      <protection locked="true" hidden="false"/>
    </xf>
    <xf numFmtId="167" fontId="19" fillId="0" borderId="16" xfId="23" applyFont="true" applyBorder="true" applyAlignment="true" applyProtection="true">
      <alignment horizontal="center" vertical="center" textRotation="0" wrapText="true" indent="0" shrinkToFit="false"/>
      <protection locked="true" hidden="false"/>
    </xf>
    <xf numFmtId="164" fontId="21" fillId="0" borderId="15" xfId="34" applyFont="true" applyBorder="true" applyAlignment="true" applyProtection="false">
      <alignment horizontal="center" vertical="center" textRotation="0" wrapText="true" indent="0" shrinkToFit="false"/>
      <protection locked="true" hidden="false"/>
    </xf>
    <xf numFmtId="164" fontId="19" fillId="0" borderId="13" xfId="34" applyFont="true" applyBorder="true" applyAlignment="true" applyProtection="false">
      <alignment horizontal="center" vertical="bottom" textRotation="0" wrapText="false" indent="0" shrinkToFit="false"/>
      <protection locked="true" hidden="false"/>
    </xf>
    <xf numFmtId="166" fontId="19" fillId="0" borderId="21" xfId="34" applyFont="true" applyBorder="true" applyAlignment="true" applyProtection="false">
      <alignment horizontal="center" vertical="center" textRotation="0" wrapText="true" indent="0" shrinkToFit="false"/>
      <protection locked="true" hidden="false"/>
    </xf>
    <xf numFmtId="164" fontId="22" fillId="0" borderId="22" xfId="34" applyFont="true" applyBorder="true" applyAlignment="true" applyProtection="false">
      <alignment horizontal="center" vertical="bottom" textRotation="0" wrapText="false" indent="0" shrinkToFit="false"/>
      <protection locked="true" hidden="false"/>
    </xf>
    <xf numFmtId="164" fontId="16" fillId="0" borderId="12" xfId="34" applyFont="true" applyBorder="true" applyAlignment="true" applyProtection="false">
      <alignment horizontal="center" vertical="bottom" textRotation="0" wrapText="false" indent="0" shrinkToFit="false"/>
      <protection locked="true" hidden="false"/>
    </xf>
    <xf numFmtId="164" fontId="16" fillId="0" borderId="21" xfId="34" applyFont="true" applyBorder="true" applyAlignment="true" applyProtection="false">
      <alignment horizontal="center" vertical="bottom" textRotation="0" wrapText="false" indent="0" shrinkToFit="false"/>
      <protection locked="true" hidden="false"/>
    </xf>
    <xf numFmtId="164" fontId="15" fillId="0" borderId="23" xfId="34" applyFont="true" applyBorder="true" applyAlignment="true" applyProtection="false">
      <alignment horizontal="center" vertical="bottom" textRotation="0" wrapText="false" indent="0" shrinkToFit="false"/>
      <protection locked="true" hidden="false"/>
    </xf>
    <xf numFmtId="167" fontId="19" fillId="0" borderId="24" xfId="23" applyFont="true" applyBorder="true" applyAlignment="true" applyProtection="true">
      <alignment horizontal="center" vertical="center" textRotation="0" wrapText="true" indent="0" shrinkToFit="false"/>
      <protection locked="true" hidden="false"/>
    </xf>
    <xf numFmtId="164" fontId="15" fillId="0" borderId="25" xfId="34" applyFont="true" applyBorder="true" applyAlignment="true" applyProtection="false">
      <alignment horizontal="center" vertical="bottom" textRotation="0" wrapText="false" indent="0" shrinkToFit="false"/>
      <protection locked="true" hidden="false"/>
    </xf>
    <xf numFmtId="167" fontId="19" fillId="0" borderId="26" xfId="23" applyFont="true" applyBorder="true" applyAlignment="true" applyProtection="true">
      <alignment horizontal="center" vertical="center" textRotation="0" wrapText="true" indent="0" shrinkToFit="false"/>
      <protection locked="true" hidden="false"/>
    </xf>
    <xf numFmtId="164" fontId="15" fillId="0" borderId="27" xfId="34" applyFont="true" applyBorder="true" applyAlignment="true" applyProtection="false">
      <alignment horizontal="center" vertical="bottom" textRotation="0" wrapText="false" indent="0" shrinkToFit="false"/>
      <protection locked="true" hidden="false"/>
    </xf>
    <xf numFmtId="164" fontId="21" fillId="0" borderId="13" xfId="34" applyFont="true" applyBorder="true" applyAlignment="true" applyProtection="false">
      <alignment horizontal="center" vertical="bottom" textRotation="0" wrapText="false" indent="0" shrinkToFit="false"/>
      <protection locked="true" hidden="false"/>
    </xf>
    <xf numFmtId="167" fontId="21" fillId="0" borderId="12" xfId="23" applyFont="true" applyBorder="true" applyAlignment="true" applyProtection="true">
      <alignment horizontal="center" vertical="center" textRotation="0" wrapText="true" indent="0" shrinkToFit="false"/>
      <protection locked="true" hidden="false"/>
    </xf>
    <xf numFmtId="164" fontId="23" fillId="0" borderId="22" xfId="34" applyFont="true" applyBorder="true" applyAlignment="true" applyProtection="false">
      <alignment horizontal="center" vertical="bottom" textRotation="0" wrapText="false" indent="0" shrinkToFit="false"/>
      <protection locked="true" hidden="false"/>
    </xf>
    <xf numFmtId="164" fontId="21" fillId="0" borderId="28" xfId="34" applyFont="true" applyBorder="true" applyAlignment="true" applyProtection="false">
      <alignment horizontal="center" vertical="center" textRotation="0" wrapText="true" indent="0" shrinkToFit="false"/>
      <protection locked="true" hidden="false"/>
    </xf>
    <xf numFmtId="164" fontId="21" fillId="0" borderId="29" xfId="34" applyFont="true" applyBorder="true" applyAlignment="true" applyProtection="false">
      <alignment horizontal="center" vertical="center" textRotation="0" wrapText="true" indent="0" shrinkToFit="false"/>
      <protection locked="true" hidden="false"/>
    </xf>
    <xf numFmtId="164" fontId="14" fillId="0" borderId="30" xfId="34" applyFont="true" applyBorder="true" applyAlignment="true" applyProtection="false">
      <alignment horizontal="center" vertical="bottom" textRotation="0" wrapText="false" indent="0" shrinkToFit="false"/>
      <protection locked="true" hidden="false"/>
    </xf>
    <xf numFmtId="167" fontId="14" fillId="0" borderId="24" xfId="23" applyFont="true" applyBorder="true" applyAlignment="true" applyProtection="true">
      <alignment horizontal="center" vertical="center" textRotation="0" wrapText="true" indent="0" shrinkToFit="false"/>
      <protection locked="true" hidden="false"/>
    </xf>
    <xf numFmtId="164" fontId="24" fillId="0" borderId="0" xfId="34" applyFont="true" applyBorder="false" applyAlignment="false" applyProtection="false">
      <alignment horizontal="general" vertical="bottom" textRotation="0" wrapText="false" indent="0" shrinkToFit="false"/>
      <protection locked="true" hidden="false"/>
    </xf>
    <xf numFmtId="164" fontId="14" fillId="0" borderId="31" xfId="34" applyFont="true" applyBorder="true" applyAlignment="true" applyProtection="false">
      <alignment horizontal="center" vertical="bottom" textRotation="0" wrapText="false" indent="0" shrinkToFit="false"/>
      <protection locked="true" hidden="false"/>
    </xf>
    <xf numFmtId="167" fontId="14" fillId="0" borderId="26" xfId="23" applyFont="true" applyBorder="true" applyAlignment="true" applyProtection="true">
      <alignment horizontal="center" vertical="center" textRotation="0" wrapText="true" indent="0" shrinkToFit="false"/>
      <protection locked="true" hidden="false"/>
    </xf>
    <xf numFmtId="164" fontId="14" fillId="0" borderId="27" xfId="34" applyFont="true" applyBorder="true" applyAlignment="true" applyProtection="false">
      <alignment horizontal="center" vertical="bottom" textRotation="0" wrapText="false" indent="0" shrinkToFit="false"/>
      <protection locked="true" hidden="false"/>
    </xf>
    <xf numFmtId="167" fontId="14" fillId="0" borderId="32" xfId="23" applyFont="true" applyBorder="true" applyAlignment="true" applyProtection="true">
      <alignment horizontal="center" vertical="center" textRotation="0" wrapText="true" indent="0" shrinkToFit="false"/>
      <protection locked="true" hidden="false"/>
    </xf>
    <xf numFmtId="164" fontId="21" fillId="0" borderId="12" xfId="34" applyFont="true" applyBorder="true" applyAlignment="true" applyProtection="false">
      <alignment horizontal="center" vertical="bottom" textRotation="0" wrapText="false" indent="0" shrinkToFit="false"/>
      <protection locked="true" hidden="false"/>
    </xf>
    <xf numFmtId="164" fontId="13" fillId="0" borderId="28" xfId="34" applyFont="true" applyBorder="true" applyAlignment="true" applyProtection="false">
      <alignment horizontal="center" vertical="center" textRotation="0" wrapText="true" indent="0" shrinkToFit="false"/>
      <protection locked="true" hidden="false"/>
    </xf>
    <xf numFmtId="167" fontId="14" fillId="0" borderId="33" xfId="23" applyFont="true" applyBorder="true" applyAlignment="true" applyProtection="true">
      <alignment horizontal="center" vertical="center" textRotation="0" wrapText="true" indent="0" shrinkToFit="false"/>
      <protection locked="true" hidden="false"/>
    </xf>
    <xf numFmtId="164" fontId="14" fillId="0" borderId="28" xfId="34" applyFont="true" applyBorder="true" applyAlignment="true" applyProtection="false">
      <alignment horizontal="center" vertical="bottom" textRotation="0" wrapText="false" indent="0" shrinkToFit="false"/>
      <protection locked="true" hidden="false"/>
    </xf>
    <xf numFmtId="164" fontId="19" fillId="0" borderId="34" xfId="34" applyFont="true" applyBorder="true" applyAlignment="true" applyProtection="false">
      <alignment horizontal="center" vertical="center" textRotation="0" wrapText="true" indent="0" shrinkToFit="false"/>
      <protection locked="true" hidden="false"/>
    </xf>
    <xf numFmtId="164" fontId="19" fillId="0" borderId="35" xfId="34" applyFont="true" applyBorder="true" applyAlignment="true" applyProtection="false">
      <alignment horizontal="center" vertical="center" textRotation="0" wrapText="true" indent="0" shrinkToFit="false"/>
      <protection locked="true" hidden="false"/>
    </xf>
    <xf numFmtId="167" fontId="19" fillId="0" borderId="36" xfId="23" applyFont="true" applyBorder="true" applyAlignment="true" applyProtection="true">
      <alignment horizontal="center" vertical="center" textRotation="0" wrapText="true" indent="0" shrinkToFit="false"/>
      <protection locked="true" hidden="false"/>
    </xf>
    <xf numFmtId="164" fontId="15" fillId="0" borderId="12" xfId="34" applyFont="true" applyBorder="true" applyAlignment="true" applyProtection="false">
      <alignment horizontal="center" vertical="bottom" textRotation="0" wrapText="false" indent="0" shrinkToFit="false"/>
      <protection locked="true" hidden="false"/>
    </xf>
    <xf numFmtId="167" fontId="19" fillId="0" borderId="12" xfId="23" applyFont="true" applyBorder="true" applyAlignment="true" applyProtection="true">
      <alignment horizontal="center" vertical="center" textRotation="0" wrapText="true" indent="0" shrinkToFit="false"/>
      <protection locked="true" hidden="false"/>
    </xf>
    <xf numFmtId="164" fontId="25" fillId="0" borderId="0" xfId="26" applyFont="true" applyBorder="false" applyAlignment="true" applyProtection="false">
      <alignment horizontal="left" vertical="bottom" textRotation="0" wrapText="false" indent="1" shrinkToFit="false"/>
      <protection locked="true" hidden="false"/>
    </xf>
    <xf numFmtId="164" fontId="26" fillId="0" borderId="0" xfId="26" applyFont="true" applyBorder="false" applyAlignment="false" applyProtection="false">
      <alignment horizontal="general" vertical="bottom" textRotation="0" wrapText="false" indent="0" shrinkToFit="false"/>
      <protection locked="true" hidden="false"/>
    </xf>
    <xf numFmtId="164" fontId="26" fillId="0" borderId="0" xfId="26" applyFont="true" applyBorder="true" applyAlignment="true" applyProtection="false">
      <alignment horizontal="left" vertical="top" textRotation="0" wrapText="true" indent="0" shrinkToFit="false"/>
      <protection locked="true" hidden="false"/>
    </xf>
    <xf numFmtId="164" fontId="26" fillId="0" borderId="0" xfId="26" applyFont="true" applyBorder="false" applyAlignment="true" applyProtection="false">
      <alignment horizontal="general" vertical="top" textRotation="0" wrapText="true" indent="0" shrinkToFit="false"/>
      <protection locked="true" hidden="false"/>
    </xf>
    <xf numFmtId="164" fontId="4" fillId="0" borderId="0" xfId="26" applyFont="false" applyBorder="false" applyAlignment="false" applyProtection="false">
      <alignment horizontal="general" vertical="bottom" textRotation="0" wrapText="false" indent="0" shrinkToFit="false"/>
      <protection locked="true" hidden="false"/>
    </xf>
    <xf numFmtId="164" fontId="26" fillId="2" borderId="1" xfId="0" applyFont="true" applyBorder="true" applyAlignment="true" applyProtection="false">
      <alignment horizontal="center" vertical="center" textRotation="0" wrapText="true" indent="0" shrinkToFit="false"/>
      <protection locked="true" hidden="false"/>
    </xf>
    <xf numFmtId="164" fontId="23" fillId="3" borderId="0" xfId="26" applyFont="true" applyBorder="false" applyAlignment="true" applyProtection="false">
      <alignment horizontal="center" vertical="center" textRotation="0" wrapText="true" indent="0" shrinkToFit="false"/>
      <protection locked="true" hidden="false"/>
    </xf>
    <xf numFmtId="164" fontId="26" fillId="0" borderId="1" xfId="0" applyFont="true" applyBorder="true" applyAlignment="true" applyProtection="false">
      <alignment horizontal="left" vertical="top" textRotation="0" wrapText="false" indent="0" shrinkToFit="false"/>
      <protection locked="true" hidden="false"/>
    </xf>
    <xf numFmtId="164" fontId="26" fillId="0" borderId="1" xfId="0" applyFont="true" applyBorder="true" applyAlignment="true" applyProtection="false">
      <alignment horizontal="center" vertical="top" textRotation="0" wrapText="true" indent="0" shrinkToFit="false"/>
      <protection locked="true" hidden="false"/>
    </xf>
    <xf numFmtId="164" fontId="26" fillId="3" borderId="0" xfId="0" applyFont="true" applyBorder="false" applyAlignment="true" applyProtection="false">
      <alignment horizontal="center" vertical="bottom" textRotation="0" wrapText="false" indent="0" shrinkToFit="false"/>
      <protection locked="true" hidden="false"/>
    </xf>
    <xf numFmtId="164" fontId="26" fillId="0" borderId="1" xfId="0" applyFont="true" applyBorder="true" applyAlignment="true" applyProtection="false">
      <alignment horizontal="general" vertical="top" textRotation="0" wrapText="true" indent="0" shrinkToFit="false"/>
      <protection locked="true" hidden="false"/>
    </xf>
    <xf numFmtId="164" fontId="27" fillId="0" borderId="1" xfId="0" applyFont="true" applyBorder="true" applyAlignment="true" applyProtection="false">
      <alignment horizontal="center" vertical="top" textRotation="0" wrapText="true" indent="0" shrinkToFit="false"/>
      <protection locked="true" hidden="false"/>
    </xf>
    <xf numFmtId="164" fontId="27" fillId="3" borderId="0" xfId="0" applyFont="true" applyBorder="false" applyAlignment="true" applyProtection="false">
      <alignment horizontal="center" vertical="bottom" textRotation="0" wrapText="false" indent="0" shrinkToFit="false"/>
      <protection locked="true" hidden="false"/>
    </xf>
    <xf numFmtId="164" fontId="26" fillId="0" borderId="1" xfId="0" applyFont="true" applyBorder="true" applyAlignment="true" applyProtection="false">
      <alignment horizontal="left" vertical="bottom" textRotation="0" wrapText="false" indent="0" shrinkToFit="false"/>
      <protection locked="true" hidden="false"/>
    </xf>
    <xf numFmtId="164" fontId="26" fillId="0" borderId="1" xfId="0" applyFont="true" applyBorder="true" applyAlignment="false" applyProtection="false">
      <alignment horizontal="general" vertical="bottom" textRotation="0" wrapText="false" indent="0" shrinkToFit="false"/>
      <protection locked="true" hidden="false"/>
    </xf>
    <xf numFmtId="164" fontId="26" fillId="0" borderId="1" xfId="0" applyFont="true" applyBorder="true" applyAlignment="true" applyProtection="false">
      <alignment horizontal="center" vertical="bottom" textRotation="0" wrapText="false" indent="0" shrinkToFit="false"/>
      <protection locked="true" hidden="false"/>
    </xf>
    <xf numFmtId="164" fontId="26" fillId="0" borderId="0" xfId="26" applyFont="true" applyBorder="true" applyAlignment="true" applyProtection="false">
      <alignment horizontal="left" vertical="bottom" textRotation="0" wrapText="false" indent="0" shrinkToFit="false"/>
      <protection locked="true" hidden="false"/>
    </xf>
    <xf numFmtId="164" fontId="26" fillId="0" borderId="0" xfId="26" applyFont="true" applyBorder="false" applyAlignment="true" applyProtection="false">
      <alignment horizontal="center" vertical="bottom" textRotation="0" wrapText="false" indent="0" shrinkToFit="false"/>
      <protection locked="true" hidden="false"/>
    </xf>
    <xf numFmtId="164" fontId="26" fillId="0" borderId="1" xfId="26" applyFont="true" applyBorder="true" applyAlignment="true" applyProtection="false">
      <alignment horizontal="justify" vertical="bottom" textRotation="0" wrapText="false" indent="0" shrinkToFit="false"/>
      <protection locked="true" hidden="false"/>
    </xf>
    <xf numFmtId="164" fontId="4" fillId="0" borderId="0" xfId="26" applyFont="false" applyBorder="false" applyAlignment="true" applyProtection="false">
      <alignment horizontal="justify" vertical="bottom" textRotation="0" wrapText="false" indent="0" shrinkToFit="false"/>
      <protection locked="true" hidden="false"/>
    </xf>
    <xf numFmtId="164" fontId="25" fillId="0" borderId="0" xfId="26" applyFont="true" applyBorder="false" applyAlignment="true" applyProtection="false">
      <alignment horizontal="left" vertical="center" textRotation="0" wrapText="false" indent="1" shrinkToFit="false"/>
      <protection locked="true" hidden="false"/>
    </xf>
    <xf numFmtId="164" fontId="26" fillId="3" borderId="0" xfId="26" applyFont="true" applyBorder="false" applyAlignment="false" applyProtection="false">
      <alignment horizontal="general" vertical="bottom" textRotation="0" wrapText="false" indent="0" shrinkToFit="false"/>
      <protection locked="true" hidden="false"/>
    </xf>
    <xf numFmtId="164" fontId="26" fillId="0" borderId="0" xfId="0" applyFont="true" applyBorder="true" applyAlignment="true" applyProtection="false">
      <alignment horizontal="left" vertical="center" textRotation="0" wrapText="true" indent="0" shrinkToFit="false"/>
      <protection locked="true" hidden="false"/>
    </xf>
    <xf numFmtId="164" fontId="26" fillId="0" borderId="0" xfId="0" applyFont="true" applyBorder="false" applyAlignment="true" applyProtection="false">
      <alignment horizontal="general" vertical="center" textRotation="0" wrapText="tru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26" fillId="2" borderId="1" xfId="0" applyFont="true" applyBorder="true" applyAlignment="true" applyProtection="false">
      <alignment horizontal="center" vertical="center" textRotation="0" wrapText="false" indent="0" shrinkToFit="false"/>
      <protection locked="true" hidden="false"/>
    </xf>
    <xf numFmtId="164" fontId="26" fillId="3" borderId="0" xfId="0" applyFont="true" applyBorder="false" applyAlignment="true" applyProtection="false">
      <alignment horizontal="center" vertical="center" textRotation="0" wrapText="true" indent="0" shrinkToFit="false"/>
      <protection locked="true" hidden="false"/>
    </xf>
    <xf numFmtId="164" fontId="23" fillId="0" borderId="1" xfId="0" applyFont="true" applyBorder="true" applyAlignment="true" applyProtection="false">
      <alignment horizontal="left" vertical="top" textRotation="0" wrapText="true" indent="0" shrinkToFit="false"/>
      <protection locked="true" hidden="false"/>
    </xf>
    <xf numFmtId="164" fontId="26" fillId="3" borderId="0" xfId="0" applyFont="true" applyBorder="false" applyAlignment="true" applyProtection="false">
      <alignment horizontal="center" vertical="center" textRotation="0" wrapText="false" indent="0" shrinkToFit="false"/>
      <protection locked="true" hidden="false"/>
    </xf>
    <xf numFmtId="164" fontId="4" fillId="0" borderId="0" xfId="34" applyFont="false" applyBorder="false" applyAlignment="false" applyProtection="false">
      <alignment horizontal="general" vertical="bottom" textRotation="0" wrapText="false" indent="0" shrinkToFit="false"/>
      <protection locked="true" hidden="false"/>
    </xf>
    <xf numFmtId="164" fontId="9" fillId="0" borderId="0" xfId="34" applyFont="true" applyBorder="true" applyAlignment="true" applyProtection="false">
      <alignment horizontal="center" vertical="bottom" textRotation="0" wrapText="false" indent="0" shrinkToFit="false"/>
      <protection locked="true" hidden="false"/>
    </xf>
    <xf numFmtId="164" fontId="4" fillId="0" borderId="0" xfId="34" applyFont="false" applyBorder="false" applyAlignment="true" applyProtection="false">
      <alignment horizontal="center" vertical="bottom" textRotation="0" wrapText="false" indent="0" shrinkToFit="false"/>
      <protection locked="true" hidden="false"/>
    </xf>
    <xf numFmtId="175" fontId="4" fillId="0" borderId="0" xfId="23" applyFont="false" applyBorder="true" applyAlignment="true" applyProtection="true">
      <alignment horizontal="center" vertical="bottom" textRotation="0" wrapText="false" indent="0" shrinkToFit="false"/>
      <protection locked="true" hidden="false"/>
    </xf>
    <xf numFmtId="164" fontId="13" fillId="6" borderId="1" xfId="0" applyFont="true" applyBorder="true" applyAlignment="true" applyProtection="false">
      <alignment horizontal="center" vertical="center" textRotation="0" wrapText="false" indent="0" shrinkToFit="false"/>
      <protection locked="true" hidden="false"/>
    </xf>
    <xf numFmtId="175" fontId="13" fillId="6" borderId="1" xfId="15" applyFont="true" applyBorder="true" applyAlignment="true" applyProtection="true">
      <alignment horizontal="center" vertical="center" textRotation="0" wrapText="false" indent="0" shrinkToFit="false"/>
      <protection locked="true" hidden="false"/>
    </xf>
    <xf numFmtId="164" fontId="28" fillId="0" borderId="1" xfId="34" applyFont="true" applyBorder="true" applyAlignment="true" applyProtection="false">
      <alignment horizontal="center" vertical="bottom" textRotation="0" wrapText="false" indent="0" shrinkToFit="false"/>
      <protection locked="true" hidden="false"/>
    </xf>
    <xf numFmtId="164" fontId="29" fillId="0" borderId="1" xfId="34" applyFont="true" applyBorder="true" applyAlignment="true" applyProtection="false">
      <alignment horizontal="general" vertical="center" textRotation="0" wrapText="false" indent="0" shrinkToFit="false"/>
      <protection locked="true" hidden="false"/>
    </xf>
    <xf numFmtId="175" fontId="15" fillId="0" borderId="1" xfId="23" applyFont="true" applyBorder="true" applyAlignment="true" applyProtection="true">
      <alignment horizontal="general" vertical="center" textRotation="0" wrapText="false" indent="0" shrinkToFit="false"/>
      <protection locked="true" hidden="false"/>
    </xf>
    <xf numFmtId="167" fontId="27" fillId="0" borderId="1" xfId="23" applyFont="true" applyBorder="true" applyAlignment="true" applyProtection="true">
      <alignment horizontal="center" vertical="center" textRotation="0" wrapText="false" indent="0" shrinkToFit="false"/>
      <protection locked="true" hidden="false"/>
    </xf>
    <xf numFmtId="167" fontId="29" fillId="0" borderId="1" xfId="23" applyFont="true" applyBorder="true" applyAlignment="true" applyProtection="true">
      <alignment horizontal="general" vertical="center" textRotation="0" wrapText="false" indent="0" shrinkToFit="false"/>
      <protection locked="true" hidden="false"/>
    </xf>
    <xf numFmtId="175" fontId="29" fillId="0" borderId="1" xfId="23" applyFont="true" applyBorder="true" applyAlignment="true" applyProtection="true">
      <alignment horizontal="center" vertical="center" textRotation="0" wrapText="false" indent="0" shrinkToFit="false"/>
      <protection locked="true" hidden="false"/>
    </xf>
    <xf numFmtId="175" fontId="27" fillId="0" borderId="1" xfId="23" applyFont="true" applyBorder="true" applyAlignment="true" applyProtection="true">
      <alignment horizontal="center" vertical="center" textRotation="0" wrapText="false" indent="0" shrinkToFit="false"/>
      <protection locked="true" hidden="false"/>
    </xf>
    <xf numFmtId="167" fontId="29" fillId="0" borderId="1" xfId="23" applyFont="true" applyBorder="true" applyAlignment="true" applyProtection="true">
      <alignment horizontal="right" vertical="center" textRotation="0" wrapText="false" indent="0" shrinkToFit="false"/>
      <protection locked="true" hidden="false"/>
    </xf>
  </cellXfs>
  <cellStyles count="23">
    <cellStyle name="Normal" xfId="0" builtinId="0"/>
    <cellStyle name="Comma" xfId="15" builtinId="3"/>
    <cellStyle name="Comma [0]" xfId="16" builtinId="6"/>
    <cellStyle name="Currency" xfId="17" builtinId="4"/>
    <cellStyle name="Currency [0]" xfId="18" builtinId="7"/>
    <cellStyle name="Percent" xfId="19" builtinId="5"/>
    <cellStyle name="Euro" xfId="20"/>
    <cellStyle name="Milliers 2" xfId="21"/>
    <cellStyle name="Milliers 3" xfId="22"/>
    <cellStyle name="Milliers 4" xfId="23"/>
    <cellStyle name="Normal 11" xfId="24"/>
    <cellStyle name="Normal 2" xfId="25"/>
    <cellStyle name="Normal 2 2" xfId="26"/>
    <cellStyle name="Normal 2 3" xfId="27"/>
    <cellStyle name="Normal 3" xfId="28"/>
    <cellStyle name="Normal 3 2" xfId="29"/>
    <cellStyle name="Normal 4" xfId="30"/>
    <cellStyle name="Normal 4 2" xfId="31"/>
    <cellStyle name="Normal 5" xfId="32"/>
    <cellStyle name="Normal 6" xfId="33"/>
    <cellStyle name="Normal 7" xfId="34"/>
    <cellStyle name="Normal_Décomposition PRIX  HSD &amp; FORUM version 2" xfId="35"/>
    <cellStyle name="Normal_Feuil2" xfId="36"/>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FCCFFFF"/>
      <rgbColor rgb="FFCCFFCC"/>
      <rgbColor rgb="FFFFFF99"/>
      <rgbColor rgb="FFBFBFB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 Id="rId3" Type="http://schemas.openxmlformats.org/officeDocument/2006/relationships/image" Target="../media/image3.png"/><Relationship Id="rId4" Type="http://schemas.openxmlformats.org/officeDocument/2006/relationships/image" Target="../media/image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274320</xdr:colOff>
      <xdr:row>31</xdr:row>
      <xdr:rowOff>7560</xdr:rowOff>
    </xdr:from>
    <xdr:to>
      <xdr:col>6</xdr:col>
      <xdr:colOff>479880</xdr:colOff>
      <xdr:row>33</xdr:row>
      <xdr:rowOff>7560</xdr:rowOff>
    </xdr:to>
    <xdr:pic>
      <xdr:nvPicPr>
        <xdr:cNvPr id="0" name="Image 9" descr=""/>
        <xdr:cNvPicPr/>
      </xdr:nvPicPr>
      <xdr:blipFill>
        <a:blip r:embed="rId1"/>
        <a:stretch/>
      </xdr:blipFill>
      <xdr:spPr>
        <a:xfrm>
          <a:off x="274320" y="9069480"/>
          <a:ext cx="5051880" cy="335160"/>
        </a:xfrm>
        <a:prstGeom prst="rect">
          <a:avLst/>
        </a:prstGeom>
        <a:ln w="0">
          <a:noFill/>
        </a:ln>
      </xdr:spPr>
    </xdr:pic>
    <xdr:clientData/>
  </xdr:twoCellAnchor>
  <xdr:twoCellAnchor editAs="oneCell">
    <xdr:from>
      <xdr:col>2</xdr:col>
      <xdr:colOff>7560</xdr:colOff>
      <xdr:row>12</xdr:row>
      <xdr:rowOff>350640</xdr:rowOff>
    </xdr:from>
    <xdr:to>
      <xdr:col>5</xdr:col>
      <xdr:colOff>87480</xdr:colOff>
      <xdr:row>12</xdr:row>
      <xdr:rowOff>1468440</xdr:rowOff>
    </xdr:to>
    <xdr:pic>
      <xdr:nvPicPr>
        <xdr:cNvPr id="1" name="Image 1" descr=""/>
        <xdr:cNvPicPr/>
      </xdr:nvPicPr>
      <xdr:blipFill>
        <a:blip r:embed="rId2"/>
        <a:stretch/>
      </xdr:blipFill>
      <xdr:spPr>
        <a:xfrm>
          <a:off x="1622880" y="2560320"/>
          <a:ext cx="2503080" cy="1117800"/>
        </a:xfrm>
        <a:prstGeom prst="rect">
          <a:avLst/>
        </a:prstGeom>
        <a:ln w="0">
          <a:noFill/>
        </a:ln>
      </xdr:spPr>
    </xdr:pic>
    <xdr:clientData/>
  </xdr:twoCellAnchor>
  <xdr:twoCellAnchor editAs="oneCell">
    <xdr:from>
      <xdr:col>2</xdr:col>
      <xdr:colOff>45720</xdr:colOff>
      <xdr:row>1</xdr:row>
      <xdr:rowOff>76320</xdr:rowOff>
    </xdr:from>
    <xdr:to>
      <xdr:col>5</xdr:col>
      <xdr:colOff>173160</xdr:colOff>
      <xdr:row>5</xdr:row>
      <xdr:rowOff>135000</xdr:rowOff>
    </xdr:to>
    <xdr:pic>
      <xdr:nvPicPr>
        <xdr:cNvPr id="2" name="Image 2" descr=""/>
        <xdr:cNvPicPr/>
      </xdr:nvPicPr>
      <xdr:blipFill>
        <a:blip r:embed="rId3"/>
        <a:srcRect l="7648" t="32544" r="2680" b="30581"/>
        <a:stretch/>
      </xdr:blipFill>
      <xdr:spPr>
        <a:xfrm>
          <a:off x="1661040" y="243720"/>
          <a:ext cx="2550600" cy="729360"/>
        </a:xfrm>
        <a:prstGeom prst="rect">
          <a:avLst/>
        </a:prstGeom>
        <a:ln w="0">
          <a:noFill/>
        </a:ln>
      </xdr:spPr>
    </xdr:pic>
    <xdr:clientData/>
  </xdr:twoCellAnchor>
  <xdr:twoCellAnchor editAs="oneCell">
    <xdr:from>
      <xdr:col>2</xdr:col>
      <xdr:colOff>556200</xdr:colOff>
      <xdr:row>28</xdr:row>
      <xdr:rowOff>7560</xdr:rowOff>
    </xdr:from>
    <xdr:to>
      <xdr:col>4</xdr:col>
      <xdr:colOff>125280</xdr:colOff>
      <xdr:row>30</xdr:row>
      <xdr:rowOff>39600</xdr:rowOff>
    </xdr:to>
    <xdr:pic>
      <xdr:nvPicPr>
        <xdr:cNvPr id="3" name="Image 3" descr=""/>
        <xdr:cNvPicPr/>
      </xdr:nvPicPr>
      <xdr:blipFill>
        <a:blip r:embed="rId4"/>
        <a:srcRect l="7648" t="32544" r="2680" b="30581"/>
        <a:stretch/>
      </xdr:blipFill>
      <xdr:spPr>
        <a:xfrm>
          <a:off x="2171520" y="8566560"/>
          <a:ext cx="1184400" cy="3672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32"/>
  <sheetViews>
    <sheetView showFormulas="false" showGridLines="true" showRowColHeaders="true" showZeros="true" rightToLeft="false" tabSelected="false" showOutlineSymbols="true" defaultGridColor="true" view="normal" topLeftCell="A1" colorId="64" zoomScale="40" zoomScaleNormal="40" zoomScalePageLayoutView="100" workbookViewId="0">
      <selection pane="topLeft" activeCell="A20" activeCellId="0" sqref="A20"/>
    </sheetView>
  </sheetViews>
  <sheetFormatPr defaultColWidth="11.4609375" defaultRowHeight="13.2" zeroHeight="false" outlineLevelRow="0" outlineLevelCol="0"/>
  <cols>
    <col collapsed="false" customWidth="false" hidden="false" outlineLevel="0" max="1024" min="1" style="1" width="11.45"/>
  </cols>
  <sheetData>
    <row r="1" customFormat="false" ht="13.2" hidden="false" customHeight="false" outlineLevel="0" collapsed="false">
      <c r="A1" s="2"/>
      <c r="E1" s="2"/>
    </row>
    <row r="2" customFormat="false" ht="13.2" hidden="false" customHeight="false" outlineLevel="0" collapsed="false">
      <c r="E2" s="2"/>
    </row>
    <row r="6" customFormat="false" ht="15" hidden="false" customHeight="false" outlineLevel="0" collapsed="false">
      <c r="A6" s="3"/>
    </row>
    <row r="7" customFormat="false" ht="15" hidden="false" customHeight="false" outlineLevel="0" collapsed="false">
      <c r="A7" s="3"/>
    </row>
    <row r="8" customFormat="false" ht="15" hidden="false" customHeight="false" outlineLevel="0" collapsed="false">
      <c r="A8" s="3"/>
    </row>
    <row r="9" customFormat="false" ht="15" hidden="false" customHeight="false" outlineLevel="0" collapsed="false">
      <c r="A9" s="4"/>
      <c r="B9" s="4"/>
      <c r="C9" s="4"/>
      <c r="D9" s="4"/>
      <c r="E9" s="4"/>
      <c r="F9" s="4"/>
      <c r="G9" s="4"/>
    </row>
    <row r="10" customFormat="false" ht="15" hidden="false" customHeight="false" outlineLevel="0" collapsed="false">
      <c r="A10" s="4"/>
      <c r="B10" s="4"/>
      <c r="C10" s="4"/>
      <c r="D10" s="4"/>
      <c r="E10" s="4"/>
      <c r="F10" s="4"/>
      <c r="G10" s="4"/>
    </row>
    <row r="11" customFormat="false" ht="15.6" hidden="false" customHeight="false" outlineLevel="0" collapsed="false">
      <c r="A11" s="5"/>
      <c r="B11" s="5"/>
      <c r="C11" s="5"/>
      <c r="D11" s="5"/>
      <c r="E11" s="5"/>
      <c r="F11" s="5"/>
      <c r="G11" s="5"/>
    </row>
    <row r="12" customFormat="false" ht="17.4" hidden="false" customHeight="false" outlineLevel="0" collapsed="false">
      <c r="A12" s="6"/>
    </row>
    <row r="13" s="8" customFormat="true" ht="123" hidden="false" customHeight="true" outlineLevel="0" collapsed="false">
      <c r="A13" s="7" t="s">
        <v>0</v>
      </c>
      <c r="B13" s="7"/>
      <c r="C13" s="7"/>
      <c r="D13" s="7"/>
      <c r="E13" s="7"/>
      <c r="F13" s="7"/>
      <c r="G13" s="7"/>
    </row>
    <row r="14" s="8" customFormat="true" ht="22.5" hidden="false" customHeight="true" outlineLevel="0" collapsed="false">
      <c r="A14" s="9"/>
      <c r="B14" s="9"/>
      <c r="C14" s="9"/>
      <c r="D14" s="9"/>
      <c r="E14" s="9"/>
      <c r="F14" s="9"/>
      <c r="G14" s="9"/>
    </row>
    <row r="15" s="8" customFormat="true" ht="22.5" hidden="false" customHeight="true" outlineLevel="0" collapsed="false">
      <c r="A15" s="10"/>
      <c r="B15" s="10"/>
      <c r="C15" s="10"/>
      <c r="D15" s="10"/>
      <c r="E15" s="10"/>
      <c r="F15" s="10"/>
      <c r="G15" s="10"/>
    </row>
    <row r="16" customFormat="false" ht="17.4" hidden="false" customHeight="false" outlineLevel="0" collapsed="false">
      <c r="A16" s="11"/>
      <c r="B16" s="11"/>
      <c r="C16" s="11"/>
      <c r="D16" s="11"/>
      <c r="E16" s="11"/>
      <c r="F16" s="11"/>
      <c r="G16" s="11"/>
    </row>
    <row r="17" customFormat="false" ht="17.4" hidden="false" customHeight="false" outlineLevel="0" collapsed="false">
      <c r="A17" s="12"/>
      <c r="B17" s="12"/>
      <c r="C17" s="12"/>
      <c r="D17" s="12"/>
      <c r="E17" s="12"/>
      <c r="F17" s="12"/>
      <c r="G17" s="12"/>
    </row>
    <row r="18" s="13" customFormat="true" ht="109.2" hidden="false" customHeight="true" outlineLevel="0" collapsed="false">
      <c r="A18" s="7" t="s">
        <v>1</v>
      </c>
      <c r="B18" s="7"/>
      <c r="C18" s="7"/>
      <c r="D18" s="7"/>
      <c r="E18" s="7"/>
      <c r="F18" s="7"/>
      <c r="G18" s="7"/>
    </row>
    <row r="19" s="13" customFormat="true" ht="45" hidden="false" customHeight="true" outlineLevel="0" collapsed="false">
      <c r="A19" s="14"/>
      <c r="B19" s="14"/>
      <c r="C19" s="14"/>
      <c r="D19" s="14"/>
      <c r="E19" s="14"/>
      <c r="F19" s="14"/>
      <c r="G19" s="14"/>
    </row>
    <row r="20" customFormat="false" ht="30.75" hidden="false" customHeight="true" outlineLevel="0" collapsed="false">
      <c r="A20" s="15" t="s">
        <v>2</v>
      </c>
      <c r="B20" s="15"/>
      <c r="C20" s="15"/>
      <c r="D20" s="15"/>
      <c r="E20" s="15"/>
      <c r="F20" s="15"/>
      <c r="G20" s="15"/>
    </row>
    <row r="21" customFormat="false" ht="15.6" hidden="false" customHeight="false" outlineLevel="0" collapsed="false">
      <c r="A21" s="16"/>
      <c r="B21" s="16"/>
      <c r="C21" s="16"/>
      <c r="D21" s="16"/>
      <c r="E21" s="16"/>
      <c r="F21" s="16"/>
      <c r="G21" s="16"/>
    </row>
    <row r="22" customFormat="false" ht="15" hidden="false" customHeight="true" outlineLevel="0" collapsed="false">
      <c r="A22" s="17" t="s">
        <v>3</v>
      </c>
      <c r="B22" s="17"/>
      <c r="C22" s="17"/>
      <c r="D22" s="17"/>
      <c r="E22" s="17"/>
      <c r="F22" s="17"/>
      <c r="G22" s="17"/>
    </row>
    <row r="23" customFormat="false" ht="15.6" hidden="false" customHeight="false" outlineLevel="0" collapsed="false">
      <c r="A23" s="16"/>
      <c r="B23" s="16"/>
      <c r="C23" s="16"/>
      <c r="D23" s="16"/>
      <c r="E23" s="16"/>
      <c r="F23" s="16"/>
      <c r="G23" s="16"/>
    </row>
    <row r="32" customFormat="false" ht="13.2" hidden="false" customHeight="false" outlineLevel="0" collapsed="false">
      <c r="A32" s="2"/>
    </row>
  </sheetData>
  <mergeCells count="7">
    <mergeCell ref="A11:G11"/>
    <mergeCell ref="A13:G13"/>
    <mergeCell ref="A14:G14"/>
    <mergeCell ref="A16:G16"/>
    <mergeCell ref="A18:G18"/>
    <mergeCell ref="A20:G20"/>
    <mergeCell ref="A22:G22"/>
  </mergeCells>
  <printOptions headings="false" gridLines="false" gridLinesSet="true" horizontalCentered="true" verticalCentered="false"/>
  <pageMargins left="0.7875" right="0.7875" top="0.7875" bottom="0.78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4:B1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4" activeCellId="0" sqref="A4"/>
    </sheetView>
  </sheetViews>
  <sheetFormatPr defaultColWidth="10.90234375" defaultRowHeight="13.2" zeroHeight="false" outlineLevelRow="0" outlineLevelCol="0"/>
  <cols>
    <col collapsed="false" customWidth="true" hidden="false" outlineLevel="0" max="1" min="1" style="0" width="50.33"/>
    <col collapsed="false" customWidth="true" hidden="false" outlineLevel="0" max="2" min="2" style="0" width="40.66"/>
  </cols>
  <sheetData>
    <row r="4" customFormat="false" ht="13.8" hidden="false" customHeight="false" outlineLevel="0" collapsed="false">
      <c r="A4" s="18" t="s">
        <v>4</v>
      </c>
      <c r="B4" s="18"/>
    </row>
    <row r="5" customFormat="false" ht="13.8" hidden="false" customHeight="false" outlineLevel="0" collapsed="false">
      <c r="A5" s="18"/>
      <c r="B5" s="18"/>
    </row>
    <row r="6" customFormat="false" ht="13.8" hidden="false" customHeight="false" outlineLevel="0" collapsed="false">
      <c r="A6" s="18" t="s">
        <v>5</v>
      </c>
      <c r="B6" s="18"/>
    </row>
    <row r="7" customFormat="false" ht="13.8" hidden="false" customHeight="false" outlineLevel="0" collapsed="false">
      <c r="A7" s="19"/>
      <c r="B7" s="19"/>
    </row>
    <row r="8" customFormat="false" ht="13.8" hidden="false" customHeight="false" outlineLevel="0" collapsed="false">
      <c r="A8" s="19"/>
      <c r="B8" s="19"/>
    </row>
    <row r="9" customFormat="false" ht="13.8" hidden="false" customHeight="false" outlineLevel="0" collapsed="false">
      <c r="A9" s="19"/>
      <c r="B9" s="20" t="s">
        <v>6</v>
      </c>
    </row>
    <row r="10" customFormat="false" ht="13.8" hidden="false" customHeight="false" outlineLevel="0" collapsed="false">
      <c r="A10" s="21" t="s">
        <v>7</v>
      </c>
      <c r="B10" s="22"/>
    </row>
    <row r="11" customFormat="false" ht="13.8" hidden="false" customHeight="false" outlineLevel="0" collapsed="false">
      <c r="A11" s="22" t="s">
        <v>8</v>
      </c>
      <c r="B11" s="22"/>
    </row>
    <row r="12" customFormat="false" ht="13.8" hidden="false" customHeight="false" outlineLevel="0" collapsed="false">
      <c r="A12" s="22" t="s">
        <v>9</v>
      </c>
      <c r="B12" s="22"/>
    </row>
    <row r="13" customFormat="false" ht="13.8" hidden="false" customHeight="false" outlineLevel="0" collapsed="false">
      <c r="A13" s="22" t="s">
        <v>10</v>
      </c>
      <c r="B13" s="22"/>
    </row>
  </sheetData>
  <mergeCells count="3">
    <mergeCell ref="A4:B4"/>
    <mergeCell ref="A5:B5"/>
    <mergeCell ref="A6:B6"/>
  </mergeCells>
  <printOptions headings="false" gridLines="false" gridLinesSet="true" horizontalCentered="true" verticalCentered="false"/>
  <pageMargins left="0.708333333333333" right="0.708333333333333" top="0.8875" bottom="0.747916666666667" header="0.315277777777778" footer="0.315277777777778"/>
  <pageSetup paperSize="9" scale="97" fitToWidth="1" fitToHeight="1" pageOrder="downThenOver" orientation="portrait" blackAndWhite="false" draft="false" cellComments="none" horizontalDpi="300" verticalDpi="300" copies="1"/>
  <headerFooter differentFirst="false" differentOddEven="false">
    <oddHeader>&amp;C&amp;12HP MERIGNAC SGAMI 33 - 2024- 01 - FCS
&amp;10Annexe 1 à l'acte d'engagement</oddHeader>
    <oddFooter>&amp;R&amp;P/&amp;N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Q73"/>
  <sheetViews>
    <sheetView showFormulas="false" showGridLines="true" showRowColHeaders="true" showZeros="true" rightToLeft="false" tabSelected="false" showOutlineSymbols="true" defaultGridColor="true" view="normal" topLeftCell="A22" colorId="64" zoomScale="85" zoomScaleNormal="85" zoomScalePageLayoutView="100" workbookViewId="0">
      <selection pane="topLeft" activeCell="A14" activeCellId="0" sqref="A14"/>
    </sheetView>
  </sheetViews>
  <sheetFormatPr defaultColWidth="11.58984375" defaultRowHeight="13.2" zeroHeight="false" outlineLevelRow="0" outlineLevelCol="0"/>
  <cols>
    <col collapsed="false" customWidth="true" hidden="false" outlineLevel="0" max="1" min="1" style="23" width="51"/>
    <col collapsed="false" customWidth="false" hidden="false" outlineLevel="0" max="8" min="2" style="23" width="11.57"/>
    <col collapsed="false" customWidth="true" hidden="false" outlineLevel="0" max="9" min="9" style="23" width="13.78"/>
    <col collapsed="false" customWidth="true" hidden="false" outlineLevel="0" max="10" min="10" style="23" width="13.22"/>
    <col collapsed="false" customWidth="false" hidden="false" outlineLevel="0" max="1024" min="11" style="23" width="11.57"/>
  </cols>
  <sheetData>
    <row r="1" customFormat="false" ht="13.2" hidden="false" customHeight="false" outlineLevel="0" collapsed="false">
      <c r="A1" s="24"/>
    </row>
    <row r="2" customFormat="false" ht="12.75" hidden="false" customHeight="true" outlineLevel="0" collapsed="false">
      <c r="A2" s="25"/>
      <c r="B2" s="26" t="s">
        <v>11</v>
      </c>
      <c r="C2" s="26"/>
      <c r="D2" s="27" t="s">
        <v>12</v>
      </c>
      <c r="E2" s="27"/>
      <c r="F2" s="27"/>
      <c r="G2" s="27"/>
      <c r="H2" s="27"/>
      <c r="I2" s="27" t="s">
        <v>13</v>
      </c>
      <c r="J2" s="27"/>
      <c r="K2" s="27"/>
      <c r="L2" s="27"/>
      <c r="M2" s="27"/>
      <c r="N2" s="28" t="s">
        <v>14</v>
      </c>
      <c r="O2" s="29" t="s">
        <v>15</v>
      </c>
      <c r="P2" s="30" t="s">
        <v>16</v>
      </c>
      <c r="Q2" s="31" t="s">
        <v>17</v>
      </c>
    </row>
    <row r="3" customFormat="false" ht="12" hidden="false" customHeight="false" outlineLevel="0" collapsed="false">
      <c r="A3" s="25"/>
      <c r="B3" s="32" t="s">
        <v>18</v>
      </c>
      <c r="C3" s="32"/>
      <c r="D3" s="32" t="s">
        <v>18</v>
      </c>
      <c r="E3" s="32"/>
      <c r="F3" s="33" t="s">
        <v>19</v>
      </c>
      <c r="G3" s="33"/>
      <c r="H3" s="34" t="s">
        <v>20</v>
      </c>
      <c r="I3" s="32" t="s">
        <v>18</v>
      </c>
      <c r="J3" s="32"/>
      <c r="K3" s="33" t="s">
        <v>19</v>
      </c>
      <c r="L3" s="33"/>
      <c r="M3" s="34" t="s">
        <v>20</v>
      </c>
      <c r="N3" s="28"/>
      <c r="O3" s="29"/>
      <c r="P3" s="30"/>
      <c r="Q3" s="31"/>
    </row>
    <row r="4" customFormat="false" ht="24" hidden="false" customHeight="false" outlineLevel="0" collapsed="false">
      <c r="A4" s="25"/>
      <c r="B4" s="35" t="s">
        <v>21</v>
      </c>
      <c r="C4" s="33" t="s">
        <v>22</v>
      </c>
      <c r="D4" s="35" t="s">
        <v>21</v>
      </c>
      <c r="E4" s="36" t="s">
        <v>22</v>
      </c>
      <c r="F4" s="37" t="s">
        <v>21</v>
      </c>
      <c r="G4" s="33" t="s">
        <v>22</v>
      </c>
      <c r="H4" s="33" t="s">
        <v>22</v>
      </c>
      <c r="I4" s="35" t="s">
        <v>21</v>
      </c>
      <c r="J4" s="36" t="s">
        <v>22</v>
      </c>
      <c r="K4" s="37" t="s">
        <v>21</v>
      </c>
      <c r="L4" s="33" t="s">
        <v>22</v>
      </c>
      <c r="M4" s="36" t="s">
        <v>22</v>
      </c>
      <c r="N4" s="38" t="s">
        <v>22</v>
      </c>
      <c r="O4" s="39" t="s">
        <v>23</v>
      </c>
      <c r="P4" s="36" t="s">
        <v>23</v>
      </c>
      <c r="Q4" s="40" t="s">
        <v>23</v>
      </c>
    </row>
    <row r="5" s="48" customFormat="true" ht="12" hidden="false" customHeight="false" outlineLevel="0" collapsed="false">
      <c r="A5" s="41" t="s">
        <v>24</v>
      </c>
      <c r="B5" s="42"/>
      <c r="C5" s="43"/>
      <c r="D5" s="42"/>
      <c r="E5" s="43"/>
      <c r="F5" s="43"/>
      <c r="G5" s="43"/>
      <c r="H5" s="44"/>
      <c r="I5" s="42"/>
      <c r="J5" s="43"/>
      <c r="K5" s="43"/>
      <c r="L5" s="43"/>
      <c r="M5" s="44"/>
      <c r="N5" s="44"/>
      <c r="O5" s="45"/>
      <c r="P5" s="46"/>
      <c r="Q5" s="47"/>
    </row>
    <row r="6" s="48" customFormat="true" ht="12" hidden="false" customHeight="false" outlineLevel="0" collapsed="false">
      <c r="A6" s="49" t="s">
        <v>25</v>
      </c>
      <c r="B6" s="50"/>
      <c r="C6" s="51"/>
      <c r="D6" s="52"/>
      <c r="E6" s="51"/>
      <c r="F6" s="51"/>
      <c r="G6" s="51"/>
      <c r="H6" s="53"/>
      <c r="I6" s="52"/>
      <c r="J6" s="51"/>
      <c r="K6" s="51"/>
      <c r="L6" s="51"/>
      <c r="M6" s="53"/>
      <c r="N6" s="53"/>
      <c r="O6" s="51"/>
      <c r="P6" s="54"/>
      <c r="Q6" s="55" t="n">
        <f aca="false">C6+E6+G6+J6+L6+O6+P6</f>
        <v>0</v>
      </c>
    </row>
    <row r="7" s="48" customFormat="true" ht="12" hidden="false" customHeight="false" outlineLevel="0" collapsed="false">
      <c r="A7" s="49" t="s">
        <v>26</v>
      </c>
      <c r="B7" s="50"/>
      <c r="C7" s="51"/>
      <c r="D7" s="52"/>
      <c r="E7" s="51"/>
      <c r="F7" s="51"/>
      <c r="G7" s="51"/>
      <c r="H7" s="53"/>
      <c r="I7" s="52"/>
      <c r="J7" s="51"/>
      <c r="K7" s="51"/>
      <c r="L7" s="51"/>
      <c r="M7" s="53"/>
      <c r="N7" s="53"/>
      <c r="O7" s="51"/>
      <c r="P7" s="54"/>
      <c r="Q7" s="55" t="n">
        <f aca="false">C7+E7+G7+J7+L7+O7+P7</f>
        <v>0</v>
      </c>
    </row>
    <row r="8" s="48" customFormat="true" ht="12" hidden="false" customHeight="false" outlineLevel="0" collapsed="false">
      <c r="A8" s="49" t="s">
        <v>27</v>
      </c>
      <c r="B8" s="50"/>
      <c r="C8" s="51"/>
      <c r="D8" s="52"/>
      <c r="E8" s="51"/>
      <c r="F8" s="51"/>
      <c r="G8" s="51"/>
      <c r="H8" s="53"/>
      <c r="I8" s="52"/>
      <c r="J8" s="51"/>
      <c r="K8" s="51"/>
      <c r="L8" s="51"/>
      <c r="M8" s="53"/>
      <c r="N8" s="53"/>
      <c r="O8" s="51"/>
      <c r="P8" s="54"/>
      <c r="Q8" s="55" t="n">
        <f aca="false">C8+E8+G8+J8+L8+O8+P8</f>
        <v>0</v>
      </c>
    </row>
    <row r="9" s="48" customFormat="true" ht="12" hidden="false" customHeight="false" outlineLevel="0" collapsed="false">
      <c r="A9" s="56" t="s">
        <v>28</v>
      </c>
      <c r="B9" s="57" t="n">
        <f aca="false">SUM(B6:B8)</f>
        <v>0</v>
      </c>
      <c r="C9" s="58" t="n">
        <f aca="false">SUM(C6:C8)</f>
        <v>0</v>
      </c>
      <c r="D9" s="57" t="n">
        <f aca="false">SUM(D6:D8)</f>
        <v>0</v>
      </c>
      <c r="E9" s="58" t="n">
        <f aca="false">SUM(E6:E8)</f>
        <v>0</v>
      </c>
      <c r="F9" s="58" t="n">
        <f aca="false">SUM(F6:F8)</f>
        <v>0</v>
      </c>
      <c r="G9" s="58" t="n">
        <f aca="false">SUM(G6:G8)</f>
        <v>0</v>
      </c>
      <c r="H9" s="59" t="n">
        <f aca="false">SUM(H6:H8)</f>
        <v>0</v>
      </c>
      <c r="I9" s="57" t="n">
        <f aca="false">SUM(I6:I8)</f>
        <v>0</v>
      </c>
      <c r="J9" s="58" t="n">
        <f aca="false">SUM(J6:J8)</f>
        <v>0</v>
      </c>
      <c r="K9" s="58" t="n">
        <f aca="false">SUM(K6:K8)</f>
        <v>0</v>
      </c>
      <c r="L9" s="58" t="n">
        <f aca="false">SUM(L6:L8)</f>
        <v>0</v>
      </c>
      <c r="M9" s="59" t="n">
        <f aca="false">SUM(M6:M8)</f>
        <v>0</v>
      </c>
      <c r="N9" s="59" t="n">
        <f aca="false">SUM(N6:N8)</f>
        <v>0</v>
      </c>
      <c r="O9" s="58" t="n">
        <f aca="false">SUM(O6:O8)</f>
        <v>0</v>
      </c>
      <c r="P9" s="60" t="n">
        <f aca="false">SUM(P6:P8)</f>
        <v>0</v>
      </c>
      <c r="Q9" s="61" t="n">
        <f aca="false">SUM(Q6:Q8)</f>
        <v>0</v>
      </c>
    </row>
    <row r="10" s="48" customFormat="true" ht="12" hidden="false" customHeight="false" outlineLevel="0" collapsed="false">
      <c r="A10" s="62" t="s">
        <v>29</v>
      </c>
      <c r="B10" s="63"/>
      <c r="C10" s="64"/>
      <c r="D10" s="63"/>
      <c r="E10" s="64"/>
      <c r="F10" s="64"/>
      <c r="G10" s="64"/>
      <c r="H10" s="65"/>
      <c r="I10" s="63"/>
      <c r="J10" s="64"/>
      <c r="K10" s="64"/>
      <c r="L10" s="64"/>
      <c r="M10" s="65"/>
      <c r="N10" s="65"/>
      <c r="O10" s="64"/>
      <c r="P10" s="66"/>
      <c r="Q10" s="67"/>
    </row>
    <row r="11" s="48" customFormat="true" ht="12" hidden="false" customHeight="false" outlineLevel="0" collapsed="false">
      <c r="A11" s="68" t="s">
        <v>30</v>
      </c>
      <c r="B11" s="50"/>
      <c r="C11" s="51"/>
      <c r="D11" s="52"/>
      <c r="E11" s="51"/>
      <c r="F11" s="51"/>
      <c r="G11" s="51"/>
      <c r="H11" s="53"/>
      <c r="I11" s="52"/>
      <c r="J11" s="51"/>
      <c r="K11" s="51"/>
      <c r="L11" s="51"/>
      <c r="M11" s="53"/>
      <c r="N11" s="53"/>
      <c r="O11" s="51"/>
      <c r="P11" s="54"/>
      <c r="Q11" s="55" t="n">
        <f aca="false">C11+E11+G11+J11+L11+O11+P11</f>
        <v>0</v>
      </c>
    </row>
    <row r="12" s="48" customFormat="true" ht="12" hidden="false" customHeight="false" outlineLevel="0" collapsed="false">
      <c r="A12" s="68" t="s">
        <v>31</v>
      </c>
      <c r="B12" s="50"/>
      <c r="C12" s="51"/>
      <c r="D12" s="52"/>
      <c r="E12" s="51"/>
      <c r="F12" s="51"/>
      <c r="G12" s="51"/>
      <c r="H12" s="53"/>
      <c r="I12" s="52"/>
      <c r="J12" s="51"/>
      <c r="K12" s="51"/>
      <c r="L12" s="51"/>
      <c r="M12" s="53"/>
      <c r="N12" s="53"/>
      <c r="O12" s="51"/>
      <c r="P12" s="54"/>
      <c r="Q12" s="55" t="n">
        <f aca="false">C12+E12+G12+J12+L12+O12+P12</f>
        <v>0</v>
      </c>
    </row>
    <row r="13" s="48" customFormat="true" ht="12" hidden="false" customHeight="false" outlineLevel="0" collapsed="false">
      <c r="A13" s="68" t="s">
        <v>32</v>
      </c>
      <c r="B13" s="50"/>
      <c r="C13" s="51"/>
      <c r="D13" s="52"/>
      <c r="E13" s="51"/>
      <c r="F13" s="51"/>
      <c r="G13" s="51"/>
      <c r="H13" s="53"/>
      <c r="I13" s="52"/>
      <c r="J13" s="51"/>
      <c r="K13" s="51"/>
      <c r="L13" s="51"/>
      <c r="M13" s="53"/>
      <c r="N13" s="53"/>
      <c r="O13" s="51"/>
      <c r="P13" s="54"/>
      <c r="Q13" s="55" t="n">
        <f aca="false">C13+E13+G13+J13+L13+O13+P13</f>
        <v>0</v>
      </c>
    </row>
    <row r="14" s="48" customFormat="true" ht="12" hidden="false" customHeight="false" outlineLevel="0" collapsed="false">
      <c r="A14" s="69" t="s">
        <v>33</v>
      </c>
      <c r="B14" s="50"/>
      <c r="C14" s="51"/>
      <c r="D14" s="52"/>
      <c r="E14" s="51"/>
      <c r="F14" s="51"/>
      <c r="G14" s="51"/>
      <c r="H14" s="53"/>
      <c r="I14" s="52"/>
      <c r="J14" s="51"/>
      <c r="K14" s="51"/>
      <c r="L14" s="51"/>
      <c r="M14" s="53"/>
      <c r="N14" s="53"/>
      <c r="O14" s="51"/>
      <c r="P14" s="54"/>
      <c r="Q14" s="55" t="n">
        <f aca="false">C14+E14+G14+J14+L14+O14+P14</f>
        <v>0</v>
      </c>
    </row>
    <row r="15" s="48" customFormat="true" ht="12" hidden="false" customHeight="false" outlineLevel="0" collapsed="false">
      <c r="A15" s="68" t="s">
        <v>34</v>
      </c>
      <c r="B15" s="50"/>
      <c r="C15" s="51"/>
      <c r="D15" s="52"/>
      <c r="E15" s="51"/>
      <c r="F15" s="51"/>
      <c r="G15" s="51"/>
      <c r="H15" s="53"/>
      <c r="I15" s="52"/>
      <c r="J15" s="51"/>
      <c r="K15" s="51"/>
      <c r="L15" s="51"/>
      <c r="M15" s="53"/>
      <c r="N15" s="53"/>
      <c r="O15" s="51"/>
      <c r="P15" s="54"/>
      <c r="Q15" s="55" t="n">
        <f aca="false">C15+E15+G15+J15+L15+O15+P15</f>
        <v>0</v>
      </c>
    </row>
    <row r="16" s="48" customFormat="true" ht="12" hidden="false" customHeight="false" outlineLevel="0" collapsed="false">
      <c r="A16" s="68" t="s">
        <v>35</v>
      </c>
      <c r="B16" s="50"/>
      <c r="C16" s="51"/>
      <c r="D16" s="52"/>
      <c r="E16" s="51"/>
      <c r="F16" s="51"/>
      <c r="G16" s="51"/>
      <c r="H16" s="53"/>
      <c r="I16" s="52"/>
      <c r="J16" s="51"/>
      <c r="K16" s="51"/>
      <c r="L16" s="51"/>
      <c r="M16" s="53"/>
      <c r="N16" s="53"/>
      <c r="O16" s="51"/>
      <c r="P16" s="54"/>
      <c r="Q16" s="55" t="n">
        <f aca="false">C16+E16+G16+J16+L16+O16+P16</f>
        <v>0</v>
      </c>
    </row>
    <row r="17" s="48" customFormat="true" ht="12" hidden="false" customHeight="false" outlineLevel="0" collapsed="false">
      <c r="A17" s="68" t="s">
        <v>36</v>
      </c>
      <c r="B17" s="50"/>
      <c r="C17" s="51"/>
      <c r="D17" s="52"/>
      <c r="E17" s="51"/>
      <c r="F17" s="51"/>
      <c r="G17" s="51"/>
      <c r="H17" s="53"/>
      <c r="I17" s="52"/>
      <c r="J17" s="51"/>
      <c r="K17" s="51"/>
      <c r="L17" s="51"/>
      <c r="M17" s="53"/>
      <c r="N17" s="53"/>
      <c r="O17" s="51"/>
      <c r="P17" s="54"/>
      <c r="Q17" s="55" t="n">
        <f aca="false">C17+E17+G17+J17+L17+O17+P17</f>
        <v>0</v>
      </c>
    </row>
    <row r="18" s="48" customFormat="true" ht="12" hidden="false" customHeight="false" outlineLevel="0" collapsed="false">
      <c r="A18" s="70" t="s">
        <v>37</v>
      </c>
      <c r="B18" s="50"/>
      <c r="C18" s="51"/>
      <c r="D18" s="52"/>
      <c r="E18" s="51"/>
      <c r="F18" s="51"/>
      <c r="G18" s="51"/>
      <c r="H18" s="53"/>
      <c r="I18" s="52"/>
      <c r="J18" s="51"/>
      <c r="K18" s="51"/>
      <c r="L18" s="51"/>
      <c r="M18" s="53"/>
      <c r="N18" s="53"/>
      <c r="O18" s="51"/>
      <c r="P18" s="54"/>
      <c r="Q18" s="55" t="n">
        <f aca="false">C18+E18+G18+J18+L18+O18+P18</f>
        <v>0</v>
      </c>
    </row>
    <row r="19" s="48" customFormat="true" ht="12" hidden="false" customHeight="false" outlineLevel="0" collapsed="false">
      <c r="A19" s="70" t="s">
        <v>38</v>
      </c>
      <c r="B19" s="50"/>
      <c r="C19" s="51"/>
      <c r="D19" s="52"/>
      <c r="E19" s="51"/>
      <c r="F19" s="51"/>
      <c r="G19" s="51"/>
      <c r="H19" s="53"/>
      <c r="I19" s="52"/>
      <c r="J19" s="51"/>
      <c r="K19" s="51"/>
      <c r="L19" s="51"/>
      <c r="M19" s="53"/>
      <c r="N19" s="53"/>
      <c r="O19" s="51"/>
      <c r="P19" s="54"/>
      <c r="Q19" s="55" t="n">
        <f aca="false">C19+E19+G19+J19+L19+O19+P19</f>
        <v>0</v>
      </c>
    </row>
    <row r="20" s="48" customFormat="true" ht="12" hidden="false" customHeight="false" outlineLevel="0" collapsed="false">
      <c r="A20" s="56" t="s">
        <v>28</v>
      </c>
      <c r="B20" s="57" t="n">
        <f aca="false">SUM(B11:B19)</f>
        <v>0</v>
      </c>
      <c r="C20" s="58" t="n">
        <f aca="false">SUM(C11:C19)</f>
        <v>0</v>
      </c>
      <c r="D20" s="57" t="n">
        <f aca="false">SUM(D11:D19)</f>
        <v>0</v>
      </c>
      <c r="E20" s="58" t="n">
        <f aca="false">SUM(E11:E19)</f>
        <v>0</v>
      </c>
      <c r="F20" s="58" t="n">
        <f aca="false">SUM(F11:F19)</f>
        <v>0</v>
      </c>
      <c r="G20" s="58" t="n">
        <f aca="false">SUM(G11:G19)</f>
        <v>0</v>
      </c>
      <c r="H20" s="59" t="n">
        <f aca="false">SUM(H11:H19)</f>
        <v>0</v>
      </c>
      <c r="I20" s="57" t="n">
        <f aca="false">SUM(I11:I19)</f>
        <v>0</v>
      </c>
      <c r="J20" s="58" t="n">
        <f aca="false">SUM(J11:J19)</f>
        <v>0</v>
      </c>
      <c r="K20" s="58" t="n">
        <f aca="false">SUM(K11:K19)</f>
        <v>0</v>
      </c>
      <c r="L20" s="58" t="n">
        <f aca="false">SUM(L11:L19)</f>
        <v>0</v>
      </c>
      <c r="M20" s="59" t="n">
        <f aca="false">SUM(M11:M19)</f>
        <v>0</v>
      </c>
      <c r="N20" s="59" t="n">
        <f aca="false">SUM(N11:N19)</f>
        <v>0</v>
      </c>
      <c r="O20" s="58" t="n">
        <f aca="false">SUM(O11:O19)</f>
        <v>0</v>
      </c>
      <c r="P20" s="60" t="n">
        <f aca="false">SUM(P11:P19)</f>
        <v>0</v>
      </c>
      <c r="Q20" s="61" t="n">
        <f aca="false">SUM(Q11:Q19)</f>
        <v>0</v>
      </c>
    </row>
    <row r="21" s="48" customFormat="true" ht="12" hidden="false" customHeight="false" outlineLevel="0" collapsed="false">
      <c r="A21" s="62" t="s">
        <v>39</v>
      </c>
      <c r="B21" s="63"/>
      <c r="C21" s="64"/>
      <c r="D21" s="63"/>
      <c r="E21" s="64"/>
      <c r="F21" s="64"/>
      <c r="G21" s="64"/>
      <c r="H21" s="65"/>
      <c r="I21" s="63"/>
      <c r="J21" s="64"/>
      <c r="K21" s="64"/>
      <c r="L21" s="64"/>
      <c r="M21" s="65"/>
      <c r="N21" s="65"/>
      <c r="O21" s="64"/>
      <c r="P21" s="66"/>
      <c r="Q21" s="67"/>
    </row>
    <row r="22" s="48" customFormat="true" ht="12" hidden="false" customHeight="false" outlineLevel="0" collapsed="false">
      <c r="A22" s="68" t="s">
        <v>40</v>
      </c>
      <c r="B22" s="50"/>
      <c r="C22" s="51"/>
      <c r="D22" s="52"/>
      <c r="E22" s="51"/>
      <c r="F22" s="51"/>
      <c r="G22" s="51"/>
      <c r="H22" s="53"/>
      <c r="I22" s="52"/>
      <c r="J22" s="51"/>
      <c r="K22" s="51"/>
      <c r="L22" s="51"/>
      <c r="M22" s="53"/>
      <c r="N22" s="53"/>
      <c r="O22" s="51"/>
      <c r="P22" s="54"/>
      <c r="Q22" s="55" t="n">
        <f aca="false">C22+E22+G22+J22+L22+O22+P22</f>
        <v>0</v>
      </c>
    </row>
    <row r="23" s="48" customFormat="true" ht="12" hidden="false" customHeight="false" outlineLevel="0" collapsed="false">
      <c r="A23" s="68" t="s">
        <v>41</v>
      </c>
      <c r="B23" s="50"/>
      <c r="C23" s="51"/>
      <c r="D23" s="52"/>
      <c r="E23" s="51"/>
      <c r="F23" s="51"/>
      <c r="G23" s="51"/>
      <c r="H23" s="53"/>
      <c r="I23" s="52"/>
      <c r="J23" s="51"/>
      <c r="K23" s="51"/>
      <c r="L23" s="51"/>
      <c r="M23" s="53"/>
      <c r="N23" s="53"/>
      <c r="O23" s="51"/>
      <c r="P23" s="54"/>
      <c r="Q23" s="55" t="n">
        <f aca="false">C23+E23+G23+J23+L23+O23+P23</f>
        <v>0</v>
      </c>
    </row>
    <row r="24" s="48" customFormat="true" ht="12" hidden="false" customHeight="false" outlineLevel="0" collapsed="false">
      <c r="A24" s="68" t="s">
        <v>42</v>
      </c>
      <c r="B24" s="50"/>
      <c r="C24" s="51"/>
      <c r="D24" s="52"/>
      <c r="E24" s="51"/>
      <c r="F24" s="51"/>
      <c r="G24" s="51"/>
      <c r="H24" s="53"/>
      <c r="I24" s="52"/>
      <c r="J24" s="51"/>
      <c r="K24" s="51"/>
      <c r="L24" s="51"/>
      <c r="M24" s="53"/>
      <c r="N24" s="53"/>
      <c r="O24" s="51"/>
      <c r="P24" s="54"/>
      <c r="Q24" s="55" t="n">
        <f aca="false">C24+E24+G24+J24+L24+O24+P24</f>
        <v>0</v>
      </c>
    </row>
    <row r="25" s="48" customFormat="true" ht="12" hidden="false" customHeight="false" outlineLevel="0" collapsed="false">
      <c r="A25" s="68" t="s">
        <v>43</v>
      </c>
      <c r="B25" s="50"/>
      <c r="C25" s="51"/>
      <c r="D25" s="52"/>
      <c r="E25" s="51"/>
      <c r="F25" s="51"/>
      <c r="G25" s="51"/>
      <c r="H25" s="53"/>
      <c r="I25" s="52"/>
      <c r="J25" s="51"/>
      <c r="K25" s="51"/>
      <c r="L25" s="51"/>
      <c r="M25" s="53"/>
      <c r="N25" s="53"/>
      <c r="O25" s="51"/>
      <c r="P25" s="54"/>
      <c r="Q25" s="55" t="n">
        <f aca="false">C25+E25+G25+J25+L25+O25+P25</f>
        <v>0</v>
      </c>
    </row>
    <row r="26" s="48" customFormat="true" ht="12" hidden="false" customHeight="false" outlineLevel="0" collapsed="false">
      <c r="A26" s="68" t="s">
        <v>44</v>
      </c>
      <c r="B26" s="50"/>
      <c r="C26" s="51"/>
      <c r="D26" s="52"/>
      <c r="E26" s="51"/>
      <c r="F26" s="51"/>
      <c r="G26" s="51"/>
      <c r="H26" s="53"/>
      <c r="I26" s="52"/>
      <c r="J26" s="51"/>
      <c r="K26" s="51"/>
      <c r="L26" s="51"/>
      <c r="M26" s="53"/>
      <c r="N26" s="53"/>
      <c r="O26" s="51"/>
      <c r="P26" s="54"/>
      <c r="Q26" s="55" t="n">
        <f aca="false">C26+E26+G26+J26+L26+O26+P26</f>
        <v>0</v>
      </c>
    </row>
    <row r="27" s="48" customFormat="true" ht="12" hidden="false" customHeight="false" outlineLevel="0" collapsed="false">
      <c r="A27" s="68" t="s">
        <v>45</v>
      </c>
      <c r="B27" s="50"/>
      <c r="C27" s="51"/>
      <c r="D27" s="52"/>
      <c r="E27" s="51"/>
      <c r="F27" s="51"/>
      <c r="G27" s="51"/>
      <c r="H27" s="53"/>
      <c r="I27" s="52"/>
      <c r="J27" s="51"/>
      <c r="K27" s="51"/>
      <c r="L27" s="51"/>
      <c r="M27" s="53"/>
      <c r="N27" s="53"/>
      <c r="O27" s="51"/>
      <c r="P27" s="54"/>
      <c r="Q27" s="55" t="n">
        <f aca="false">C27+E27+G27+J27+L27+O27+P27</f>
        <v>0</v>
      </c>
    </row>
    <row r="28" s="48" customFormat="true" ht="12" hidden="false" customHeight="false" outlineLevel="0" collapsed="false">
      <c r="A28" s="68" t="s">
        <v>46</v>
      </c>
      <c r="B28" s="50"/>
      <c r="C28" s="51"/>
      <c r="D28" s="52"/>
      <c r="E28" s="51"/>
      <c r="F28" s="51"/>
      <c r="G28" s="51"/>
      <c r="H28" s="53"/>
      <c r="I28" s="52"/>
      <c r="J28" s="51"/>
      <c r="K28" s="51"/>
      <c r="L28" s="51"/>
      <c r="M28" s="53"/>
      <c r="N28" s="53"/>
      <c r="O28" s="51"/>
      <c r="P28" s="54"/>
      <c r="Q28" s="55" t="n">
        <f aca="false">C28+E28+G28+J28+L28+O28+P28</f>
        <v>0</v>
      </c>
    </row>
    <row r="29" s="48" customFormat="true" ht="12" hidden="false" customHeight="false" outlineLevel="0" collapsed="false">
      <c r="A29" s="56" t="s">
        <v>28</v>
      </c>
      <c r="B29" s="57" t="n">
        <f aca="false">SUM(B22:B28)</f>
        <v>0</v>
      </c>
      <c r="C29" s="58" t="n">
        <f aca="false">SUM(C22:C28)</f>
        <v>0</v>
      </c>
      <c r="D29" s="57" t="n">
        <f aca="false">SUM(D22:D28)</f>
        <v>0</v>
      </c>
      <c r="E29" s="58" t="n">
        <f aca="false">SUM(E22:E28)</f>
        <v>0</v>
      </c>
      <c r="F29" s="58" t="n">
        <f aca="false">SUM(F22:F28)</f>
        <v>0</v>
      </c>
      <c r="G29" s="58" t="n">
        <f aca="false">SUM(G22:G28)</f>
        <v>0</v>
      </c>
      <c r="H29" s="59" t="n">
        <f aca="false">SUM(H22:H28)</f>
        <v>0</v>
      </c>
      <c r="I29" s="57" t="n">
        <f aca="false">SUM(I22:I28)</f>
        <v>0</v>
      </c>
      <c r="J29" s="58" t="n">
        <f aca="false">SUM(J22:J28)</f>
        <v>0</v>
      </c>
      <c r="K29" s="58" t="n">
        <f aca="false">SUM(K22:K28)</f>
        <v>0</v>
      </c>
      <c r="L29" s="58" t="n">
        <f aca="false">SUM(L22:L28)</f>
        <v>0</v>
      </c>
      <c r="M29" s="59" t="n">
        <f aca="false">SUM(M22:M28)</f>
        <v>0</v>
      </c>
      <c r="N29" s="59" t="n">
        <f aca="false">SUM(N22:N28)</f>
        <v>0</v>
      </c>
      <c r="O29" s="58" t="n">
        <f aca="false">SUM(O22:O28)</f>
        <v>0</v>
      </c>
      <c r="P29" s="60" t="n">
        <f aca="false">SUM(P22:P28)</f>
        <v>0</v>
      </c>
      <c r="Q29" s="61" t="n">
        <f aca="false">SUM(Q22:Q28)</f>
        <v>0</v>
      </c>
    </row>
    <row r="30" s="48" customFormat="true" ht="12" hidden="false" customHeight="false" outlineLevel="0" collapsed="false">
      <c r="A30" s="62" t="s">
        <v>47</v>
      </c>
      <c r="B30" s="63"/>
      <c r="C30" s="64"/>
      <c r="D30" s="63"/>
      <c r="E30" s="64"/>
      <c r="F30" s="64"/>
      <c r="G30" s="64"/>
      <c r="H30" s="65"/>
      <c r="I30" s="63"/>
      <c r="J30" s="64"/>
      <c r="K30" s="64"/>
      <c r="L30" s="64"/>
      <c r="M30" s="65"/>
      <c r="N30" s="65"/>
      <c r="O30" s="64"/>
      <c r="P30" s="66"/>
      <c r="Q30" s="67"/>
    </row>
    <row r="31" s="48" customFormat="true" ht="12" hidden="false" customHeight="false" outlineLevel="0" collapsed="false">
      <c r="A31" s="49" t="s">
        <v>48</v>
      </c>
      <c r="B31" s="50"/>
      <c r="C31" s="51"/>
      <c r="D31" s="52"/>
      <c r="E31" s="51"/>
      <c r="F31" s="51"/>
      <c r="G31" s="51"/>
      <c r="H31" s="53"/>
      <c r="I31" s="52"/>
      <c r="J31" s="51"/>
      <c r="K31" s="51"/>
      <c r="L31" s="51"/>
      <c r="M31" s="53"/>
      <c r="N31" s="53"/>
      <c r="O31" s="51"/>
      <c r="P31" s="54"/>
      <c r="Q31" s="55" t="n">
        <f aca="false">C31+E31+G31+J31+L31+O31+P31</f>
        <v>0</v>
      </c>
    </row>
    <row r="32" s="78" customFormat="true" ht="12" hidden="false" customHeight="false" outlineLevel="0" collapsed="false">
      <c r="A32" s="71" t="s">
        <v>49</v>
      </c>
      <c r="B32" s="72"/>
      <c r="C32" s="73"/>
      <c r="D32" s="74"/>
      <c r="E32" s="73"/>
      <c r="F32" s="73"/>
      <c r="G32" s="73"/>
      <c r="H32" s="75"/>
      <c r="I32" s="74"/>
      <c r="J32" s="73"/>
      <c r="K32" s="73"/>
      <c r="L32" s="73"/>
      <c r="M32" s="75"/>
      <c r="N32" s="75"/>
      <c r="O32" s="73"/>
      <c r="P32" s="76"/>
      <c r="Q32" s="77" t="n">
        <f aca="false">C32+E32+G32+J32+L32+O32+P32</f>
        <v>0</v>
      </c>
    </row>
    <row r="33" s="78" customFormat="true" ht="13.2" hidden="false" customHeight="false" outlineLevel="0" collapsed="false">
      <c r="A33" s="71" t="s">
        <v>50</v>
      </c>
      <c r="B33" s="72"/>
      <c r="C33" s="73"/>
      <c r="D33" s="74"/>
      <c r="E33" s="73"/>
      <c r="F33" s="73"/>
      <c r="G33" s="73"/>
      <c r="H33" s="75"/>
      <c r="I33" s="74"/>
      <c r="J33" s="73"/>
      <c r="K33" s="73"/>
      <c r="L33" s="73"/>
      <c r="M33" s="75"/>
      <c r="N33" s="75"/>
      <c r="O33" s="73"/>
      <c r="P33" s="76"/>
      <c r="Q33" s="77"/>
    </row>
    <row r="34" s="78" customFormat="true" ht="13.2" hidden="false" customHeight="false" outlineLevel="0" collapsed="false">
      <c r="A34" s="71" t="s">
        <v>51</v>
      </c>
      <c r="B34" s="72"/>
      <c r="C34" s="73"/>
      <c r="D34" s="74"/>
      <c r="E34" s="73"/>
      <c r="F34" s="73"/>
      <c r="G34" s="73"/>
      <c r="H34" s="75"/>
      <c r="I34" s="74"/>
      <c r="J34" s="73"/>
      <c r="K34" s="73"/>
      <c r="L34" s="73"/>
      <c r="M34" s="75"/>
      <c r="N34" s="75"/>
      <c r="O34" s="73"/>
      <c r="P34" s="76"/>
      <c r="Q34" s="77"/>
    </row>
    <row r="35" s="48" customFormat="true" ht="13.2" hidden="false" customHeight="false" outlineLevel="0" collapsed="false">
      <c r="A35" s="49" t="s">
        <v>52</v>
      </c>
      <c r="B35" s="50"/>
      <c r="C35" s="51"/>
      <c r="D35" s="52"/>
      <c r="E35" s="51"/>
      <c r="F35" s="51"/>
      <c r="G35" s="51"/>
      <c r="H35" s="53"/>
      <c r="I35" s="52"/>
      <c r="J35" s="51"/>
      <c r="K35" s="51"/>
      <c r="L35" s="51"/>
      <c r="M35" s="53"/>
      <c r="N35" s="53"/>
      <c r="O35" s="51"/>
      <c r="P35" s="54"/>
      <c r="Q35" s="55" t="n">
        <f aca="false">C35+E35+G35+J35+L35+O35+P35</f>
        <v>0</v>
      </c>
    </row>
    <row r="36" s="48" customFormat="true" ht="12" hidden="false" customHeight="false" outlineLevel="0" collapsed="false">
      <c r="A36" s="56" t="s">
        <v>28</v>
      </c>
      <c r="B36" s="57" t="n">
        <f aca="false">SUM(B31:B35)</f>
        <v>0</v>
      </c>
      <c r="C36" s="58" t="n">
        <f aca="false">SUM(C31:C35)</f>
        <v>0</v>
      </c>
      <c r="D36" s="57" t="n">
        <f aca="false">SUM(D31:D35)</f>
        <v>0</v>
      </c>
      <c r="E36" s="58" t="n">
        <f aca="false">SUM(E31:E35)</f>
        <v>0</v>
      </c>
      <c r="F36" s="58" t="n">
        <f aca="false">SUM(F31:F35)</f>
        <v>0</v>
      </c>
      <c r="G36" s="58" t="n">
        <f aca="false">SUM(G31:G35)</f>
        <v>0</v>
      </c>
      <c r="H36" s="59" t="n">
        <f aca="false">SUM(H31:H35)</f>
        <v>0</v>
      </c>
      <c r="I36" s="57" t="n">
        <f aca="false">SUM(I31:I35)</f>
        <v>0</v>
      </c>
      <c r="J36" s="58" t="n">
        <f aca="false">SUM(J31:J35)</f>
        <v>0</v>
      </c>
      <c r="K36" s="58" t="n">
        <f aca="false">SUM(K31:K35)</f>
        <v>0</v>
      </c>
      <c r="L36" s="58" t="n">
        <f aca="false">SUM(L31:L35)</f>
        <v>0</v>
      </c>
      <c r="M36" s="59" t="n">
        <f aca="false">SUM(M31:M35)</f>
        <v>0</v>
      </c>
      <c r="N36" s="59" t="n">
        <f aca="false">SUM(N31:N35)</f>
        <v>0</v>
      </c>
      <c r="O36" s="58" t="n">
        <f aca="false">SUM(O31:O35)</f>
        <v>0</v>
      </c>
      <c r="P36" s="60" t="n">
        <f aca="false">SUM(P31:P35)</f>
        <v>0</v>
      </c>
      <c r="Q36" s="61" t="n">
        <f aca="false">SUM(Q31:Q35)</f>
        <v>0</v>
      </c>
    </row>
    <row r="37" s="48" customFormat="true" ht="12" hidden="false" customHeight="false" outlineLevel="0" collapsed="false">
      <c r="A37" s="79" t="s">
        <v>53</v>
      </c>
      <c r="B37" s="80"/>
      <c r="C37" s="81"/>
      <c r="D37" s="80"/>
      <c r="E37" s="81"/>
      <c r="F37" s="81"/>
      <c r="G37" s="81"/>
      <c r="H37" s="82"/>
      <c r="I37" s="80"/>
      <c r="J37" s="81"/>
      <c r="K37" s="81"/>
      <c r="L37" s="81"/>
      <c r="M37" s="82"/>
      <c r="N37" s="82"/>
      <c r="O37" s="81"/>
      <c r="P37" s="83"/>
      <c r="Q37" s="84"/>
    </row>
    <row r="38" s="48" customFormat="true" ht="12" hidden="false" customHeight="false" outlineLevel="0" collapsed="false">
      <c r="A38" s="69" t="s">
        <v>54</v>
      </c>
      <c r="B38" s="50"/>
      <c r="C38" s="51"/>
      <c r="D38" s="52"/>
      <c r="E38" s="51"/>
      <c r="F38" s="51"/>
      <c r="G38" s="51"/>
      <c r="H38" s="53"/>
      <c r="I38" s="52"/>
      <c r="J38" s="51"/>
      <c r="K38" s="51"/>
      <c r="L38" s="51"/>
      <c r="M38" s="53"/>
      <c r="N38" s="53"/>
      <c r="O38" s="51"/>
      <c r="P38" s="54"/>
      <c r="Q38" s="55" t="n">
        <f aca="false">C38+E38+G38+J38+L38+O38+P38</f>
        <v>0</v>
      </c>
    </row>
    <row r="39" s="48" customFormat="true" ht="12" hidden="false" customHeight="false" outlineLevel="0" collapsed="false">
      <c r="A39" s="68" t="s">
        <v>55</v>
      </c>
      <c r="B39" s="50"/>
      <c r="C39" s="51"/>
      <c r="D39" s="52"/>
      <c r="E39" s="51"/>
      <c r="F39" s="51"/>
      <c r="G39" s="51"/>
      <c r="H39" s="53"/>
      <c r="I39" s="52"/>
      <c r="J39" s="51"/>
      <c r="K39" s="51"/>
      <c r="L39" s="51"/>
      <c r="M39" s="53"/>
      <c r="N39" s="53"/>
      <c r="O39" s="51"/>
      <c r="P39" s="54"/>
      <c r="Q39" s="55" t="n">
        <f aca="false">C39+E39+G39+J39+L39+O39+P39</f>
        <v>0</v>
      </c>
    </row>
    <row r="40" s="48" customFormat="true" ht="12" hidden="false" customHeight="false" outlineLevel="0" collapsed="false">
      <c r="A40" s="68" t="s">
        <v>56</v>
      </c>
      <c r="B40" s="50"/>
      <c r="C40" s="51"/>
      <c r="D40" s="52"/>
      <c r="E40" s="51"/>
      <c r="F40" s="51"/>
      <c r="G40" s="51"/>
      <c r="H40" s="53"/>
      <c r="I40" s="52"/>
      <c r="J40" s="51"/>
      <c r="K40" s="51"/>
      <c r="L40" s="51"/>
      <c r="M40" s="53"/>
      <c r="N40" s="53"/>
      <c r="O40" s="51"/>
      <c r="P40" s="54"/>
      <c r="Q40" s="55" t="n">
        <f aca="false">C40+E40+G40+J40+L40+O40+P40</f>
        <v>0</v>
      </c>
    </row>
    <row r="41" s="48" customFormat="true" ht="12" hidden="false" customHeight="false" outlineLevel="0" collapsed="false">
      <c r="A41" s="68" t="s">
        <v>57</v>
      </c>
      <c r="B41" s="50"/>
      <c r="C41" s="51"/>
      <c r="D41" s="52"/>
      <c r="E41" s="51"/>
      <c r="F41" s="51"/>
      <c r="G41" s="51"/>
      <c r="H41" s="53"/>
      <c r="I41" s="52"/>
      <c r="J41" s="51"/>
      <c r="K41" s="51"/>
      <c r="L41" s="51"/>
      <c r="M41" s="53"/>
      <c r="N41" s="53"/>
      <c r="O41" s="51"/>
      <c r="P41" s="54"/>
      <c r="Q41" s="55" t="n">
        <f aca="false">C41+E41+G41+J41+L41+O41+P41</f>
        <v>0</v>
      </c>
    </row>
    <row r="42" s="48" customFormat="true" ht="12" hidden="false" customHeight="false" outlineLevel="0" collapsed="false">
      <c r="A42" s="68" t="s">
        <v>58</v>
      </c>
      <c r="B42" s="50"/>
      <c r="C42" s="51"/>
      <c r="D42" s="52"/>
      <c r="E42" s="51"/>
      <c r="F42" s="51"/>
      <c r="G42" s="51"/>
      <c r="H42" s="53"/>
      <c r="I42" s="52"/>
      <c r="J42" s="51"/>
      <c r="K42" s="51"/>
      <c r="L42" s="51"/>
      <c r="M42" s="53"/>
      <c r="N42" s="53"/>
      <c r="O42" s="51"/>
      <c r="P42" s="54"/>
      <c r="Q42" s="55" t="n">
        <f aca="false">C42+E42+G42+J42+L42+O42+P42</f>
        <v>0</v>
      </c>
    </row>
    <row r="43" s="48" customFormat="true" ht="12" hidden="false" customHeight="false" outlineLevel="0" collapsed="false">
      <c r="A43" s="68" t="s">
        <v>59</v>
      </c>
      <c r="B43" s="50"/>
      <c r="C43" s="51"/>
      <c r="D43" s="52"/>
      <c r="E43" s="51"/>
      <c r="F43" s="51"/>
      <c r="G43" s="51"/>
      <c r="H43" s="53"/>
      <c r="I43" s="52"/>
      <c r="J43" s="51"/>
      <c r="K43" s="51"/>
      <c r="L43" s="51"/>
      <c r="M43" s="53"/>
      <c r="N43" s="53"/>
      <c r="O43" s="51"/>
      <c r="P43" s="54"/>
      <c r="Q43" s="55" t="n">
        <f aca="false">C43+E43+G43+J43+L43+O43+P43</f>
        <v>0</v>
      </c>
    </row>
    <row r="44" s="48" customFormat="true" ht="13.2" hidden="false" customHeight="false" outlineLevel="0" collapsed="false">
      <c r="A44" s="68" t="s">
        <v>60</v>
      </c>
      <c r="B44" s="50"/>
      <c r="C44" s="51"/>
      <c r="D44" s="52"/>
      <c r="E44" s="51"/>
      <c r="F44" s="51"/>
      <c r="G44" s="51"/>
      <c r="H44" s="53"/>
      <c r="I44" s="52"/>
      <c r="J44" s="51"/>
      <c r="K44" s="51"/>
      <c r="L44" s="51"/>
      <c r="M44" s="53"/>
      <c r="N44" s="53"/>
      <c r="O44" s="51"/>
      <c r="P44" s="54"/>
      <c r="Q44" s="55" t="n">
        <f aca="false">C44+E44+G44+J44+L44+O44+P44</f>
        <v>0</v>
      </c>
    </row>
    <row r="45" s="48" customFormat="true" ht="13.2" hidden="false" customHeight="false" outlineLevel="0" collapsed="false">
      <c r="A45" s="68" t="s">
        <v>61</v>
      </c>
      <c r="B45" s="50"/>
      <c r="C45" s="51"/>
      <c r="D45" s="52"/>
      <c r="E45" s="51"/>
      <c r="F45" s="51"/>
      <c r="G45" s="51"/>
      <c r="H45" s="53"/>
      <c r="I45" s="52"/>
      <c r="J45" s="51"/>
      <c r="K45" s="51"/>
      <c r="L45" s="51"/>
      <c r="M45" s="53"/>
      <c r="N45" s="53"/>
      <c r="O45" s="51"/>
      <c r="P45" s="54"/>
      <c r="Q45" s="55" t="n">
        <f aca="false">C45+E45+G45+J45+L45+O45+P45</f>
        <v>0</v>
      </c>
    </row>
    <row r="46" s="48" customFormat="true" ht="13.2" hidden="false" customHeight="false" outlineLevel="0" collapsed="false">
      <c r="A46" s="68" t="s">
        <v>62</v>
      </c>
      <c r="B46" s="50"/>
      <c r="C46" s="51"/>
      <c r="D46" s="52"/>
      <c r="E46" s="51"/>
      <c r="F46" s="51"/>
      <c r="G46" s="51"/>
      <c r="H46" s="53"/>
      <c r="I46" s="52"/>
      <c r="J46" s="51"/>
      <c r="K46" s="51"/>
      <c r="L46" s="51"/>
      <c r="M46" s="53"/>
      <c r="N46" s="53"/>
      <c r="O46" s="51"/>
      <c r="P46" s="54"/>
      <c r="Q46" s="55" t="n">
        <f aca="false">C46+E46+G46+J46+L46+O46+P46</f>
        <v>0</v>
      </c>
    </row>
    <row r="47" s="48" customFormat="true" ht="13.2" hidden="false" customHeight="false" outlineLevel="0" collapsed="false">
      <c r="A47" s="69" t="s">
        <v>63</v>
      </c>
      <c r="B47" s="50"/>
      <c r="C47" s="51"/>
      <c r="D47" s="52"/>
      <c r="E47" s="51"/>
      <c r="F47" s="51"/>
      <c r="G47" s="51"/>
      <c r="H47" s="53"/>
      <c r="I47" s="52"/>
      <c r="J47" s="51"/>
      <c r="K47" s="51"/>
      <c r="L47" s="51"/>
      <c r="M47" s="53"/>
      <c r="N47" s="53"/>
      <c r="O47" s="51"/>
      <c r="P47" s="54"/>
      <c r="Q47" s="55" t="n">
        <f aca="false">C47+E47+G47+J47+L47+O47+P47</f>
        <v>0</v>
      </c>
    </row>
    <row r="48" s="48" customFormat="true" ht="13.2" hidden="false" customHeight="false" outlineLevel="0" collapsed="false">
      <c r="A48" s="56" t="s">
        <v>28</v>
      </c>
      <c r="B48" s="57" t="n">
        <f aca="false">SUM(B38:B47)</f>
        <v>0</v>
      </c>
      <c r="C48" s="58" t="n">
        <f aca="false">SUM(C38:C47)</f>
        <v>0</v>
      </c>
      <c r="D48" s="57" t="n">
        <f aca="false">SUM(D38:D47)</f>
        <v>0</v>
      </c>
      <c r="E48" s="58" t="n">
        <f aca="false">SUM(E38:E47)</f>
        <v>0</v>
      </c>
      <c r="F48" s="58" t="n">
        <f aca="false">SUM(F38:F47)</f>
        <v>0</v>
      </c>
      <c r="G48" s="58" t="n">
        <f aca="false">SUM(G38:G47)</f>
        <v>0</v>
      </c>
      <c r="H48" s="59" t="n">
        <f aca="false">SUM(H38:H47)</f>
        <v>0</v>
      </c>
      <c r="I48" s="57" t="n">
        <f aca="false">SUM(I38:I47)</f>
        <v>0</v>
      </c>
      <c r="J48" s="58" t="n">
        <f aca="false">SUM(J38:J47)</f>
        <v>0</v>
      </c>
      <c r="K48" s="58" t="n">
        <f aca="false">SUM(K38:K47)</f>
        <v>0</v>
      </c>
      <c r="L48" s="58" t="n">
        <f aca="false">SUM(L38:L47)</f>
        <v>0</v>
      </c>
      <c r="M48" s="59" t="n">
        <f aca="false">SUM(M38:M47)</f>
        <v>0</v>
      </c>
      <c r="N48" s="59" t="n">
        <f aca="false">SUM(N38:N47)</f>
        <v>0</v>
      </c>
      <c r="O48" s="58" t="n">
        <f aca="false">SUM(O38:O47)</f>
        <v>0</v>
      </c>
      <c r="P48" s="60" t="n">
        <f aca="false">SUM(P38:P47)</f>
        <v>0</v>
      </c>
      <c r="Q48" s="61" t="n">
        <f aca="false">SUM(Q38:Q47)</f>
        <v>0</v>
      </c>
    </row>
    <row r="49" s="48" customFormat="true" ht="13.2" hidden="false" customHeight="false" outlineLevel="0" collapsed="false">
      <c r="A49" s="85" t="s">
        <v>64</v>
      </c>
      <c r="B49" s="80"/>
      <c r="C49" s="81"/>
      <c r="D49" s="80"/>
      <c r="E49" s="81"/>
      <c r="F49" s="81"/>
      <c r="G49" s="81"/>
      <c r="H49" s="82"/>
      <c r="I49" s="80"/>
      <c r="J49" s="81"/>
      <c r="K49" s="81"/>
      <c r="L49" s="81"/>
      <c r="M49" s="82"/>
      <c r="N49" s="82"/>
      <c r="O49" s="81"/>
      <c r="P49" s="83"/>
      <c r="Q49" s="84"/>
    </row>
    <row r="50" s="48" customFormat="true" ht="24" hidden="false" customHeight="false" outlineLevel="0" collapsed="false">
      <c r="A50" s="69" t="s">
        <v>65</v>
      </c>
      <c r="B50" s="50"/>
      <c r="C50" s="51"/>
      <c r="D50" s="52"/>
      <c r="E50" s="51"/>
      <c r="F50" s="51"/>
      <c r="G50" s="51"/>
      <c r="H50" s="53"/>
      <c r="I50" s="52"/>
      <c r="J50" s="51"/>
      <c r="K50" s="51"/>
      <c r="L50" s="51"/>
      <c r="M50" s="53"/>
      <c r="N50" s="53"/>
      <c r="O50" s="51"/>
      <c r="P50" s="54"/>
      <c r="Q50" s="55" t="n">
        <f aca="false">C50+E50+G50+J50+L50+O50+P50</f>
        <v>0</v>
      </c>
    </row>
    <row r="51" s="48" customFormat="true" ht="13.2" hidden="false" customHeight="false" outlineLevel="0" collapsed="false">
      <c r="A51" s="69" t="s">
        <v>66</v>
      </c>
      <c r="B51" s="50"/>
      <c r="C51" s="51"/>
      <c r="D51" s="52"/>
      <c r="E51" s="51"/>
      <c r="F51" s="51"/>
      <c r="G51" s="51"/>
      <c r="H51" s="53"/>
      <c r="I51" s="52"/>
      <c r="J51" s="51"/>
      <c r="K51" s="51"/>
      <c r="L51" s="51"/>
      <c r="M51" s="53"/>
      <c r="N51" s="53"/>
      <c r="O51" s="51"/>
      <c r="P51" s="54"/>
      <c r="Q51" s="55" t="n">
        <f aca="false">C51+E51+G51+J51+L51+O51+P51</f>
        <v>0</v>
      </c>
    </row>
    <row r="52" s="48" customFormat="true" ht="13.2" hidden="false" customHeight="false" outlineLevel="0" collapsed="false">
      <c r="A52" s="56" t="s">
        <v>28</v>
      </c>
      <c r="B52" s="57" t="n">
        <f aca="false">SUM(B50:B51)</f>
        <v>0</v>
      </c>
      <c r="C52" s="58" t="n">
        <f aca="false">SUM(C50:C51)</f>
        <v>0</v>
      </c>
      <c r="D52" s="57" t="n">
        <f aca="false">SUM(D50:D51)</f>
        <v>0</v>
      </c>
      <c r="E52" s="58" t="n">
        <f aca="false">SUM(E50:E51)</f>
        <v>0</v>
      </c>
      <c r="F52" s="58" t="n">
        <f aca="false">SUM(F50:F51)</f>
        <v>0</v>
      </c>
      <c r="G52" s="58" t="n">
        <f aca="false">SUM(G50:G51)</f>
        <v>0</v>
      </c>
      <c r="H52" s="59" t="n">
        <f aca="false">SUM(H50:H51)</f>
        <v>0</v>
      </c>
      <c r="I52" s="57" t="n">
        <f aca="false">SUM(I50:I51)</f>
        <v>0</v>
      </c>
      <c r="J52" s="58" t="n">
        <f aca="false">SUM(J50:J51)</f>
        <v>0</v>
      </c>
      <c r="K52" s="58" t="n">
        <f aca="false">SUM(K50:K51)</f>
        <v>0</v>
      </c>
      <c r="L52" s="58" t="n">
        <f aca="false">SUM(L50:L51)</f>
        <v>0</v>
      </c>
      <c r="M52" s="59" t="n">
        <f aca="false">SUM(M50:M51)</f>
        <v>0</v>
      </c>
      <c r="N52" s="59" t="n">
        <f aca="false">SUM(N50:N51)</f>
        <v>0</v>
      </c>
      <c r="O52" s="58" t="n">
        <f aca="false">SUM(O50:O51)</f>
        <v>0</v>
      </c>
      <c r="P52" s="60" t="n">
        <f aca="false">SUM(P50:P51)</f>
        <v>0</v>
      </c>
      <c r="Q52" s="61" t="n">
        <f aca="false">SUM(Q50:Q51)</f>
        <v>0</v>
      </c>
    </row>
    <row r="53" s="48" customFormat="true" ht="13.2" hidden="false" customHeight="false" outlineLevel="0" collapsed="false">
      <c r="A53" s="85" t="s">
        <v>67</v>
      </c>
      <c r="B53" s="80"/>
      <c r="C53" s="81"/>
      <c r="D53" s="80"/>
      <c r="E53" s="81"/>
      <c r="F53" s="81"/>
      <c r="G53" s="81"/>
      <c r="H53" s="82"/>
      <c r="I53" s="80"/>
      <c r="J53" s="81"/>
      <c r="K53" s="81"/>
      <c r="L53" s="81"/>
      <c r="M53" s="82"/>
      <c r="N53" s="82"/>
      <c r="O53" s="81"/>
      <c r="P53" s="83"/>
      <c r="Q53" s="84"/>
    </row>
    <row r="54" s="48" customFormat="true" ht="13.2" hidden="false" customHeight="false" outlineLevel="0" collapsed="false">
      <c r="A54" s="68" t="s">
        <v>68</v>
      </c>
      <c r="B54" s="50"/>
      <c r="C54" s="51"/>
      <c r="D54" s="52"/>
      <c r="E54" s="51"/>
      <c r="F54" s="51"/>
      <c r="G54" s="51"/>
      <c r="H54" s="53"/>
      <c r="I54" s="52"/>
      <c r="J54" s="51"/>
      <c r="K54" s="51"/>
      <c r="L54" s="51"/>
      <c r="M54" s="53"/>
      <c r="N54" s="53"/>
      <c r="O54" s="51"/>
      <c r="P54" s="54"/>
      <c r="Q54" s="55" t="n">
        <f aca="false">C54+E54+G54+J54+L54+O54+P54</f>
        <v>0</v>
      </c>
    </row>
    <row r="55" s="48" customFormat="true" ht="13.2" hidden="false" customHeight="false" outlineLevel="0" collapsed="false">
      <c r="A55" s="68" t="s">
        <v>69</v>
      </c>
      <c r="B55" s="50"/>
      <c r="C55" s="51"/>
      <c r="D55" s="52"/>
      <c r="E55" s="51"/>
      <c r="F55" s="51"/>
      <c r="G55" s="51"/>
      <c r="H55" s="53"/>
      <c r="I55" s="52"/>
      <c r="J55" s="51"/>
      <c r="K55" s="51"/>
      <c r="L55" s="51"/>
      <c r="M55" s="53"/>
      <c r="N55" s="53"/>
      <c r="O55" s="51"/>
      <c r="P55" s="54"/>
      <c r="Q55" s="55" t="n">
        <f aca="false">C55+E55+G55+J55+L55+O55+P55</f>
        <v>0</v>
      </c>
    </row>
    <row r="56" s="48" customFormat="true" ht="13.2" hidden="false" customHeight="false" outlineLevel="0" collapsed="false">
      <c r="A56" s="49" t="s">
        <v>70</v>
      </c>
      <c r="B56" s="50"/>
      <c r="C56" s="51"/>
      <c r="D56" s="52"/>
      <c r="E56" s="51"/>
      <c r="F56" s="51"/>
      <c r="G56" s="51"/>
      <c r="H56" s="53"/>
      <c r="I56" s="52"/>
      <c r="J56" s="51"/>
      <c r="K56" s="51"/>
      <c r="L56" s="51"/>
      <c r="M56" s="53"/>
      <c r="N56" s="53"/>
      <c r="O56" s="51"/>
      <c r="P56" s="54"/>
      <c r="Q56" s="55" t="n">
        <f aca="false">C56+E56+G56+J56+L56+O56+P56</f>
        <v>0</v>
      </c>
    </row>
    <row r="57" s="48" customFormat="true" ht="13.2" hidden="false" customHeight="false" outlineLevel="0" collapsed="false">
      <c r="A57" s="68" t="s">
        <v>71</v>
      </c>
      <c r="B57" s="50"/>
      <c r="C57" s="51"/>
      <c r="D57" s="52"/>
      <c r="E57" s="51"/>
      <c r="F57" s="51"/>
      <c r="G57" s="51"/>
      <c r="H57" s="53"/>
      <c r="I57" s="52"/>
      <c r="J57" s="51"/>
      <c r="K57" s="51"/>
      <c r="L57" s="51"/>
      <c r="M57" s="53"/>
      <c r="N57" s="53"/>
      <c r="O57" s="51"/>
      <c r="P57" s="54"/>
      <c r="Q57" s="55" t="n">
        <f aca="false">C57+E57+G57+J57+L57+O57+P57</f>
        <v>0</v>
      </c>
    </row>
    <row r="58" s="48" customFormat="true" ht="13.2" hidden="false" customHeight="false" outlineLevel="0" collapsed="false">
      <c r="A58" s="56" t="s">
        <v>28</v>
      </c>
      <c r="B58" s="57" t="n">
        <f aca="false">SUM(B54:B57)</f>
        <v>0</v>
      </c>
      <c r="C58" s="58" t="n">
        <f aca="false">SUM(C54:C57)</f>
        <v>0</v>
      </c>
      <c r="D58" s="57" t="n">
        <f aca="false">SUM(D54:D57)</f>
        <v>0</v>
      </c>
      <c r="E58" s="58" t="n">
        <f aca="false">SUM(E54:E57)</f>
        <v>0</v>
      </c>
      <c r="F58" s="58" t="n">
        <f aca="false">SUM(F54:F57)</f>
        <v>0</v>
      </c>
      <c r="G58" s="58" t="n">
        <f aca="false">SUM(G54:G57)</f>
        <v>0</v>
      </c>
      <c r="H58" s="59" t="n">
        <f aca="false">SUM(H54:H57)</f>
        <v>0</v>
      </c>
      <c r="I58" s="57" t="n">
        <f aca="false">SUM(I54:I57)</f>
        <v>0</v>
      </c>
      <c r="J58" s="58" t="n">
        <f aca="false">SUM(J54:J57)</f>
        <v>0</v>
      </c>
      <c r="K58" s="58" t="n">
        <f aca="false">SUM(K54:K57)</f>
        <v>0</v>
      </c>
      <c r="L58" s="58" t="n">
        <f aca="false">SUM(L54:L57)</f>
        <v>0</v>
      </c>
      <c r="M58" s="59" t="n">
        <f aca="false">SUM(M54:M57)</f>
        <v>0</v>
      </c>
      <c r="N58" s="59" t="n">
        <f aca="false">SUM(N54:N57)</f>
        <v>0</v>
      </c>
      <c r="O58" s="58" t="n">
        <f aca="false">SUM(O54:O57)</f>
        <v>0</v>
      </c>
      <c r="P58" s="60" t="n">
        <f aca="false">SUM(P54:P57)</f>
        <v>0</v>
      </c>
      <c r="Q58" s="61" t="n">
        <f aca="false">SUM(Q54:Q57)</f>
        <v>0</v>
      </c>
    </row>
    <row r="59" s="48" customFormat="true" ht="13.2" hidden="false" customHeight="false" outlineLevel="0" collapsed="false">
      <c r="A59" s="79" t="s">
        <v>72</v>
      </c>
      <c r="B59" s="80"/>
      <c r="C59" s="81"/>
      <c r="D59" s="80"/>
      <c r="E59" s="81"/>
      <c r="F59" s="81"/>
      <c r="G59" s="81"/>
      <c r="H59" s="82"/>
      <c r="I59" s="80"/>
      <c r="J59" s="81"/>
      <c r="K59" s="81"/>
      <c r="L59" s="81"/>
      <c r="M59" s="82"/>
      <c r="N59" s="82"/>
      <c r="O59" s="81"/>
      <c r="P59" s="83"/>
      <c r="Q59" s="84"/>
    </row>
    <row r="60" s="48" customFormat="true" ht="13.2" hidden="false" customHeight="false" outlineLevel="0" collapsed="false">
      <c r="A60" s="68" t="s">
        <v>73</v>
      </c>
      <c r="B60" s="50"/>
      <c r="C60" s="51"/>
      <c r="D60" s="52"/>
      <c r="E60" s="51"/>
      <c r="F60" s="51"/>
      <c r="G60" s="51"/>
      <c r="H60" s="53"/>
      <c r="I60" s="52"/>
      <c r="J60" s="51"/>
      <c r="K60" s="51"/>
      <c r="L60" s="51"/>
      <c r="M60" s="53"/>
      <c r="N60" s="53"/>
      <c r="O60" s="51"/>
      <c r="P60" s="54"/>
      <c r="Q60" s="55" t="n">
        <f aca="false">C60+E60+G60+J60+L60+O60+P60</f>
        <v>0</v>
      </c>
    </row>
    <row r="61" customFormat="false" ht="13.2" hidden="false" customHeight="false" outlineLevel="0" collapsed="false">
      <c r="A61" s="49" t="s">
        <v>74</v>
      </c>
      <c r="B61" s="50"/>
      <c r="C61" s="51"/>
      <c r="D61" s="52"/>
      <c r="E61" s="51"/>
      <c r="F61" s="51"/>
      <c r="G61" s="51"/>
      <c r="H61" s="53"/>
      <c r="I61" s="52"/>
      <c r="J61" s="51"/>
      <c r="K61" s="51"/>
      <c r="L61" s="51"/>
      <c r="M61" s="53"/>
      <c r="N61" s="53"/>
      <c r="O61" s="51"/>
      <c r="P61" s="54"/>
      <c r="Q61" s="55" t="n">
        <f aca="false">C61+E61+G61+J61+L61+O61+P61</f>
        <v>0</v>
      </c>
    </row>
    <row r="62" customFormat="false" ht="13.2" hidden="false" customHeight="false" outlineLevel="0" collapsed="false">
      <c r="A62" s="56" t="s">
        <v>28</v>
      </c>
      <c r="B62" s="57" t="n">
        <f aca="false">SUM(B60:B61)</f>
        <v>0</v>
      </c>
      <c r="C62" s="58" t="n">
        <f aca="false">SUM(C60:C61)</f>
        <v>0</v>
      </c>
      <c r="D62" s="57" t="n">
        <f aca="false">SUM(D60:D61)</f>
        <v>0</v>
      </c>
      <c r="E62" s="58" t="n">
        <f aca="false">SUM(E60:E61)</f>
        <v>0</v>
      </c>
      <c r="F62" s="58" t="n">
        <f aca="false">SUM(F60:F61)</f>
        <v>0</v>
      </c>
      <c r="G62" s="58" t="n">
        <f aca="false">SUM(G60:G61)</f>
        <v>0</v>
      </c>
      <c r="H62" s="59" t="n">
        <f aca="false">SUM(H60:H61)</f>
        <v>0</v>
      </c>
      <c r="I62" s="57" t="n">
        <f aca="false">SUM(I60:I61)</f>
        <v>0</v>
      </c>
      <c r="J62" s="58" t="n">
        <f aca="false">SUM(J60:J61)</f>
        <v>0</v>
      </c>
      <c r="K62" s="58" t="n">
        <f aca="false">SUM(K60:K61)</f>
        <v>0</v>
      </c>
      <c r="L62" s="58" t="n">
        <f aca="false">SUM(L60:L61)</f>
        <v>0</v>
      </c>
      <c r="M62" s="59" t="n">
        <f aca="false">SUM(M60:M61)</f>
        <v>0</v>
      </c>
      <c r="N62" s="59" t="n">
        <f aca="false">SUM(N60:N61)</f>
        <v>0</v>
      </c>
      <c r="O62" s="58" t="n">
        <f aca="false">SUM(O60:O61)</f>
        <v>0</v>
      </c>
      <c r="P62" s="60" t="n">
        <f aca="false">SUM(P60:P61)</f>
        <v>0</v>
      </c>
      <c r="Q62" s="61" t="n">
        <f aca="false">SUM(Q60:Q61)</f>
        <v>0</v>
      </c>
    </row>
    <row r="63" customFormat="false" ht="13.2" hidden="false" customHeight="false" outlineLevel="0" collapsed="false">
      <c r="A63" s="79" t="s">
        <v>75</v>
      </c>
      <c r="B63" s="80"/>
      <c r="C63" s="81"/>
      <c r="D63" s="80"/>
      <c r="E63" s="81"/>
      <c r="F63" s="81"/>
      <c r="G63" s="81"/>
      <c r="H63" s="82"/>
      <c r="I63" s="80"/>
      <c r="J63" s="81"/>
      <c r="K63" s="81"/>
      <c r="L63" s="81"/>
      <c r="M63" s="82"/>
      <c r="N63" s="82"/>
      <c r="O63" s="81"/>
      <c r="P63" s="83"/>
      <c r="Q63" s="84"/>
    </row>
    <row r="64" s="48" customFormat="true" ht="13.2" hidden="false" customHeight="false" outlineLevel="0" collapsed="false">
      <c r="A64" s="69" t="s">
        <v>76</v>
      </c>
      <c r="B64" s="50"/>
      <c r="C64" s="51"/>
      <c r="D64" s="52"/>
      <c r="E64" s="51"/>
      <c r="F64" s="51"/>
      <c r="G64" s="51"/>
      <c r="H64" s="53"/>
      <c r="I64" s="52"/>
      <c r="J64" s="51"/>
      <c r="K64" s="51"/>
      <c r="L64" s="51"/>
      <c r="M64" s="53"/>
      <c r="N64" s="53"/>
      <c r="O64" s="51"/>
      <c r="P64" s="54"/>
      <c r="Q64" s="55" t="n">
        <f aca="false">C64+E64+G64+J64+L64+O64+P64</f>
        <v>0</v>
      </c>
    </row>
    <row r="65" s="48" customFormat="true" ht="13.2" hidden="false" customHeight="false" outlineLevel="0" collapsed="false">
      <c r="A65" s="69" t="s">
        <v>77</v>
      </c>
      <c r="B65" s="50"/>
      <c r="C65" s="51"/>
      <c r="D65" s="52"/>
      <c r="E65" s="51"/>
      <c r="F65" s="51"/>
      <c r="G65" s="51"/>
      <c r="H65" s="53"/>
      <c r="I65" s="52"/>
      <c r="J65" s="51"/>
      <c r="K65" s="51"/>
      <c r="L65" s="51"/>
      <c r="M65" s="53"/>
      <c r="N65" s="53"/>
      <c r="O65" s="51"/>
      <c r="P65" s="54"/>
      <c r="Q65" s="55" t="n">
        <f aca="false">C65+E65+G65+J65+L65+O65+P65</f>
        <v>0</v>
      </c>
    </row>
    <row r="66" s="48" customFormat="true" ht="24" hidden="false" customHeight="false" outlineLevel="0" collapsed="false">
      <c r="A66" s="69" t="s">
        <v>78</v>
      </c>
      <c r="B66" s="50"/>
      <c r="C66" s="51"/>
      <c r="D66" s="52"/>
      <c r="E66" s="51"/>
      <c r="F66" s="51"/>
      <c r="G66" s="51"/>
      <c r="H66" s="53"/>
      <c r="I66" s="52"/>
      <c r="J66" s="51"/>
      <c r="K66" s="51"/>
      <c r="L66" s="51"/>
      <c r="M66" s="53"/>
      <c r="N66" s="53"/>
      <c r="O66" s="51"/>
      <c r="P66" s="54"/>
      <c r="Q66" s="55" t="n">
        <f aca="false">C66+E66+G66+J66+L66+O66+P66</f>
        <v>0</v>
      </c>
    </row>
    <row r="67" s="48" customFormat="true" ht="13.2" hidden="false" customHeight="false" outlineLevel="0" collapsed="false">
      <c r="A67" s="69" t="s">
        <v>79</v>
      </c>
      <c r="B67" s="50"/>
      <c r="C67" s="51"/>
      <c r="D67" s="52"/>
      <c r="E67" s="51"/>
      <c r="F67" s="51"/>
      <c r="G67" s="51"/>
      <c r="H67" s="53"/>
      <c r="I67" s="52"/>
      <c r="J67" s="51"/>
      <c r="K67" s="51"/>
      <c r="L67" s="51"/>
      <c r="M67" s="53"/>
      <c r="N67" s="53"/>
      <c r="O67" s="51"/>
      <c r="P67" s="54"/>
      <c r="Q67" s="55" t="n">
        <f aca="false">C67+E67+G67+J67+L67+O67+P67</f>
        <v>0</v>
      </c>
    </row>
    <row r="68" s="48" customFormat="true" ht="13.2" hidden="false" customHeight="false" outlineLevel="0" collapsed="false">
      <c r="A68" s="69" t="s">
        <v>80</v>
      </c>
      <c r="B68" s="50"/>
      <c r="C68" s="51"/>
      <c r="D68" s="52"/>
      <c r="E68" s="51"/>
      <c r="F68" s="51"/>
      <c r="G68" s="51"/>
      <c r="H68" s="53"/>
      <c r="I68" s="52"/>
      <c r="J68" s="51"/>
      <c r="K68" s="51"/>
      <c r="L68" s="51"/>
      <c r="M68" s="53"/>
      <c r="N68" s="53"/>
      <c r="O68" s="51"/>
      <c r="P68" s="54"/>
      <c r="Q68" s="55" t="n">
        <f aca="false">C68+E68+G68+J68+L68+O68+P68</f>
        <v>0</v>
      </c>
    </row>
    <row r="69" s="48" customFormat="true" ht="13.2" hidden="false" customHeight="false" outlineLevel="0" collapsed="false">
      <c r="A69" s="69" t="s">
        <v>81</v>
      </c>
      <c r="B69" s="50"/>
      <c r="C69" s="51"/>
      <c r="D69" s="52"/>
      <c r="E69" s="51"/>
      <c r="F69" s="51"/>
      <c r="G69" s="51"/>
      <c r="H69" s="53"/>
      <c r="I69" s="52"/>
      <c r="J69" s="51"/>
      <c r="K69" s="51"/>
      <c r="L69" s="51"/>
      <c r="M69" s="53"/>
      <c r="N69" s="53"/>
      <c r="O69" s="51"/>
      <c r="P69" s="54"/>
      <c r="Q69" s="55" t="n">
        <f aca="false">C69+E69+G69+J69+L69+O69+P69</f>
        <v>0</v>
      </c>
    </row>
    <row r="70" s="48" customFormat="true" ht="13.2" hidden="false" customHeight="false" outlineLevel="0" collapsed="false">
      <c r="A70" s="69" t="s">
        <v>82</v>
      </c>
      <c r="B70" s="50"/>
      <c r="C70" s="51"/>
      <c r="D70" s="52"/>
      <c r="E70" s="51"/>
      <c r="F70" s="51"/>
      <c r="G70" s="51"/>
      <c r="H70" s="53"/>
      <c r="I70" s="52"/>
      <c r="J70" s="51"/>
      <c r="K70" s="51"/>
      <c r="L70" s="51"/>
      <c r="M70" s="53"/>
      <c r="N70" s="53"/>
      <c r="O70" s="51"/>
      <c r="P70" s="54"/>
      <c r="Q70" s="55" t="n">
        <f aca="false">C70+E70+G70+J70+L70+O70+P70</f>
        <v>0</v>
      </c>
    </row>
    <row r="71" s="48" customFormat="true" ht="13.2" hidden="false" customHeight="false" outlineLevel="0" collapsed="false">
      <c r="A71" s="68" t="s">
        <v>83</v>
      </c>
      <c r="B71" s="50"/>
      <c r="C71" s="51"/>
      <c r="D71" s="52"/>
      <c r="E71" s="51"/>
      <c r="F71" s="51"/>
      <c r="G71" s="51"/>
      <c r="H71" s="53"/>
      <c r="I71" s="52"/>
      <c r="J71" s="51"/>
      <c r="K71" s="51"/>
      <c r="L71" s="51"/>
      <c r="M71" s="53"/>
      <c r="N71" s="53"/>
      <c r="O71" s="51"/>
      <c r="P71" s="54"/>
      <c r="Q71" s="55" t="n">
        <f aca="false">C71+E71+G71+J71+L71+O71+P71</f>
        <v>0</v>
      </c>
    </row>
    <row r="72" customFormat="false" ht="13.2" hidden="false" customHeight="false" outlineLevel="0" collapsed="false">
      <c r="A72" s="56" t="s">
        <v>28</v>
      </c>
      <c r="B72" s="57" t="n">
        <f aca="false">SUM(B64:B71)</f>
        <v>0</v>
      </c>
      <c r="C72" s="58" t="n">
        <f aca="false">SUM(C64:C71)</f>
        <v>0</v>
      </c>
      <c r="D72" s="57" t="n">
        <f aca="false">SUM(D64:D71)</f>
        <v>0</v>
      </c>
      <c r="E72" s="58" t="n">
        <f aca="false">SUM(E64:E71)</f>
        <v>0</v>
      </c>
      <c r="F72" s="58" t="n">
        <f aca="false">SUM(F64:F71)</f>
        <v>0</v>
      </c>
      <c r="G72" s="58" t="n">
        <f aca="false">SUM(G64:G71)</f>
        <v>0</v>
      </c>
      <c r="H72" s="59" t="n">
        <f aca="false">SUM(H64:H71)</f>
        <v>0</v>
      </c>
      <c r="I72" s="57" t="n">
        <f aca="false">SUM(I64:I71)</f>
        <v>0</v>
      </c>
      <c r="J72" s="58" t="n">
        <f aca="false">SUM(J64:J71)</f>
        <v>0</v>
      </c>
      <c r="K72" s="58" t="n">
        <f aca="false">SUM(K64:K71)</f>
        <v>0</v>
      </c>
      <c r="L72" s="58" t="n">
        <f aca="false">SUM(L64:L71)</f>
        <v>0</v>
      </c>
      <c r="M72" s="59" t="n">
        <f aca="false">SUM(M64:M71)</f>
        <v>0</v>
      </c>
      <c r="N72" s="59" t="n">
        <f aca="false">SUM(N64:N71)</f>
        <v>0</v>
      </c>
      <c r="O72" s="58" t="n">
        <f aca="false">SUM(O64:O71)</f>
        <v>0</v>
      </c>
      <c r="P72" s="60" t="n">
        <f aca="false">SUM(P64:P71)</f>
        <v>0</v>
      </c>
      <c r="Q72" s="61" t="n">
        <f aca="false">SUM(Q64:Q71)</f>
        <v>0</v>
      </c>
    </row>
    <row r="73" customFormat="false" ht="13.2" hidden="false" customHeight="false" outlineLevel="0" collapsed="false">
      <c r="A73" s="86" t="s">
        <v>84</v>
      </c>
      <c r="B73" s="87" t="n">
        <f aca="false">B9+B20+B29+B36+B48+B52+B58+B62+B72</f>
        <v>0</v>
      </c>
      <c r="C73" s="88" t="n">
        <f aca="false">C9+C20+C29+C36+C48+C52+C58+C62+C72</f>
        <v>0</v>
      </c>
      <c r="D73" s="89" t="n">
        <f aca="false">D9+D20+D29+D36+D48+D52+D58+D62+D72</f>
        <v>0</v>
      </c>
      <c r="E73" s="90" t="n">
        <f aca="false">E9+E20+E29+E36+E48+E52+E58+E62+E72</f>
        <v>0</v>
      </c>
      <c r="F73" s="90" t="n">
        <f aca="false">F9+F20+F29+F36+F48+F52+F58+F62+F72</f>
        <v>0</v>
      </c>
      <c r="G73" s="90" t="n">
        <f aca="false">G9+G20+G29+G36+G48+G52+G58+G62+G72</f>
        <v>0</v>
      </c>
      <c r="H73" s="88" t="n">
        <f aca="false">H9+H20+H29+H36+H48+H52+H58+H62+H72</f>
        <v>0</v>
      </c>
      <c r="I73" s="89" t="n">
        <f aca="false">I9+I20+I29+I36+I48+I52+I58+I62+I72</f>
        <v>0</v>
      </c>
      <c r="J73" s="90" t="n">
        <f aca="false">J9+J20+J29+J36+J48+J52+J58+J62+J72</f>
        <v>0</v>
      </c>
      <c r="K73" s="90" t="n">
        <f aca="false">K9+K20+K29+K36+K48+K52+K58+K62+K72</f>
        <v>0</v>
      </c>
      <c r="L73" s="90" t="n">
        <f aca="false">L9+L20+L29+L36+L48+L52+L58+L62+L72</f>
        <v>0</v>
      </c>
      <c r="M73" s="88" t="n">
        <f aca="false">M9+M20+M29+M36+M48+M52+M58+M62+M72</f>
        <v>0</v>
      </c>
      <c r="N73" s="88" t="n">
        <f aca="false">N9+N20+N29+N36+N48+N52+N58+N62+N72</f>
        <v>0</v>
      </c>
      <c r="O73" s="90" t="n">
        <f aca="false">O9+O20+O29+O36+O48+O52+O58+O62+O72</f>
        <v>0</v>
      </c>
      <c r="P73" s="91" t="n">
        <f aca="false">P9+P20+P29+P36+P48+P52+P58+P62+P72</f>
        <v>0</v>
      </c>
      <c r="Q73" s="92" t="n">
        <f aca="false">Q9+Q20+Q29+Q36+Q48+Q52+Q58+Q62+Q72</f>
        <v>0</v>
      </c>
    </row>
  </sheetData>
  <mergeCells count="12">
    <mergeCell ref="B2:C2"/>
    <mergeCell ref="D2:H2"/>
    <mergeCell ref="I2:M2"/>
    <mergeCell ref="N2:N3"/>
    <mergeCell ref="O2:O3"/>
    <mergeCell ref="P2:P3"/>
    <mergeCell ref="Q2:Q3"/>
    <mergeCell ref="B3:C3"/>
    <mergeCell ref="D3:E3"/>
    <mergeCell ref="F3:G3"/>
    <mergeCell ref="I3:J3"/>
    <mergeCell ref="K3:L3"/>
  </mergeCells>
  <printOptions headings="false" gridLines="false" gridLinesSet="true" horizontalCentered="true" verticalCentered="false"/>
  <pageMargins left="0.708333333333333" right="0.708333333333333" top="1.08194444444444" bottom="0.747916666666667" header="0.315277777777778" footer="0.315277777777778"/>
  <pageSetup paperSize="9" scale="100" fitToWidth="1" fitToHeight="0" pageOrder="downThenOver" orientation="landscape" blackAndWhite="false" draft="false" cellComments="none" horizontalDpi="300" verticalDpi="300" copies="1"/>
  <headerFooter differentFirst="false" differentOddEven="false">
    <oddHeader>&amp;C&amp;12 MERIGNAC - SGAMI 33 - 2024 - 01 - FCS 
annexe 1 à l'acte d'engagement
Maintenance P2</oddHeader>
    <oddFooter>&amp;R&amp;P/&amp;N</oddFooter>
  </headerFooter>
  <rowBreaks count="1" manualBreakCount="1">
    <brk id="58" man="true" max="16383" min="0"/>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183"/>
  <sheetViews>
    <sheetView showFormulas="false" showGridLines="true" showRowColHeaders="true" showZeros="true" rightToLeft="false" tabSelected="false" showOutlineSymbols="true" defaultGridColor="true" view="normal" topLeftCell="A1" colorId="64" zoomScale="70" zoomScaleNormal="70" zoomScalePageLayoutView="100" workbookViewId="0">
      <selection pane="topLeft" activeCell="A6" activeCellId="0" sqref="A6"/>
    </sheetView>
  </sheetViews>
  <sheetFormatPr defaultColWidth="11.58984375" defaultRowHeight="13.8" zeroHeight="false" outlineLevelRow="0" outlineLevelCol="0"/>
  <cols>
    <col collapsed="false" customWidth="true" hidden="false" outlineLevel="0" max="1" min="1" style="93" width="14.78"/>
    <col collapsed="false" customWidth="true" hidden="false" outlineLevel="0" max="2" min="2" style="93" width="26.13"/>
    <col collapsed="false" customWidth="true" hidden="false" outlineLevel="0" max="3" min="3" style="93" width="50.67"/>
    <col collapsed="false" customWidth="true" hidden="false" outlineLevel="0" max="4" min="4" style="93" width="28.89"/>
    <col collapsed="false" customWidth="true" hidden="false" outlineLevel="0" max="5" min="5" style="93" width="18.22"/>
    <col collapsed="false" customWidth="true" hidden="false" outlineLevel="0" max="6" min="6" style="93" width="19.12"/>
    <col collapsed="false" customWidth="true" hidden="false" outlineLevel="0" max="7" min="7" style="93" width="18.56"/>
    <col collapsed="false" customWidth="true" hidden="false" outlineLevel="0" max="8" min="8" style="93" width="13.89"/>
    <col collapsed="false" customWidth="false" hidden="false" outlineLevel="0" max="255" min="9" style="93" width="11.57"/>
    <col collapsed="false" customWidth="true" hidden="false" outlineLevel="0" max="256" min="256" style="93" width="6.01"/>
    <col collapsed="false" customWidth="true" hidden="false" outlineLevel="0" max="257" min="257" style="93" width="14.78"/>
    <col collapsed="false" customWidth="true" hidden="false" outlineLevel="0" max="258" min="258" style="93" width="26.13"/>
    <col collapsed="false" customWidth="true" hidden="false" outlineLevel="0" max="259" min="259" style="93" width="50.67"/>
    <col collapsed="false" customWidth="true" hidden="false" outlineLevel="0" max="260" min="260" style="93" width="28.89"/>
    <col collapsed="false" customWidth="true" hidden="false" outlineLevel="0" max="261" min="261" style="93" width="15.66"/>
    <col collapsed="false" customWidth="true" hidden="false" outlineLevel="0" max="262" min="262" style="93" width="13.66"/>
    <col collapsed="false" customWidth="false" hidden="false" outlineLevel="0" max="263" min="263" style="93" width="11.57"/>
    <col collapsed="false" customWidth="true" hidden="false" outlineLevel="0" max="264" min="264" style="93" width="15.22"/>
    <col collapsed="false" customWidth="false" hidden="false" outlineLevel="0" max="511" min="265" style="93" width="11.57"/>
    <col collapsed="false" customWidth="true" hidden="false" outlineLevel="0" max="512" min="512" style="93" width="6.01"/>
    <col collapsed="false" customWidth="true" hidden="false" outlineLevel="0" max="513" min="513" style="93" width="14.78"/>
    <col collapsed="false" customWidth="true" hidden="false" outlineLevel="0" max="514" min="514" style="93" width="26.13"/>
    <col collapsed="false" customWidth="true" hidden="false" outlineLevel="0" max="515" min="515" style="93" width="50.67"/>
    <col collapsed="false" customWidth="true" hidden="false" outlineLevel="0" max="516" min="516" style="93" width="28.89"/>
    <col collapsed="false" customWidth="true" hidden="false" outlineLevel="0" max="517" min="517" style="93" width="15.66"/>
    <col collapsed="false" customWidth="true" hidden="false" outlineLevel="0" max="518" min="518" style="93" width="13.66"/>
    <col collapsed="false" customWidth="false" hidden="false" outlineLevel="0" max="519" min="519" style="93" width="11.57"/>
    <col collapsed="false" customWidth="true" hidden="false" outlineLevel="0" max="520" min="520" style="93" width="15.22"/>
    <col collapsed="false" customWidth="false" hidden="false" outlineLevel="0" max="767" min="521" style="93" width="11.57"/>
    <col collapsed="false" customWidth="true" hidden="false" outlineLevel="0" max="768" min="768" style="93" width="6.01"/>
    <col collapsed="false" customWidth="true" hidden="false" outlineLevel="0" max="769" min="769" style="93" width="14.78"/>
    <col collapsed="false" customWidth="true" hidden="false" outlineLevel="0" max="770" min="770" style="93" width="26.13"/>
    <col collapsed="false" customWidth="true" hidden="false" outlineLevel="0" max="771" min="771" style="93" width="50.67"/>
    <col collapsed="false" customWidth="true" hidden="false" outlineLevel="0" max="772" min="772" style="93" width="28.89"/>
    <col collapsed="false" customWidth="true" hidden="false" outlineLevel="0" max="773" min="773" style="93" width="15.66"/>
    <col collapsed="false" customWidth="true" hidden="false" outlineLevel="0" max="774" min="774" style="93" width="13.66"/>
    <col collapsed="false" customWidth="false" hidden="false" outlineLevel="0" max="775" min="775" style="93" width="11.57"/>
    <col collapsed="false" customWidth="true" hidden="false" outlineLevel="0" max="776" min="776" style="93" width="15.22"/>
    <col collapsed="false" customWidth="false" hidden="false" outlineLevel="0" max="1023" min="777" style="93" width="11.57"/>
    <col collapsed="false" customWidth="true" hidden="false" outlineLevel="0" max="1024" min="1024" style="93" width="6.01"/>
  </cols>
  <sheetData>
    <row r="1" customFormat="false" ht="13.8" hidden="false" customHeight="false" outlineLevel="0" collapsed="false">
      <c r="A1" s="94" t="s">
        <v>85</v>
      </c>
      <c r="B1" s="95"/>
      <c r="C1" s="95"/>
      <c r="D1" s="95"/>
      <c r="E1" s="95"/>
      <c r="F1" s="95"/>
      <c r="G1" s="95"/>
      <c r="H1" s="95"/>
    </row>
    <row r="2" customFormat="false" ht="13.8" hidden="false" customHeight="false" outlineLevel="0" collapsed="false">
      <c r="A2" s="95"/>
      <c r="B2" s="95"/>
      <c r="C2" s="95"/>
      <c r="D2" s="95"/>
      <c r="E2" s="95"/>
      <c r="F2" s="95"/>
      <c r="G2" s="95"/>
      <c r="H2" s="95"/>
    </row>
    <row r="3" customFormat="false" ht="13.8" hidden="false" customHeight="false" outlineLevel="0" collapsed="false">
      <c r="A3" s="95"/>
      <c r="B3" s="96"/>
      <c r="C3" s="97"/>
      <c r="D3" s="97"/>
      <c r="E3" s="95"/>
      <c r="F3" s="95"/>
      <c r="G3" s="95"/>
      <c r="H3" s="95"/>
    </row>
    <row r="4" customFormat="false" ht="13.8" hidden="false" customHeight="false" outlineLevel="0" collapsed="false">
      <c r="A4" s="95"/>
      <c r="B4" s="95"/>
      <c r="C4" s="95"/>
      <c r="D4" s="95"/>
      <c r="E4" s="95"/>
      <c r="F4" s="95"/>
      <c r="G4" s="98"/>
      <c r="H4" s="98"/>
    </row>
    <row r="5" customFormat="false" ht="13.8" hidden="false" customHeight="false" outlineLevel="0" collapsed="false">
      <c r="A5" s="99" t="s">
        <v>86</v>
      </c>
      <c r="B5" s="99"/>
      <c r="C5" s="100" t="s">
        <v>87</v>
      </c>
      <c r="D5" s="101" t="s">
        <v>88</v>
      </c>
      <c r="E5" s="102"/>
      <c r="F5" s="95"/>
      <c r="G5" s="95"/>
      <c r="H5" s="95"/>
    </row>
    <row r="6" customFormat="false" ht="46.8" hidden="false" customHeight="true" outlineLevel="0" collapsed="false">
      <c r="A6" s="103" t="s">
        <v>89</v>
      </c>
      <c r="B6" s="103"/>
      <c r="C6" s="104"/>
      <c r="D6" s="105"/>
      <c r="E6" s="95"/>
      <c r="F6" s="106"/>
      <c r="G6" s="95"/>
      <c r="H6" s="106"/>
    </row>
    <row r="7" customFormat="false" ht="13.8" hidden="false" customHeight="false" outlineLevel="0" collapsed="false">
      <c r="A7" s="95"/>
      <c r="B7" s="95"/>
      <c r="C7" s="95"/>
      <c r="D7" s="95"/>
      <c r="E7" s="95"/>
      <c r="F7" s="95"/>
      <c r="G7" s="95"/>
      <c r="H7" s="95"/>
    </row>
    <row r="8" customFormat="false" ht="13.8" hidden="false" customHeight="false" outlineLevel="0" collapsed="false">
      <c r="A8" s="95"/>
      <c r="B8" s="95"/>
      <c r="C8" s="95"/>
      <c r="D8" s="95"/>
      <c r="E8" s="95"/>
      <c r="F8" s="95"/>
      <c r="G8" s="95"/>
      <c r="H8" s="95"/>
    </row>
    <row r="9" customFormat="false" ht="13.8" hidden="false" customHeight="false" outlineLevel="0" collapsed="false">
      <c r="A9" s="99" t="s">
        <v>86</v>
      </c>
      <c r="B9" s="99"/>
      <c r="C9" s="100" t="s">
        <v>90</v>
      </c>
      <c r="D9" s="107" t="s">
        <v>87</v>
      </c>
      <c r="E9" s="108" t="s">
        <v>88</v>
      </c>
      <c r="F9" s="95"/>
      <c r="G9" s="95"/>
      <c r="H9" s="95"/>
    </row>
    <row r="10" customFormat="false" ht="24.6" hidden="false" customHeight="true" outlineLevel="0" collapsed="false">
      <c r="A10" s="103" t="s">
        <v>91</v>
      </c>
      <c r="B10" s="103"/>
      <c r="C10" s="109" t="n">
        <v>10</v>
      </c>
      <c r="D10" s="110"/>
      <c r="E10" s="105"/>
      <c r="F10" s="95"/>
      <c r="G10" s="95"/>
      <c r="H10" s="95"/>
    </row>
    <row r="11" customFormat="false" ht="13.8" hidden="false" customHeight="false" outlineLevel="0" collapsed="false">
      <c r="A11" s="95"/>
      <c r="B11" s="95"/>
      <c r="C11" s="95"/>
      <c r="D11" s="95"/>
      <c r="E11" s="95"/>
      <c r="F11" s="95"/>
      <c r="G11" s="95"/>
      <c r="H11" s="95"/>
    </row>
    <row r="12" customFormat="false" ht="13.8" hidden="false" customHeight="false" outlineLevel="0" collapsed="false">
      <c r="A12" s="95" t="s">
        <v>92</v>
      </c>
      <c r="B12" s="95"/>
      <c r="C12" s="95"/>
      <c r="D12" s="95"/>
      <c r="E12" s="95"/>
      <c r="F12" s="95"/>
      <c r="G12" s="95"/>
      <c r="H12" s="95"/>
    </row>
    <row r="13" customFormat="false" ht="13.8" hidden="false" customHeight="false" outlineLevel="0" collapsed="false">
      <c r="A13" s="95"/>
      <c r="B13" s="95"/>
      <c r="C13" s="95"/>
      <c r="D13" s="95"/>
      <c r="E13" s="95"/>
      <c r="F13" s="95"/>
      <c r="G13" s="95"/>
      <c r="H13" s="95"/>
    </row>
    <row r="14" customFormat="false" ht="13.8" hidden="false" customHeight="false" outlineLevel="0" collapsed="false">
      <c r="A14" s="95" t="s">
        <v>93</v>
      </c>
      <c r="B14" s="95"/>
      <c r="C14" s="95"/>
      <c r="D14" s="95"/>
      <c r="E14" s="95"/>
      <c r="F14" s="95"/>
      <c r="G14" s="95"/>
      <c r="H14" s="95"/>
    </row>
    <row r="15" customFormat="false" ht="13.8" hidden="false" customHeight="false" outlineLevel="0" collapsed="false">
      <c r="A15" s="95"/>
      <c r="B15" s="95"/>
      <c r="C15" s="111" t="s">
        <v>87</v>
      </c>
      <c r="D15" s="108" t="s">
        <v>88</v>
      </c>
      <c r="E15" s="95"/>
      <c r="F15" s="95"/>
      <c r="G15" s="95"/>
      <c r="H15" s="95"/>
    </row>
    <row r="16" customFormat="false" ht="13.8" hidden="false" customHeight="false" outlineLevel="0" collapsed="false">
      <c r="A16" s="95"/>
      <c r="B16" s="112" t="s">
        <v>94</v>
      </c>
      <c r="C16" s="110"/>
      <c r="D16" s="113"/>
      <c r="E16" s="95"/>
      <c r="F16" s="95"/>
      <c r="G16" s="95"/>
      <c r="H16" s="95"/>
    </row>
    <row r="17" customFormat="false" ht="13.8" hidden="false" customHeight="true" outlineLevel="0" collapsed="false">
      <c r="A17" s="95"/>
      <c r="B17" s="95"/>
      <c r="C17" s="95"/>
      <c r="D17" s="95"/>
      <c r="E17" s="95"/>
      <c r="F17" s="95"/>
      <c r="G17" s="95"/>
      <c r="H17" s="95"/>
    </row>
    <row r="18" customFormat="false" ht="13.8" hidden="false" customHeight="false" outlineLevel="0" collapsed="false">
      <c r="A18" s="95"/>
      <c r="B18" s="95"/>
      <c r="C18" s="95"/>
      <c r="D18" s="95"/>
      <c r="E18" s="95"/>
      <c r="F18" s="95"/>
      <c r="G18" s="95"/>
      <c r="H18" s="95"/>
    </row>
    <row r="19" customFormat="false" ht="13.8" hidden="false" customHeight="false" outlineLevel="0" collapsed="false">
      <c r="A19" s="95"/>
      <c r="B19" s="95"/>
      <c r="C19" s="95"/>
      <c r="D19" s="95"/>
      <c r="E19" s="95"/>
      <c r="F19" s="95"/>
      <c r="G19" s="95"/>
      <c r="H19" s="95"/>
    </row>
    <row r="20" customFormat="false" ht="13.8" hidden="false" customHeight="false" outlineLevel="0" collapsed="false">
      <c r="A20" s="95"/>
      <c r="B20" s="95"/>
      <c r="C20" s="95"/>
      <c r="D20" s="95"/>
      <c r="E20" s="95"/>
      <c r="F20" s="95"/>
      <c r="G20" s="95"/>
      <c r="H20" s="95"/>
    </row>
    <row r="21" customFormat="false" ht="13.8" hidden="false" customHeight="false" outlineLevel="0" collapsed="false">
      <c r="A21" s="95"/>
      <c r="B21" s="95"/>
      <c r="C21" s="95"/>
      <c r="D21" s="95"/>
      <c r="E21" s="95"/>
      <c r="F21" s="95"/>
      <c r="G21" s="95"/>
      <c r="H21" s="95"/>
    </row>
    <row r="22" customFormat="false" ht="13.8" hidden="false" customHeight="false" outlineLevel="0" collapsed="false">
      <c r="A22" s="95" t="s">
        <v>95</v>
      </c>
      <c r="B22" s="95"/>
      <c r="C22" s="95"/>
      <c r="D22" s="95"/>
      <c r="E22" s="95"/>
      <c r="F22" s="95"/>
      <c r="G22" s="98"/>
      <c r="H22" s="98"/>
    </row>
    <row r="23" customFormat="false" ht="13.8" hidden="false" customHeight="false" outlineLevel="0" collapsed="false">
      <c r="A23" s="114"/>
      <c r="B23" s="114"/>
      <c r="C23" s="115" t="s">
        <v>96</v>
      </c>
      <c r="D23" s="115" t="s">
        <v>97</v>
      </c>
      <c r="E23" s="116" t="s">
        <v>98</v>
      </c>
      <c r="F23" s="116" t="s">
        <v>99</v>
      </c>
      <c r="G23" s="116" t="s">
        <v>100</v>
      </c>
      <c r="H23" s="116" t="s">
        <v>101</v>
      </c>
    </row>
    <row r="24" customFormat="false" ht="13.8" hidden="false" customHeight="false" outlineLevel="0" collapsed="false">
      <c r="A24" s="117" t="s">
        <v>102</v>
      </c>
      <c r="B24" s="117"/>
      <c r="C24" s="118"/>
      <c r="D24" s="118"/>
      <c r="E24" s="118"/>
      <c r="F24" s="118"/>
      <c r="G24" s="118"/>
      <c r="H24" s="118"/>
    </row>
    <row r="25" customFormat="false" ht="13.8" hidden="false" customHeight="false" outlineLevel="0" collapsed="false">
      <c r="A25" s="119" t="s">
        <v>103</v>
      </c>
      <c r="B25" s="119"/>
      <c r="C25" s="120"/>
      <c r="D25" s="120"/>
      <c r="E25" s="120"/>
      <c r="F25" s="120"/>
      <c r="G25" s="120"/>
      <c r="H25" s="120"/>
    </row>
    <row r="26" customFormat="false" ht="13.8" hidden="false" customHeight="false" outlineLevel="0" collapsed="false">
      <c r="A26" s="119" t="s">
        <v>104</v>
      </c>
      <c r="B26" s="119"/>
      <c r="C26" s="120"/>
      <c r="D26" s="120"/>
      <c r="E26" s="120"/>
      <c r="F26" s="120"/>
      <c r="G26" s="120"/>
      <c r="H26" s="120"/>
    </row>
    <row r="27" customFormat="false" ht="13.8" hidden="false" customHeight="false" outlineLevel="0" collapsed="false">
      <c r="A27" s="119" t="s">
        <v>105</v>
      </c>
      <c r="B27" s="119"/>
      <c r="C27" s="120"/>
      <c r="D27" s="120"/>
      <c r="E27" s="120"/>
      <c r="F27" s="120"/>
      <c r="G27" s="120"/>
      <c r="H27" s="120"/>
    </row>
    <row r="28" customFormat="false" ht="13.8" hidden="false" customHeight="false" outlineLevel="0" collapsed="false">
      <c r="A28" s="119" t="s">
        <v>106</v>
      </c>
      <c r="B28" s="119"/>
      <c r="C28" s="120"/>
      <c r="D28" s="120"/>
      <c r="E28" s="120"/>
      <c r="F28" s="120"/>
      <c r="G28" s="120"/>
      <c r="H28" s="120"/>
    </row>
    <row r="29" customFormat="false" ht="13.8" hidden="false" customHeight="false" outlineLevel="0" collapsed="false">
      <c r="A29" s="119" t="s">
        <v>107</v>
      </c>
      <c r="B29" s="119"/>
      <c r="C29" s="120"/>
      <c r="D29" s="120"/>
      <c r="E29" s="120"/>
      <c r="F29" s="120"/>
      <c r="G29" s="120"/>
      <c r="H29" s="120"/>
    </row>
    <row r="30" customFormat="false" ht="13.8" hidden="false" customHeight="false" outlineLevel="0" collapsed="false">
      <c r="A30" s="119" t="s">
        <v>108</v>
      </c>
      <c r="B30" s="119"/>
      <c r="C30" s="120"/>
      <c r="D30" s="120"/>
      <c r="E30" s="120"/>
      <c r="F30" s="120"/>
      <c r="G30" s="120"/>
      <c r="H30" s="120"/>
    </row>
    <row r="31" customFormat="false" ht="13.8" hidden="false" customHeight="false" outlineLevel="0" collapsed="false">
      <c r="A31" s="121" t="s">
        <v>109</v>
      </c>
      <c r="B31" s="121"/>
      <c r="C31" s="120"/>
      <c r="D31" s="120"/>
      <c r="E31" s="120"/>
      <c r="F31" s="120"/>
      <c r="G31" s="120"/>
      <c r="H31" s="120"/>
    </row>
    <row r="32" customFormat="false" ht="13.8" hidden="false" customHeight="false" outlineLevel="0" collapsed="false">
      <c r="A32" s="122" t="s">
        <v>110</v>
      </c>
      <c r="B32" s="122"/>
      <c r="C32" s="123"/>
      <c r="D32" s="123"/>
      <c r="E32" s="123"/>
      <c r="F32" s="123"/>
      <c r="G32" s="123"/>
      <c r="H32" s="123"/>
    </row>
    <row r="33" customFormat="false" ht="13.8" hidden="false" customHeight="false" outlineLevel="0" collapsed="false">
      <c r="A33" s="95"/>
      <c r="B33" s="95"/>
      <c r="C33" s="95"/>
      <c r="D33" s="95"/>
      <c r="E33" s="95"/>
      <c r="F33" s="95"/>
      <c r="G33" s="95"/>
      <c r="H33" s="95"/>
    </row>
    <row r="34" customFormat="false" ht="13.8" hidden="false" customHeight="false" outlineLevel="0" collapsed="false">
      <c r="A34" s="114"/>
      <c r="B34" s="114"/>
      <c r="C34" s="115" t="s">
        <v>111</v>
      </c>
      <c r="D34" s="115" t="s">
        <v>112</v>
      </c>
      <c r="E34" s="116" t="s">
        <v>113</v>
      </c>
      <c r="F34" s="116" t="s">
        <v>114</v>
      </c>
      <c r="G34" s="116" t="s">
        <v>115</v>
      </c>
      <c r="H34" s="95"/>
    </row>
    <row r="35" customFormat="false" ht="13.8" hidden="false" customHeight="false" outlineLevel="0" collapsed="false">
      <c r="A35" s="117" t="s">
        <v>102</v>
      </c>
      <c r="B35" s="117"/>
      <c r="C35" s="118"/>
      <c r="D35" s="118"/>
      <c r="E35" s="118"/>
      <c r="F35" s="118"/>
      <c r="G35" s="118"/>
      <c r="H35" s="95"/>
    </row>
    <row r="36" customFormat="false" ht="13.8" hidden="false" customHeight="false" outlineLevel="0" collapsed="false">
      <c r="A36" s="119" t="s">
        <v>103</v>
      </c>
      <c r="B36" s="119"/>
      <c r="C36" s="120"/>
      <c r="D36" s="120"/>
      <c r="E36" s="120"/>
      <c r="F36" s="120"/>
      <c r="G36" s="120"/>
      <c r="H36" s="95"/>
    </row>
    <row r="37" customFormat="false" ht="13.8" hidden="false" customHeight="false" outlineLevel="0" collapsed="false">
      <c r="A37" s="119" t="s">
        <v>104</v>
      </c>
      <c r="B37" s="119"/>
      <c r="C37" s="120"/>
      <c r="D37" s="120"/>
      <c r="E37" s="120"/>
      <c r="F37" s="120"/>
      <c r="G37" s="120"/>
      <c r="H37" s="95"/>
    </row>
    <row r="38" customFormat="false" ht="13.8" hidden="false" customHeight="false" outlineLevel="0" collapsed="false">
      <c r="A38" s="119" t="s">
        <v>105</v>
      </c>
      <c r="B38" s="119"/>
      <c r="C38" s="120"/>
      <c r="D38" s="120"/>
      <c r="E38" s="120"/>
      <c r="F38" s="120"/>
      <c r="G38" s="120"/>
      <c r="H38" s="95"/>
    </row>
    <row r="39" customFormat="false" ht="13.8" hidden="false" customHeight="false" outlineLevel="0" collapsed="false">
      <c r="A39" s="119" t="s">
        <v>106</v>
      </c>
      <c r="B39" s="119"/>
      <c r="C39" s="120"/>
      <c r="D39" s="120"/>
      <c r="E39" s="120"/>
      <c r="F39" s="120"/>
      <c r="G39" s="120"/>
      <c r="H39" s="95"/>
    </row>
    <row r="40" customFormat="false" ht="13.8" hidden="false" customHeight="false" outlineLevel="0" collapsed="false">
      <c r="A40" s="119" t="s">
        <v>107</v>
      </c>
      <c r="B40" s="119"/>
      <c r="C40" s="120"/>
      <c r="D40" s="120"/>
      <c r="E40" s="120"/>
      <c r="F40" s="120"/>
      <c r="G40" s="120"/>
      <c r="H40" s="95"/>
    </row>
    <row r="41" customFormat="false" ht="13.8" hidden="false" customHeight="false" outlineLevel="0" collapsed="false">
      <c r="A41" s="119" t="s">
        <v>108</v>
      </c>
      <c r="B41" s="119"/>
      <c r="C41" s="120"/>
      <c r="D41" s="120"/>
      <c r="E41" s="120"/>
      <c r="F41" s="120"/>
      <c r="G41" s="120"/>
      <c r="H41" s="95"/>
    </row>
    <row r="42" customFormat="false" ht="13.8" hidden="false" customHeight="false" outlineLevel="0" collapsed="false">
      <c r="A42" s="121" t="s">
        <v>109</v>
      </c>
      <c r="B42" s="121"/>
      <c r="C42" s="120"/>
      <c r="D42" s="120"/>
      <c r="E42" s="120"/>
      <c r="F42" s="120"/>
      <c r="G42" s="120"/>
      <c r="H42" s="95"/>
    </row>
    <row r="43" customFormat="false" ht="13.8" hidden="false" customHeight="false" outlineLevel="0" collapsed="false">
      <c r="A43" s="122" t="s">
        <v>110</v>
      </c>
      <c r="B43" s="122"/>
      <c r="C43" s="123"/>
      <c r="D43" s="123"/>
      <c r="E43" s="123"/>
      <c r="F43" s="123"/>
      <c r="G43" s="123"/>
      <c r="H43" s="95"/>
    </row>
    <row r="44" customFormat="false" ht="13.8" hidden="false" customHeight="false" outlineLevel="0" collapsed="false">
      <c r="A44" s="95"/>
      <c r="B44" s="95"/>
      <c r="C44" s="95"/>
      <c r="D44" s="95"/>
      <c r="E44" s="95"/>
      <c r="F44" s="95"/>
      <c r="G44" s="95"/>
      <c r="H44" s="95"/>
    </row>
    <row r="45" customFormat="false" ht="13.8" hidden="false" customHeight="false" outlineLevel="0" collapsed="false">
      <c r="A45" s="95"/>
      <c r="B45" s="95"/>
      <c r="C45" s="95"/>
      <c r="D45" s="95"/>
      <c r="E45" s="95"/>
      <c r="F45" s="95"/>
      <c r="G45" s="95"/>
      <c r="H45" s="95"/>
    </row>
    <row r="46" customFormat="false" ht="13.8" hidden="false" customHeight="false" outlineLevel="0" collapsed="false">
      <c r="A46" s="95" t="s">
        <v>116</v>
      </c>
      <c r="B46" s="95"/>
      <c r="C46" s="95"/>
      <c r="D46" s="95"/>
      <c r="E46" s="95"/>
      <c r="F46" s="95"/>
      <c r="G46" s="98"/>
      <c r="H46" s="98"/>
    </row>
    <row r="47" customFormat="false" ht="13.8" hidden="false" customHeight="false" outlineLevel="0" collapsed="false">
      <c r="A47" s="114"/>
      <c r="B47" s="114"/>
      <c r="C47" s="115" t="s">
        <v>96</v>
      </c>
      <c r="D47" s="115" t="s">
        <v>97</v>
      </c>
      <c r="E47" s="116" t="s">
        <v>98</v>
      </c>
      <c r="F47" s="116" t="s">
        <v>99</v>
      </c>
      <c r="G47" s="116" t="s">
        <v>100</v>
      </c>
      <c r="H47" s="116" t="s">
        <v>101</v>
      </c>
    </row>
    <row r="48" customFormat="false" ht="13.8" hidden="false" customHeight="false" outlineLevel="0" collapsed="false">
      <c r="A48" s="117" t="s">
        <v>102</v>
      </c>
      <c r="B48" s="117"/>
      <c r="C48" s="118"/>
      <c r="D48" s="118"/>
      <c r="E48" s="118"/>
      <c r="F48" s="118"/>
      <c r="G48" s="118"/>
      <c r="H48" s="118"/>
    </row>
    <row r="49" customFormat="false" ht="13.8" hidden="false" customHeight="false" outlineLevel="0" collapsed="false">
      <c r="A49" s="119" t="s">
        <v>103</v>
      </c>
      <c r="B49" s="119"/>
      <c r="C49" s="120"/>
      <c r="D49" s="120"/>
      <c r="E49" s="120"/>
      <c r="F49" s="120"/>
      <c r="G49" s="120"/>
      <c r="H49" s="120"/>
    </row>
    <row r="50" customFormat="false" ht="13.8" hidden="false" customHeight="false" outlineLevel="0" collapsed="false">
      <c r="A50" s="119" t="s">
        <v>117</v>
      </c>
      <c r="B50" s="119"/>
      <c r="C50" s="120"/>
      <c r="D50" s="120"/>
      <c r="E50" s="120"/>
      <c r="F50" s="120"/>
      <c r="G50" s="120"/>
      <c r="H50" s="120"/>
    </row>
    <row r="51" customFormat="false" ht="13.8" hidden="false" customHeight="false" outlineLevel="0" collapsed="false">
      <c r="A51" s="119" t="s">
        <v>118</v>
      </c>
      <c r="B51" s="119"/>
      <c r="C51" s="120"/>
      <c r="D51" s="120"/>
      <c r="E51" s="120"/>
      <c r="F51" s="120"/>
      <c r="G51" s="120"/>
      <c r="H51" s="120"/>
    </row>
    <row r="52" customFormat="false" ht="13.8" hidden="false" customHeight="false" outlineLevel="0" collapsed="false">
      <c r="A52" s="119" t="s">
        <v>108</v>
      </c>
      <c r="B52" s="119"/>
      <c r="C52" s="120"/>
      <c r="D52" s="120"/>
      <c r="E52" s="120"/>
      <c r="F52" s="120"/>
      <c r="G52" s="120"/>
      <c r="H52" s="120"/>
    </row>
    <row r="53" customFormat="false" ht="13.8" hidden="false" customHeight="false" outlineLevel="0" collapsed="false">
      <c r="A53" s="121" t="s">
        <v>109</v>
      </c>
      <c r="B53" s="121"/>
      <c r="C53" s="120"/>
      <c r="D53" s="120"/>
      <c r="E53" s="120"/>
      <c r="F53" s="120"/>
      <c r="G53" s="120"/>
      <c r="H53" s="120"/>
    </row>
    <row r="54" customFormat="false" ht="13.8" hidden="false" customHeight="false" outlineLevel="0" collapsed="false">
      <c r="A54" s="122" t="s">
        <v>110</v>
      </c>
      <c r="B54" s="122"/>
      <c r="C54" s="123"/>
      <c r="D54" s="123"/>
      <c r="E54" s="123"/>
      <c r="F54" s="123"/>
      <c r="G54" s="123"/>
      <c r="H54" s="123"/>
    </row>
    <row r="55" customFormat="false" ht="13.8" hidden="false" customHeight="false" outlineLevel="0" collapsed="false">
      <c r="A55" s="95"/>
      <c r="B55" s="95"/>
      <c r="C55" s="95"/>
      <c r="D55" s="95"/>
      <c r="E55" s="95"/>
      <c r="F55" s="95"/>
      <c r="G55" s="95"/>
      <c r="H55" s="95"/>
    </row>
    <row r="56" customFormat="false" ht="13.8" hidden="false" customHeight="false" outlineLevel="0" collapsed="false">
      <c r="A56" s="114"/>
      <c r="B56" s="114"/>
      <c r="C56" s="115" t="s">
        <v>111</v>
      </c>
      <c r="D56" s="115" t="s">
        <v>112</v>
      </c>
      <c r="E56" s="116" t="s">
        <v>113</v>
      </c>
      <c r="F56" s="116" t="s">
        <v>114</v>
      </c>
      <c r="G56" s="116" t="s">
        <v>115</v>
      </c>
      <c r="H56" s="95"/>
    </row>
    <row r="57" customFormat="false" ht="13.8" hidden="false" customHeight="false" outlineLevel="0" collapsed="false">
      <c r="A57" s="117" t="s">
        <v>102</v>
      </c>
      <c r="B57" s="117"/>
      <c r="C57" s="118"/>
      <c r="D57" s="118"/>
      <c r="E57" s="118"/>
      <c r="F57" s="118"/>
      <c r="G57" s="118"/>
      <c r="H57" s="95"/>
    </row>
    <row r="58" customFormat="false" ht="13.8" hidden="false" customHeight="false" outlineLevel="0" collapsed="false">
      <c r="A58" s="119" t="s">
        <v>103</v>
      </c>
      <c r="B58" s="119"/>
      <c r="C58" s="120"/>
      <c r="D58" s="120"/>
      <c r="E58" s="120"/>
      <c r="F58" s="120"/>
      <c r="G58" s="120"/>
      <c r="H58" s="95"/>
    </row>
    <row r="59" customFormat="false" ht="13.8" hidden="false" customHeight="false" outlineLevel="0" collapsed="false">
      <c r="A59" s="119" t="s">
        <v>117</v>
      </c>
      <c r="B59" s="119"/>
      <c r="C59" s="120"/>
      <c r="D59" s="120"/>
      <c r="E59" s="120"/>
      <c r="F59" s="120"/>
      <c r="G59" s="120"/>
      <c r="H59" s="95"/>
    </row>
    <row r="60" customFormat="false" ht="13.8" hidden="false" customHeight="false" outlineLevel="0" collapsed="false">
      <c r="A60" s="119" t="s">
        <v>118</v>
      </c>
      <c r="B60" s="119"/>
      <c r="C60" s="120"/>
      <c r="D60" s="120"/>
      <c r="E60" s="120"/>
      <c r="F60" s="120"/>
      <c r="G60" s="120"/>
      <c r="H60" s="95"/>
    </row>
    <row r="61" customFormat="false" ht="13.8" hidden="false" customHeight="false" outlineLevel="0" collapsed="false">
      <c r="A61" s="119" t="s">
        <v>108</v>
      </c>
      <c r="B61" s="119"/>
      <c r="C61" s="120"/>
      <c r="D61" s="120"/>
      <c r="E61" s="120"/>
      <c r="F61" s="120"/>
      <c r="G61" s="120"/>
      <c r="H61" s="95"/>
    </row>
    <row r="62" customFormat="false" ht="13.8" hidden="false" customHeight="false" outlineLevel="0" collapsed="false">
      <c r="A62" s="121" t="s">
        <v>109</v>
      </c>
      <c r="B62" s="121"/>
      <c r="C62" s="120"/>
      <c r="D62" s="120"/>
      <c r="E62" s="120"/>
      <c r="F62" s="120"/>
      <c r="G62" s="120"/>
      <c r="H62" s="95"/>
    </row>
    <row r="63" customFormat="false" ht="13.8" hidden="false" customHeight="false" outlineLevel="0" collapsed="false">
      <c r="A63" s="122" t="s">
        <v>110</v>
      </c>
      <c r="B63" s="122"/>
      <c r="C63" s="123"/>
      <c r="D63" s="123"/>
      <c r="E63" s="123"/>
      <c r="F63" s="123"/>
      <c r="G63" s="123"/>
      <c r="H63" s="95"/>
    </row>
    <row r="64" customFormat="false" ht="13.8" hidden="false" customHeight="false" outlineLevel="0" collapsed="false">
      <c r="A64" s="95"/>
      <c r="B64" s="95"/>
      <c r="C64" s="95"/>
      <c r="D64" s="95"/>
      <c r="E64" s="95"/>
      <c r="F64" s="95"/>
      <c r="G64" s="95"/>
      <c r="H64" s="95"/>
    </row>
    <row r="65" customFormat="false" ht="13.8" hidden="false" customHeight="false" outlineLevel="0" collapsed="false">
      <c r="A65" s="95"/>
      <c r="B65" s="95"/>
      <c r="C65" s="95"/>
      <c r="D65" s="95"/>
      <c r="E65" s="95"/>
      <c r="F65" s="95"/>
      <c r="G65" s="95"/>
      <c r="H65" s="95"/>
    </row>
    <row r="66" customFormat="false" ht="13.8" hidden="false" customHeight="false" outlineLevel="0" collapsed="false">
      <c r="A66" s="95"/>
      <c r="B66" s="95"/>
      <c r="C66" s="95"/>
      <c r="D66" s="95"/>
      <c r="E66" s="95"/>
      <c r="F66" s="95"/>
      <c r="G66" s="95"/>
      <c r="H66" s="95"/>
    </row>
    <row r="67" customFormat="false" ht="13.8" hidden="false" customHeight="false" outlineLevel="0" collapsed="false">
      <c r="A67" s="95" t="s">
        <v>119</v>
      </c>
      <c r="B67" s="95"/>
      <c r="C67" s="95"/>
      <c r="D67" s="95"/>
      <c r="E67" s="95"/>
      <c r="F67" s="95"/>
      <c r="G67" s="98"/>
      <c r="H67" s="98"/>
    </row>
    <row r="68" customFormat="false" ht="13.8" hidden="false" customHeight="false" outlineLevel="0" collapsed="false">
      <c r="A68" s="124"/>
      <c r="B68" s="124"/>
      <c r="C68" s="125" t="s">
        <v>87</v>
      </c>
      <c r="D68" s="126" t="s">
        <v>88</v>
      </c>
      <c r="E68" s="95"/>
      <c r="F68" s="95"/>
      <c r="G68" s="95"/>
      <c r="H68" s="95"/>
    </row>
    <row r="69" customFormat="false" ht="13.8" hidden="false" customHeight="false" outlineLevel="0" collapsed="false">
      <c r="A69" s="127" t="s">
        <v>120</v>
      </c>
      <c r="B69" s="127"/>
      <c r="C69" s="128"/>
      <c r="D69" s="128"/>
      <c r="E69" s="95"/>
      <c r="F69" s="129"/>
      <c r="G69" s="95"/>
      <c r="H69" s="95"/>
    </row>
    <row r="70" customFormat="false" ht="13.8" hidden="false" customHeight="false" outlineLevel="0" collapsed="false">
      <c r="A70" s="130" t="s">
        <v>121</v>
      </c>
      <c r="B70" s="130"/>
      <c r="C70" s="131"/>
      <c r="D70" s="131"/>
      <c r="E70" s="95"/>
      <c r="F70" s="95"/>
      <c r="G70" s="95"/>
      <c r="H70" s="95"/>
    </row>
    <row r="71" customFormat="false" ht="13.8" hidden="false" customHeight="false" outlineLevel="0" collapsed="false">
      <c r="A71" s="130" t="s">
        <v>122</v>
      </c>
      <c r="B71" s="130"/>
      <c r="C71" s="131"/>
      <c r="D71" s="131"/>
      <c r="E71" s="95"/>
      <c r="F71" s="95"/>
      <c r="G71" s="95"/>
      <c r="H71" s="95"/>
    </row>
    <row r="72" customFormat="false" ht="13.8" hidden="false" customHeight="false" outlineLevel="0" collapsed="false">
      <c r="A72" s="130" t="s">
        <v>123</v>
      </c>
      <c r="B72" s="130"/>
      <c r="C72" s="131"/>
      <c r="D72" s="131"/>
      <c r="E72" s="95"/>
      <c r="F72" s="95"/>
      <c r="G72" s="95"/>
      <c r="H72" s="95"/>
    </row>
    <row r="73" customFormat="false" ht="13.8" hidden="false" customHeight="false" outlineLevel="0" collapsed="false">
      <c r="A73" s="130" t="s">
        <v>124</v>
      </c>
      <c r="B73" s="130"/>
      <c r="C73" s="131"/>
      <c r="D73" s="131"/>
      <c r="E73" s="95"/>
      <c r="F73" s="95"/>
      <c r="G73" s="95"/>
      <c r="H73" s="95"/>
    </row>
    <row r="74" customFormat="false" ht="13.8" hidden="false" customHeight="false" outlineLevel="0" collapsed="false">
      <c r="A74" s="132" t="s">
        <v>125</v>
      </c>
      <c r="B74" s="132"/>
      <c r="C74" s="133"/>
      <c r="D74" s="133"/>
      <c r="E74" s="95"/>
      <c r="F74" s="95"/>
      <c r="G74" s="95"/>
      <c r="H74" s="95"/>
    </row>
    <row r="75" customFormat="false" ht="13.8" hidden="false" customHeight="false" outlineLevel="0" collapsed="false">
      <c r="A75" s="95"/>
      <c r="B75" s="95"/>
      <c r="C75" s="95"/>
      <c r="D75" s="95"/>
      <c r="E75" s="95"/>
      <c r="F75" s="95"/>
      <c r="G75" s="95"/>
      <c r="H75" s="95"/>
    </row>
    <row r="76" customFormat="false" ht="13.8" hidden="false" customHeight="false" outlineLevel="0" collapsed="false">
      <c r="A76" s="95"/>
      <c r="B76" s="95"/>
      <c r="C76" s="95"/>
      <c r="D76" s="95"/>
      <c r="E76" s="95"/>
      <c r="F76" s="95"/>
      <c r="G76" s="95"/>
      <c r="H76" s="95"/>
    </row>
    <row r="77" customFormat="false" ht="13.8" hidden="false" customHeight="false" outlineLevel="0" collapsed="false">
      <c r="A77" s="95" t="s">
        <v>126</v>
      </c>
      <c r="B77" s="95"/>
      <c r="C77" s="95"/>
      <c r="D77" s="95"/>
      <c r="E77" s="95"/>
      <c r="F77" s="95"/>
      <c r="G77" s="95"/>
      <c r="H77" s="95"/>
    </row>
    <row r="78" customFormat="false" ht="13.8" hidden="false" customHeight="false" outlineLevel="0" collapsed="false">
      <c r="A78" s="134" t="s">
        <v>127</v>
      </c>
      <c r="B78" s="134"/>
      <c r="C78" s="135" t="s">
        <v>87</v>
      </c>
      <c r="D78" s="126" t="s">
        <v>88</v>
      </c>
      <c r="E78" s="95"/>
      <c r="F78" s="95"/>
      <c r="G78" s="98"/>
      <c r="H78" s="98"/>
    </row>
    <row r="79" customFormat="false" ht="13.8" hidden="false" customHeight="false" outlineLevel="0" collapsed="false">
      <c r="A79" s="127" t="s">
        <v>120</v>
      </c>
      <c r="B79" s="127"/>
      <c r="C79" s="128"/>
      <c r="D79" s="128"/>
      <c r="E79" s="95"/>
      <c r="F79" s="95"/>
      <c r="G79" s="95"/>
      <c r="H79" s="95"/>
    </row>
    <row r="80" customFormat="false" ht="13.8" hidden="false" customHeight="false" outlineLevel="0" collapsed="false">
      <c r="A80" s="130" t="s">
        <v>121</v>
      </c>
      <c r="B80" s="130"/>
      <c r="C80" s="131"/>
      <c r="D80" s="131"/>
      <c r="E80" s="95"/>
      <c r="F80" s="129"/>
      <c r="G80" s="95"/>
      <c r="H80" s="95"/>
    </row>
    <row r="81" customFormat="false" ht="13.8" hidden="false" customHeight="false" outlineLevel="0" collapsed="false">
      <c r="A81" s="130" t="s">
        <v>122</v>
      </c>
      <c r="B81" s="130"/>
      <c r="C81" s="131"/>
      <c r="D81" s="131"/>
      <c r="E81" s="95"/>
      <c r="F81" s="95"/>
      <c r="G81" s="95"/>
      <c r="H81" s="95"/>
    </row>
    <row r="82" customFormat="false" ht="13.8" hidden="false" customHeight="false" outlineLevel="0" collapsed="false">
      <c r="A82" s="130" t="s">
        <v>123</v>
      </c>
      <c r="B82" s="130"/>
      <c r="C82" s="131"/>
      <c r="D82" s="131"/>
      <c r="E82" s="95"/>
      <c r="F82" s="95"/>
      <c r="G82" s="95"/>
      <c r="H82" s="95"/>
    </row>
    <row r="83" customFormat="false" ht="13.8" hidden="false" customHeight="false" outlineLevel="0" collapsed="false">
      <c r="A83" s="130" t="s">
        <v>124</v>
      </c>
      <c r="B83" s="130"/>
      <c r="C83" s="131"/>
      <c r="D83" s="131"/>
      <c r="E83" s="95"/>
      <c r="F83" s="95"/>
      <c r="G83" s="95"/>
      <c r="H83" s="95"/>
    </row>
    <row r="84" customFormat="false" ht="13.8" hidden="false" customHeight="false" outlineLevel="0" collapsed="false">
      <c r="A84" s="132" t="s">
        <v>125</v>
      </c>
      <c r="B84" s="132"/>
      <c r="C84" s="133"/>
      <c r="D84" s="136"/>
      <c r="E84" s="95"/>
      <c r="F84" s="95"/>
      <c r="G84" s="95"/>
      <c r="H84" s="95"/>
    </row>
    <row r="85" customFormat="false" ht="13.8" hidden="false" customHeight="false" outlineLevel="0" collapsed="false">
      <c r="A85" s="95"/>
      <c r="B85" s="95"/>
      <c r="C85" s="95"/>
      <c r="D85" s="95"/>
      <c r="E85" s="95"/>
      <c r="F85" s="95"/>
      <c r="G85" s="95"/>
      <c r="H85" s="95"/>
    </row>
    <row r="86" customFormat="false" ht="13.8" hidden="false" customHeight="false" outlineLevel="0" collapsed="false">
      <c r="A86" s="95"/>
      <c r="B86" s="95"/>
      <c r="C86" s="95"/>
      <c r="D86" s="95"/>
      <c r="E86" s="95"/>
      <c r="F86" s="95"/>
      <c r="G86" s="95"/>
      <c r="H86" s="95"/>
    </row>
    <row r="87" customFormat="false" ht="13.8" hidden="false" customHeight="false" outlineLevel="0" collapsed="false">
      <c r="A87" s="95" t="s">
        <v>128</v>
      </c>
      <c r="B87" s="95"/>
      <c r="C87" s="95"/>
      <c r="D87" s="95"/>
      <c r="E87" s="95"/>
      <c r="F87" s="95"/>
      <c r="G87" s="95"/>
      <c r="H87" s="95"/>
    </row>
    <row r="88" customFormat="false" ht="13.8" hidden="false" customHeight="false" outlineLevel="0" collapsed="false">
      <c r="A88" s="134" t="s">
        <v>127</v>
      </c>
      <c r="B88" s="134"/>
      <c r="C88" s="135" t="s">
        <v>87</v>
      </c>
      <c r="D88" s="126" t="s">
        <v>88</v>
      </c>
      <c r="E88" s="129"/>
      <c r="F88" s="95"/>
      <c r="G88" s="98"/>
      <c r="H88" s="98"/>
    </row>
    <row r="89" customFormat="false" ht="13.8" hidden="false" customHeight="false" outlineLevel="0" collapsed="false">
      <c r="A89" s="127" t="s">
        <v>120</v>
      </c>
      <c r="B89" s="127"/>
      <c r="C89" s="128"/>
      <c r="D89" s="128"/>
      <c r="E89" s="129"/>
      <c r="F89" s="129"/>
      <c r="G89" s="95"/>
      <c r="H89" s="95"/>
    </row>
    <row r="90" customFormat="false" ht="13.8" hidden="false" customHeight="false" outlineLevel="0" collapsed="false">
      <c r="A90" s="130" t="s">
        <v>121</v>
      </c>
      <c r="B90" s="130"/>
      <c r="C90" s="131"/>
      <c r="D90" s="131"/>
      <c r="E90" s="129"/>
      <c r="F90" s="129"/>
      <c r="G90" s="95"/>
      <c r="H90" s="95"/>
    </row>
    <row r="91" customFormat="false" ht="13.8" hidden="false" customHeight="false" outlineLevel="0" collapsed="false">
      <c r="A91" s="130" t="s">
        <v>122</v>
      </c>
      <c r="B91" s="130"/>
      <c r="C91" s="131"/>
      <c r="D91" s="131"/>
      <c r="E91" s="129"/>
      <c r="F91" s="129"/>
      <c r="G91" s="95"/>
      <c r="H91" s="95"/>
    </row>
    <row r="92" customFormat="false" ht="13.8" hidden="false" customHeight="false" outlineLevel="0" collapsed="false">
      <c r="A92" s="130" t="s">
        <v>123</v>
      </c>
      <c r="B92" s="130"/>
      <c r="C92" s="131"/>
      <c r="D92" s="131"/>
      <c r="E92" s="129"/>
      <c r="F92" s="129"/>
      <c r="G92" s="95"/>
      <c r="H92" s="95"/>
    </row>
    <row r="93" customFormat="false" ht="13.8" hidden="false" customHeight="false" outlineLevel="0" collapsed="false">
      <c r="A93" s="130" t="s">
        <v>124</v>
      </c>
      <c r="B93" s="130"/>
      <c r="C93" s="131"/>
      <c r="D93" s="131"/>
      <c r="E93" s="129"/>
      <c r="F93" s="129"/>
      <c r="G93" s="95"/>
      <c r="H93" s="95"/>
    </row>
    <row r="94" customFormat="false" ht="13.8" hidden="false" customHeight="false" outlineLevel="0" collapsed="false">
      <c r="A94" s="132" t="s">
        <v>125</v>
      </c>
      <c r="B94" s="132"/>
      <c r="C94" s="133"/>
      <c r="D94" s="136"/>
      <c r="E94" s="129"/>
      <c r="F94" s="129"/>
      <c r="G94" s="95"/>
      <c r="H94" s="95"/>
    </row>
    <row r="95" customFormat="false" ht="13.8" hidden="false" customHeight="false" outlineLevel="0" collapsed="false">
      <c r="A95" s="95"/>
      <c r="B95" s="95"/>
      <c r="C95" s="95"/>
      <c r="D95" s="95"/>
      <c r="E95" s="95"/>
      <c r="F95" s="95"/>
      <c r="G95" s="95"/>
      <c r="H95" s="95"/>
    </row>
    <row r="96" customFormat="false" ht="13.8" hidden="false" customHeight="false" outlineLevel="0" collapsed="false">
      <c r="A96" s="95"/>
      <c r="B96" s="95"/>
      <c r="C96" s="95"/>
      <c r="D96" s="95"/>
      <c r="E96" s="95"/>
      <c r="F96" s="95"/>
      <c r="G96" s="95"/>
      <c r="H96" s="95"/>
    </row>
    <row r="97" customFormat="false" ht="13.8" hidden="false" customHeight="false" outlineLevel="0" collapsed="false">
      <c r="A97" s="95" t="s">
        <v>129</v>
      </c>
      <c r="B97" s="95"/>
      <c r="C97" s="95"/>
      <c r="D97" s="95"/>
      <c r="E97" s="95"/>
      <c r="F97" s="95"/>
      <c r="G97" s="95"/>
      <c r="H97" s="95"/>
    </row>
    <row r="98" customFormat="false" ht="13.8" hidden="false" customHeight="false" outlineLevel="0" collapsed="false">
      <c r="A98" s="124"/>
      <c r="B98" s="124"/>
      <c r="C98" s="135" t="s">
        <v>87</v>
      </c>
      <c r="D98" s="126" t="s">
        <v>88</v>
      </c>
      <c r="E98" s="95"/>
      <c r="F98" s="95"/>
      <c r="G98" s="98"/>
      <c r="H98" s="98"/>
    </row>
    <row r="99" customFormat="false" ht="13.8" hidden="false" customHeight="false" outlineLevel="0" collapsed="false">
      <c r="A99" s="127" t="s">
        <v>120</v>
      </c>
      <c r="B99" s="127"/>
      <c r="C99" s="128"/>
      <c r="D99" s="128"/>
      <c r="E99" s="95"/>
      <c r="F99" s="95"/>
      <c r="G99" s="95"/>
      <c r="H99" s="95"/>
    </row>
    <row r="100" customFormat="false" ht="13.8" hidden="false" customHeight="false" outlineLevel="0" collapsed="false">
      <c r="A100" s="130" t="s">
        <v>121</v>
      </c>
      <c r="B100" s="130"/>
      <c r="C100" s="131"/>
      <c r="D100" s="131"/>
      <c r="E100" s="95"/>
      <c r="F100" s="95"/>
      <c r="G100" s="95"/>
      <c r="H100" s="95"/>
    </row>
    <row r="101" customFormat="false" ht="13.8" hidden="false" customHeight="false" outlineLevel="0" collapsed="false">
      <c r="A101" s="130" t="s">
        <v>122</v>
      </c>
      <c r="B101" s="130"/>
      <c r="C101" s="131"/>
      <c r="D101" s="131"/>
      <c r="E101" s="95"/>
      <c r="F101" s="95"/>
      <c r="G101" s="95"/>
      <c r="H101" s="95"/>
    </row>
    <row r="102" customFormat="false" ht="13.8" hidden="false" customHeight="false" outlineLevel="0" collapsed="false">
      <c r="A102" s="130" t="s">
        <v>123</v>
      </c>
      <c r="B102" s="130"/>
      <c r="C102" s="131"/>
      <c r="D102" s="131"/>
      <c r="E102" s="95"/>
      <c r="F102" s="95"/>
      <c r="G102" s="95"/>
      <c r="H102" s="95"/>
    </row>
    <row r="103" customFormat="false" ht="13.8" hidden="false" customHeight="false" outlineLevel="0" collapsed="false">
      <c r="A103" s="130" t="s">
        <v>124</v>
      </c>
      <c r="B103" s="130"/>
      <c r="C103" s="131"/>
      <c r="D103" s="131"/>
      <c r="E103" s="95"/>
      <c r="F103" s="129"/>
      <c r="G103" s="95"/>
      <c r="H103" s="95"/>
    </row>
    <row r="104" customFormat="false" ht="13.8" hidden="false" customHeight="false" outlineLevel="0" collapsed="false">
      <c r="A104" s="130" t="s">
        <v>125</v>
      </c>
      <c r="B104" s="130"/>
      <c r="C104" s="131"/>
      <c r="D104" s="131"/>
      <c r="E104" s="95"/>
      <c r="F104" s="95"/>
      <c r="G104" s="95"/>
      <c r="H104" s="95"/>
    </row>
    <row r="105" customFormat="false" ht="13.8" hidden="false" customHeight="false" outlineLevel="0" collapsed="false">
      <c r="A105" s="130" t="s">
        <v>130</v>
      </c>
      <c r="B105" s="130"/>
      <c r="C105" s="131"/>
      <c r="D105" s="131"/>
      <c r="E105" s="95"/>
      <c r="F105" s="95"/>
      <c r="G105" s="95"/>
      <c r="H105" s="95"/>
    </row>
    <row r="106" customFormat="false" ht="13.8" hidden="false" customHeight="false" outlineLevel="0" collapsed="false">
      <c r="A106" s="130" t="s">
        <v>131</v>
      </c>
      <c r="B106" s="130"/>
      <c r="C106" s="131"/>
      <c r="D106" s="131"/>
      <c r="E106" s="95"/>
      <c r="F106" s="95"/>
      <c r="G106" s="95"/>
      <c r="H106" s="95"/>
    </row>
    <row r="107" customFormat="false" ht="13.8" hidden="false" customHeight="false" outlineLevel="0" collapsed="false">
      <c r="A107" s="130" t="s">
        <v>132</v>
      </c>
      <c r="B107" s="130"/>
      <c r="C107" s="131"/>
      <c r="D107" s="131"/>
      <c r="E107" s="95"/>
      <c r="F107" s="95"/>
      <c r="G107" s="95"/>
      <c r="H107" s="95"/>
    </row>
    <row r="108" customFormat="false" ht="13.8" hidden="false" customHeight="false" outlineLevel="0" collapsed="false">
      <c r="A108" s="130" t="s">
        <v>133</v>
      </c>
      <c r="B108" s="130"/>
      <c r="C108" s="131"/>
      <c r="D108" s="131"/>
      <c r="E108" s="95"/>
      <c r="F108" s="95"/>
      <c r="G108" s="95"/>
      <c r="H108" s="95"/>
    </row>
    <row r="109" customFormat="false" ht="13.8" hidden="false" customHeight="false" outlineLevel="0" collapsed="false">
      <c r="A109" s="132" t="s">
        <v>134</v>
      </c>
      <c r="B109" s="132"/>
      <c r="C109" s="133"/>
      <c r="D109" s="133"/>
      <c r="E109" s="95"/>
      <c r="F109" s="95"/>
      <c r="G109" s="95"/>
      <c r="H109" s="95"/>
    </row>
    <row r="110" customFormat="false" ht="13.8" hidden="false" customHeight="false" outlineLevel="0" collapsed="false">
      <c r="A110" s="95"/>
      <c r="B110" s="95"/>
      <c r="C110" s="95"/>
      <c r="D110" s="95"/>
      <c r="E110" s="95"/>
      <c r="F110" s="95"/>
      <c r="G110" s="95"/>
      <c r="H110" s="95"/>
    </row>
    <row r="111" customFormat="false" ht="13.8" hidden="false" customHeight="false" outlineLevel="0" collapsed="false">
      <c r="A111" s="95"/>
      <c r="B111" s="95"/>
      <c r="C111" s="95"/>
      <c r="D111" s="95"/>
      <c r="E111" s="95"/>
      <c r="F111" s="95"/>
      <c r="G111" s="95"/>
      <c r="H111" s="95"/>
    </row>
    <row r="112" customFormat="false" ht="13.8" hidden="false" customHeight="false" outlineLevel="0" collapsed="false">
      <c r="A112" s="95"/>
      <c r="B112" s="95"/>
      <c r="C112" s="95"/>
      <c r="D112" s="95"/>
      <c r="E112" s="95"/>
      <c r="F112" s="95"/>
      <c r="G112" s="95"/>
      <c r="H112" s="95"/>
    </row>
    <row r="113" customFormat="false" ht="13.8" hidden="false" customHeight="false" outlineLevel="0" collapsed="false">
      <c r="A113" s="95" t="s">
        <v>135</v>
      </c>
      <c r="B113" s="95"/>
      <c r="C113" s="95"/>
      <c r="D113" s="95"/>
      <c r="E113" s="95"/>
      <c r="F113" s="95"/>
      <c r="G113" s="95"/>
      <c r="H113" s="95"/>
    </row>
    <row r="114" customFormat="false" ht="13.8" hidden="false" customHeight="false" outlineLevel="0" collapsed="false">
      <c r="A114" s="134" t="s">
        <v>127</v>
      </c>
      <c r="B114" s="134"/>
      <c r="C114" s="135" t="s">
        <v>87</v>
      </c>
      <c r="D114" s="126" t="s">
        <v>88</v>
      </c>
      <c r="E114" s="95"/>
      <c r="F114" s="98"/>
      <c r="G114" s="98"/>
      <c r="H114" s="98"/>
    </row>
    <row r="115" customFormat="false" ht="13.8" hidden="false" customHeight="false" outlineLevel="0" collapsed="false">
      <c r="A115" s="127" t="s">
        <v>120</v>
      </c>
      <c r="B115" s="127"/>
      <c r="C115" s="128"/>
      <c r="D115" s="128"/>
      <c r="E115" s="95"/>
      <c r="F115" s="95"/>
      <c r="G115" s="95"/>
      <c r="H115" s="95"/>
    </row>
    <row r="116" customFormat="false" ht="13.8" hidden="false" customHeight="false" outlineLevel="0" collapsed="false">
      <c r="A116" s="130" t="s">
        <v>121</v>
      </c>
      <c r="B116" s="130"/>
      <c r="C116" s="131"/>
      <c r="D116" s="131"/>
      <c r="E116" s="95"/>
      <c r="F116" s="95"/>
      <c r="G116" s="95"/>
      <c r="H116" s="95"/>
    </row>
    <row r="117" customFormat="false" ht="13.8" hidden="false" customHeight="false" outlineLevel="0" collapsed="false">
      <c r="A117" s="130" t="s">
        <v>122</v>
      </c>
      <c r="B117" s="130"/>
      <c r="C117" s="131"/>
      <c r="D117" s="131"/>
      <c r="E117" s="95"/>
      <c r="F117" s="95"/>
      <c r="G117" s="95"/>
      <c r="H117" s="95"/>
    </row>
    <row r="118" customFormat="false" ht="13.8" hidden="false" customHeight="false" outlineLevel="0" collapsed="false">
      <c r="A118" s="130" t="s">
        <v>123</v>
      </c>
      <c r="B118" s="130"/>
      <c r="C118" s="131"/>
      <c r="D118" s="131"/>
      <c r="E118" s="95"/>
      <c r="F118" s="95"/>
      <c r="G118" s="95"/>
      <c r="H118" s="95"/>
    </row>
    <row r="119" customFormat="false" ht="13.8" hidden="false" customHeight="false" outlineLevel="0" collapsed="false">
      <c r="A119" s="130" t="s">
        <v>124</v>
      </c>
      <c r="B119" s="130"/>
      <c r="C119" s="131"/>
      <c r="D119" s="131"/>
      <c r="E119" s="95"/>
      <c r="F119" s="129"/>
      <c r="G119" s="95"/>
      <c r="H119" s="95"/>
    </row>
    <row r="120" customFormat="false" ht="13.8" hidden="false" customHeight="false" outlineLevel="0" collapsed="false">
      <c r="A120" s="130" t="s">
        <v>125</v>
      </c>
      <c r="B120" s="130"/>
      <c r="C120" s="131"/>
      <c r="D120" s="131"/>
      <c r="E120" s="95"/>
      <c r="F120" s="95"/>
      <c r="G120" s="95"/>
      <c r="H120" s="95"/>
    </row>
    <row r="121" customFormat="false" ht="13.8" hidden="false" customHeight="false" outlineLevel="0" collapsed="false">
      <c r="A121" s="130" t="s">
        <v>130</v>
      </c>
      <c r="B121" s="130"/>
      <c r="C121" s="131"/>
      <c r="D121" s="131"/>
      <c r="E121" s="95"/>
      <c r="F121" s="95"/>
      <c r="G121" s="95"/>
      <c r="H121" s="95"/>
    </row>
    <row r="122" customFormat="false" ht="13.8" hidden="false" customHeight="false" outlineLevel="0" collapsed="false">
      <c r="A122" s="130" t="s">
        <v>131</v>
      </c>
      <c r="B122" s="130"/>
      <c r="C122" s="131"/>
      <c r="D122" s="131"/>
      <c r="E122" s="95"/>
      <c r="F122" s="95"/>
      <c r="G122" s="95"/>
      <c r="H122" s="95"/>
    </row>
    <row r="123" customFormat="false" ht="13.8" hidden="false" customHeight="false" outlineLevel="0" collapsed="false">
      <c r="A123" s="130" t="s">
        <v>132</v>
      </c>
      <c r="B123" s="130"/>
      <c r="C123" s="131"/>
      <c r="D123" s="131"/>
      <c r="E123" s="95"/>
      <c r="F123" s="95"/>
      <c r="G123" s="95"/>
      <c r="H123" s="95"/>
    </row>
    <row r="124" customFormat="false" ht="13.8" hidden="false" customHeight="false" outlineLevel="0" collapsed="false">
      <c r="A124" s="130" t="s">
        <v>133</v>
      </c>
      <c r="B124" s="130"/>
      <c r="C124" s="131"/>
      <c r="D124" s="131"/>
      <c r="E124" s="95"/>
      <c r="F124" s="95"/>
      <c r="G124" s="95"/>
      <c r="H124" s="95"/>
    </row>
    <row r="125" customFormat="false" ht="13.8" hidden="false" customHeight="false" outlineLevel="0" collapsed="false">
      <c r="A125" s="132" t="s">
        <v>134</v>
      </c>
      <c r="B125" s="132"/>
      <c r="C125" s="133"/>
      <c r="D125" s="133"/>
      <c r="E125" s="95"/>
      <c r="F125" s="95"/>
      <c r="G125" s="95"/>
      <c r="H125" s="95"/>
    </row>
    <row r="126" customFormat="false" ht="13.8" hidden="false" customHeight="false" outlineLevel="0" collapsed="false">
      <c r="A126" s="95"/>
      <c r="B126" s="95"/>
      <c r="C126" s="95"/>
      <c r="D126" s="95"/>
      <c r="E126" s="95"/>
      <c r="F126" s="95"/>
      <c r="G126" s="95"/>
      <c r="H126" s="95"/>
    </row>
    <row r="127" customFormat="false" ht="13.8" hidden="false" customHeight="false" outlineLevel="0" collapsed="false">
      <c r="A127" s="95"/>
      <c r="B127" s="95"/>
      <c r="C127" s="95"/>
      <c r="D127" s="95"/>
      <c r="E127" s="95"/>
      <c r="F127" s="95"/>
      <c r="G127" s="95"/>
      <c r="H127" s="95"/>
    </row>
    <row r="128" customFormat="false" ht="13.8" hidden="false" customHeight="false" outlineLevel="0" collapsed="false">
      <c r="A128" s="95" t="s">
        <v>136</v>
      </c>
      <c r="B128" s="95"/>
      <c r="C128" s="95"/>
      <c r="D128" s="95"/>
      <c r="E128" s="95"/>
      <c r="F128" s="95"/>
      <c r="G128" s="95"/>
      <c r="H128" s="95"/>
    </row>
    <row r="129" customFormat="false" ht="13.8" hidden="false" customHeight="false" outlineLevel="0" collapsed="false">
      <c r="A129" s="134" t="s">
        <v>127</v>
      </c>
      <c r="B129" s="134"/>
      <c r="C129" s="135" t="s">
        <v>87</v>
      </c>
      <c r="D129" s="126" t="s">
        <v>88</v>
      </c>
      <c r="E129" s="95"/>
      <c r="F129" s="95"/>
      <c r="G129" s="98"/>
      <c r="H129" s="98"/>
    </row>
    <row r="130" customFormat="false" ht="13.8" hidden="false" customHeight="false" outlineLevel="0" collapsed="false">
      <c r="A130" s="127" t="s">
        <v>120</v>
      </c>
      <c r="B130" s="127"/>
      <c r="C130" s="128"/>
      <c r="D130" s="128"/>
      <c r="E130" s="95"/>
      <c r="F130" s="95"/>
      <c r="G130" s="95"/>
      <c r="H130" s="95"/>
    </row>
    <row r="131" customFormat="false" ht="13.8" hidden="false" customHeight="false" outlineLevel="0" collapsed="false">
      <c r="A131" s="130" t="s">
        <v>121</v>
      </c>
      <c r="B131" s="130"/>
      <c r="C131" s="131"/>
      <c r="D131" s="131"/>
      <c r="E131" s="95"/>
      <c r="F131" s="95"/>
      <c r="G131" s="95"/>
      <c r="H131" s="95"/>
    </row>
    <row r="132" customFormat="false" ht="13.8" hidden="false" customHeight="false" outlineLevel="0" collapsed="false">
      <c r="A132" s="130" t="s">
        <v>122</v>
      </c>
      <c r="B132" s="130"/>
      <c r="C132" s="131"/>
      <c r="D132" s="131"/>
      <c r="E132" s="95"/>
      <c r="F132" s="95"/>
      <c r="G132" s="95"/>
      <c r="H132" s="95"/>
    </row>
    <row r="133" customFormat="false" ht="13.8" hidden="false" customHeight="false" outlineLevel="0" collapsed="false">
      <c r="A133" s="130" t="s">
        <v>123</v>
      </c>
      <c r="B133" s="130"/>
      <c r="C133" s="131"/>
      <c r="D133" s="131"/>
      <c r="E133" s="95"/>
      <c r="F133" s="95"/>
      <c r="G133" s="95"/>
      <c r="H133" s="95"/>
    </row>
    <row r="134" customFormat="false" ht="13.8" hidden="false" customHeight="false" outlineLevel="0" collapsed="false">
      <c r="A134" s="130" t="s">
        <v>124</v>
      </c>
      <c r="B134" s="130"/>
      <c r="C134" s="131"/>
      <c r="D134" s="131"/>
      <c r="E134" s="95"/>
      <c r="F134" s="129"/>
      <c r="G134" s="95"/>
      <c r="H134" s="95"/>
    </row>
    <row r="135" customFormat="false" ht="13.8" hidden="false" customHeight="false" outlineLevel="0" collapsed="false">
      <c r="A135" s="130" t="s">
        <v>125</v>
      </c>
      <c r="B135" s="130"/>
      <c r="C135" s="131"/>
      <c r="D135" s="131"/>
      <c r="E135" s="95"/>
      <c r="F135" s="95"/>
      <c r="G135" s="95"/>
      <c r="H135" s="95"/>
    </row>
    <row r="136" customFormat="false" ht="13.8" hidden="false" customHeight="false" outlineLevel="0" collapsed="false">
      <c r="A136" s="130" t="s">
        <v>130</v>
      </c>
      <c r="B136" s="130"/>
      <c r="C136" s="131"/>
      <c r="D136" s="131"/>
      <c r="E136" s="95"/>
      <c r="F136" s="95"/>
      <c r="G136" s="95"/>
      <c r="H136" s="95"/>
    </row>
    <row r="137" customFormat="false" ht="13.8" hidden="false" customHeight="false" outlineLevel="0" collapsed="false">
      <c r="A137" s="130" t="s">
        <v>131</v>
      </c>
      <c r="B137" s="130"/>
      <c r="C137" s="131"/>
      <c r="D137" s="131"/>
      <c r="E137" s="95"/>
      <c r="F137" s="95"/>
      <c r="G137" s="95"/>
      <c r="H137" s="95"/>
    </row>
    <row r="138" customFormat="false" ht="13.8" hidden="false" customHeight="false" outlineLevel="0" collapsed="false">
      <c r="A138" s="130" t="s">
        <v>132</v>
      </c>
      <c r="B138" s="130"/>
      <c r="C138" s="131"/>
      <c r="D138" s="131"/>
      <c r="E138" s="95"/>
      <c r="F138" s="95"/>
      <c r="G138" s="95"/>
      <c r="H138" s="95"/>
    </row>
    <row r="139" customFormat="false" ht="13.8" hidden="false" customHeight="false" outlineLevel="0" collapsed="false">
      <c r="A139" s="130" t="s">
        <v>133</v>
      </c>
      <c r="B139" s="130"/>
      <c r="C139" s="131"/>
      <c r="D139" s="131"/>
      <c r="E139" s="95"/>
      <c r="F139" s="95"/>
      <c r="G139" s="95"/>
      <c r="H139" s="95"/>
    </row>
    <row r="140" customFormat="false" ht="13.8" hidden="false" customHeight="false" outlineLevel="0" collapsed="false">
      <c r="A140" s="132" t="s">
        <v>134</v>
      </c>
      <c r="B140" s="132"/>
      <c r="C140" s="133"/>
      <c r="D140" s="133"/>
      <c r="E140" s="95"/>
      <c r="F140" s="95"/>
      <c r="G140" s="95"/>
      <c r="H140" s="95"/>
    </row>
    <row r="141" customFormat="false" ht="13.8" hidden="false" customHeight="false" outlineLevel="0" collapsed="false">
      <c r="A141" s="95"/>
      <c r="B141" s="95"/>
      <c r="C141" s="95"/>
      <c r="D141" s="95"/>
      <c r="E141" s="95"/>
      <c r="F141" s="95"/>
      <c r="G141" s="95"/>
      <c r="H141" s="95"/>
    </row>
    <row r="142" customFormat="false" ht="13.8" hidden="false" customHeight="false" outlineLevel="0" collapsed="false">
      <c r="A142" s="95"/>
      <c r="B142" s="95"/>
      <c r="C142" s="95"/>
      <c r="D142" s="95"/>
      <c r="E142" s="95"/>
      <c r="F142" s="95"/>
      <c r="G142" s="95"/>
      <c r="H142" s="95"/>
    </row>
    <row r="143" customFormat="false" ht="13.8" hidden="false" customHeight="false" outlineLevel="0" collapsed="false">
      <c r="A143" s="95"/>
      <c r="B143" s="95"/>
      <c r="C143" s="95"/>
      <c r="D143" s="95"/>
      <c r="E143" s="95"/>
      <c r="F143" s="95"/>
      <c r="G143" s="95"/>
      <c r="H143" s="95"/>
    </row>
    <row r="144" customFormat="false" ht="13.8" hidden="false" customHeight="false" outlineLevel="0" collapsed="false">
      <c r="A144" s="95" t="s">
        <v>137</v>
      </c>
      <c r="B144" s="95"/>
      <c r="C144" s="95"/>
      <c r="D144" s="95"/>
      <c r="E144" s="95"/>
      <c r="F144" s="95"/>
      <c r="G144" s="98"/>
      <c r="H144" s="98"/>
    </row>
    <row r="145" customFormat="false" ht="13.8" hidden="false" customHeight="false" outlineLevel="0" collapsed="false">
      <c r="A145" s="95"/>
      <c r="B145" s="95"/>
      <c r="C145" s="137" t="s">
        <v>138</v>
      </c>
      <c r="D145" s="137"/>
      <c r="E145" s="137"/>
      <c r="F145" s="137"/>
      <c r="G145" s="137"/>
      <c r="H145" s="137"/>
    </row>
    <row r="146" customFormat="false" ht="13.8" hidden="false" customHeight="false" outlineLevel="0" collapsed="false">
      <c r="A146" s="95"/>
      <c r="B146" s="95"/>
      <c r="C146" s="138" t="s">
        <v>139</v>
      </c>
      <c r="D146" s="139" t="n">
        <v>100</v>
      </c>
      <c r="E146" s="139" t="n">
        <v>125</v>
      </c>
      <c r="F146" s="139" t="n">
        <v>150</v>
      </c>
      <c r="G146" s="139" t="n">
        <v>175</v>
      </c>
      <c r="H146" s="139" t="n">
        <v>200</v>
      </c>
    </row>
    <row r="147" customFormat="false" ht="13.8" hidden="false" customHeight="false" outlineLevel="0" collapsed="false">
      <c r="A147" s="117" t="s">
        <v>140</v>
      </c>
      <c r="B147" s="117"/>
      <c r="C147" s="118"/>
      <c r="D147" s="118"/>
      <c r="E147" s="118"/>
      <c r="F147" s="118"/>
      <c r="G147" s="118"/>
      <c r="H147" s="118"/>
    </row>
    <row r="148" customFormat="false" ht="13.8" hidden="false" customHeight="false" outlineLevel="0" collapsed="false">
      <c r="A148" s="119" t="s">
        <v>141</v>
      </c>
      <c r="B148" s="119"/>
      <c r="C148" s="120"/>
      <c r="D148" s="120"/>
      <c r="E148" s="120"/>
      <c r="F148" s="120"/>
      <c r="G148" s="120"/>
      <c r="H148" s="120"/>
    </row>
    <row r="149" customFormat="false" ht="13.8" hidden="false" customHeight="false" outlineLevel="0" collapsed="false">
      <c r="A149" s="119" t="s">
        <v>142</v>
      </c>
      <c r="B149" s="119"/>
      <c r="C149" s="120"/>
      <c r="D149" s="120"/>
      <c r="E149" s="120"/>
      <c r="F149" s="120"/>
      <c r="G149" s="120"/>
      <c r="H149" s="120"/>
    </row>
    <row r="150" customFormat="false" ht="13.8" hidden="false" customHeight="false" outlineLevel="0" collapsed="false">
      <c r="A150" s="119" t="s">
        <v>143</v>
      </c>
      <c r="B150" s="119"/>
      <c r="C150" s="120"/>
      <c r="D150" s="120"/>
      <c r="E150" s="120"/>
      <c r="F150" s="120"/>
      <c r="G150" s="120"/>
      <c r="H150" s="120"/>
    </row>
    <row r="151" customFormat="false" ht="13.8" hidden="false" customHeight="false" outlineLevel="0" collapsed="false">
      <c r="A151" s="119" t="s">
        <v>144</v>
      </c>
      <c r="B151" s="119"/>
      <c r="C151" s="120"/>
      <c r="D151" s="120"/>
      <c r="E151" s="120"/>
      <c r="F151" s="120"/>
      <c r="G151" s="120"/>
      <c r="H151" s="120"/>
    </row>
    <row r="152" customFormat="false" ht="13.8" hidden="false" customHeight="false" outlineLevel="0" collapsed="false">
      <c r="A152" s="119" t="s">
        <v>145</v>
      </c>
      <c r="B152" s="119"/>
      <c r="C152" s="120"/>
      <c r="D152" s="120"/>
      <c r="E152" s="120"/>
      <c r="F152" s="120"/>
      <c r="G152" s="120"/>
      <c r="H152" s="120"/>
    </row>
    <row r="153" customFormat="false" ht="13.8" hidden="false" customHeight="false" outlineLevel="0" collapsed="false">
      <c r="A153" s="121" t="s">
        <v>109</v>
      </c>
      <c r="B153" s="121"/>
      <c r="C153" s="140"/>
      <c r="D153" s="140"/>
      <c r="E153" s="140"/>
      <c r="F153" s="140"/>
      <c r="G153" s="140"/>
      <c r="H153" s="140"/>
    </row>
    <row r="154" customFormat="false" ht="13.8" hidden="false" customHeight="false" outlineLevel="0" collapsed="false">
      <c r="A154" s="122" t="s">
        <v>110</v>
      </c>
      <c r="B154" s="122"/>
      <c r="C154" s="123"/>
      <c r="D154" s="123"/>
      <c r="E154" s="123"/>
      <c r="F154" s="123"/>
      <c r="G154" s="123"/>
      <c r="H154" s="123"/>
    </row>
    <row r="155" customFormat="false" ht="13.8" hidden="false" customHeight="false" outlineLevel="0" collapsed="false">
      <c r="A155" s="95"/>
      <c r="B155" s="95"/>
      <c r="C155" s="95"/>
      <c r="D155" s="95"/>
      <c r="E155" s="95"/>
      <c r="F155" s="95"/>
      <c r="G155" s="95"/>
      <c r="H155" s="95"/>
    </row>
    <row r="156" customFormat="false" ht="13.8" hidden="false" customHeight="false" outlineLevel="0" collapsed="false">
      <c r="A156" s="95"/>
      <c r="B156" s="95"/>
      <c r="C156" s="95"/>
      <c r="D156" s="95"/>
      <c r="E156" s="95"/>
      <c r="F156" s="95"/>
      <c r="G156" s="95"/>
      <c r="H156" s="95"/>
    </row>
    <row r="157" customFormat="false" ht="13.8" hidden="false" customHeight="false" outlineLevel="0" collapsed="false">
      <c r="A157" s="95"/>
      <c r="B157" s="95"/>
      <c r="C157" s="137" t="s">
        <v>138</v>
      </c>
      <c r="D157" s="137"/>
      <c r="E157" s="95"/>
      <c r="F157" s="95"/>
      <c r="G157" s="95"/>
      <c r="H157" s="95"/>
    </row>
    <row r="158" customFormat="false" ht="13.8" hidden="false" customHeight="false" outlineLevel="0" collapsed="false">
      <c r="A158" s="95"/>
      <c r="B158" s="95"/>
      <c r="C158" s="138" t="n">
        <v>225</v>
      </c>
      <c r="D158" s="139" t="n">
        <v>250</v>
      </c>
      <c r="E158" s="95"/>
      <c r="F158" s="95"/>
      <c r="G158" s="95"/>
      <c r="H158" s="95"/>
    </row>
    <row r="159" customFormat="false" ht="13.8" hidden="false" customHeight="false" outlineLevel="0" collapsed="false">
      <c r="A159" s="117" t="s">
        <v>140</v>
      </c>
      <c r="B159" s="117"/>
      <c r="C159" s="118"/>
      <c r="D159" s="118"/>
      <c r="E159" s="95"/>
      <c r="F159" s="95"/>
      <c r="G159" s="95"/>
      <c r="H159" s="95"/>
    </row>
    <row r="160" customFormat="false" ht="13.8" hidden="false" customHeight="false" outlineLevel="0" collapsed="false">
      <c r="A160" s="119" t="s">
        <v>141</v>
      </c>
      <c r="B160" s="119"/>
      <c r="C160" s="120"/>
      <c r="D160" s="120"/>
      <c r="E160" s="95"/>
      <c r="F160" s="95"/>
      <c r="G160" s="95"/>
      <c r="H160" s="95"/>
    </row>
    <row r="161" customFormat="false" ht="13.8" hidden="false" customHeight="false" outlineLevel="0" collapsed="false">
      <c r="A161" s="119" t="s">
        <v>142</v>
      </c>
      <c r="B161" s="119"/>
      <c r="C161" s="120"/>
      <c r="D161" s="120"/>
      <c r="E161" s="95"/>
      <c r="F161" s="95"/>
      <c r="G161" s="95"/>
      <c r="H161" s="95"/>
    </row>
    <row r="162" customFormat="false" ht="13.8" hidden="false" customHeight="false" outlineLevel="0" collapsed="false">
      <c r="A162" s="119" t="s">
        <v>143</v>
      </c>
      <c r="B162" s="119"/>
      <c r="C162" s="120"/>
      <c r="D162" s="120"/>
      <c r="E162" s="95"/>
      <c r="F162" s="95"/>
      <c r="G162" s="95"/>
      <c r="H162" s="95"/>
    </row>
    <row r="163" customFormat="false" ht="13.8" hidden="false" customHeight="false" outlineLevel="0" collapsed="false">
      <c r="A163" s="119" t="s">
        <v>144</v>
      </c>
      <c r="B163" s="119"/>
      <c r="C163" s="120"/>
      <c r="D163" s="120"/>
      <c r="E163" s="95"/>
      <c r="F163" s="129"/>
      <c r="G163" s="95"/>
      <c r="H163" s="95"/>
    </row>
    <row r="164" customFormat="false" ht="13.8" hidden="false" customHeight="false" outlineLevel="0" collapsed="false">
      <c r="A164" s="119" t="s">
        <v>145</v>
      </c>
      <c r="B164" s="119"/>
      <c r="C164" s="120"/>
      <c r="D164" s="120"/>
      <c r="E164" s="95"/>
      <c r="F164" s="95"/>
      <c r="G164" s="95"/>
      <c r="H164" s="95"/>
    </row>
    <row r="165" customFormat="false" ht="13.8" hidden="false" customHeight="false" outlineLevel="0" collapsed="false">
      <c r="A165" s="121" t="s">
        <v>109</v>
      </c>
      <c r="B165" s="121"/>
      <c r="C165" s="140"/>
      <c r="D165" s="140"/>
      <c r="E165" s="95"/>
      <c r="F165" s="95"/>
      <c r="G165" s="95"/>
      <c r="H165" s="95"/>
    </row>
    <row r="166" customFormat="false" ht="13.8" hidden="false" customHeight="false" outlineLevel="0" collapsed="false">
      <c r="A166" s="122" t="s">
        <v>110</v>
      </c>
      <c r="B166" s="122"/>
      <c r="C166" s="123"/>
      <c r="D166" s="123"/>
      <c r="E166" s="95"/>
      <c r="F166" s="95"/>
      <c r="G166" s="95"/>
      <c r="H166" s="95"/>
    </row>
    <row r="167" customFormat="false" ht="13.8" hidden="false" customHeight="false" outlineLevel="0" collapsed="false">
      <c r="A167" s="95"/>
      <c r="B167" s="95"/>
      <c r="C167" s="95"/>
      <c r="D167" s="95"/>
      <c r="E167" s="95"/>
      <c r="F167" s="95"/>
      <c r="G167" s="95"/>
      <c r="H167" s="95"/>
    </row>
    <row r="168" customFormat="false" ht="13.8" hidden="false" customHeight="false" outlineLevel="0" collapsed="false">
      <c r="A168" s="95"/>
      <c r="B168" s="95"/>
      <c r="C168" s="95"/>
      <c r="D168" s="95"/>
      <c r="E168" s="95"/>
      <c r="F168" s="95"/>
      <c r="G168" s="95"/>
      <c r="H168" s="95"/>
    </row>
    <row r="169" customFormat="false" ht="13.8" hidden="false" customHeight="false" outlineLevel="0" collapsed="false">
      <c r="A169" s="95" t="s">
        <v>146</v>
      </c>
      <c r="B169" s="95"/>
      <c r="C169" s="95"/>
      <c r="D169" s="95"/>
      <c r="E169" s="95"/>
      <c r="F169" s="95"/>
      <c r="G169" s="98"/>
      <c r="H169" s="98"/>
    </row>
    <row r="170" customFormat="false" ht="13.8" hidden="false" customHeight="false" outlineLevel="0" collapsed="false">
      <c r="A170" s="95"/>
      <c r="B170" s="95"/>
      <c r="C170" s="137" t="s">
        <v>138</v>
      </c>
      <c r="D170" s="137"/>
      <c r="E170" s="95"/>
      <c r="F170" s="95"/>
      <c r="G170" s="95"/>
      <c r="H170" s="95"/>
    </row>
    <row r="171" customFormat="false" ht="13.8" hidden="false" customHeight="false" outlineLevel="0" collapsed="false">
      <c r="A171" s="95"/>
      <c r="B171" s="95"/>
      <c r="C171" s="138" t="n">
        <v>25</v>
      </c>
      <c r="D171" s="139" t="n">
        <v>50</v>
      </c>
      <c r="E171" s="95"/>
      <c r="F171" s="95"/>
      <c r="G171" s="95"/>
      <c r="H171" s="95"/>
    </row>
    <row r="172" customFormat="false" ht="13.8" hidden="false" customHeight="false" outlineLevel="0" collapsed="false">
      <c r="A172" s="117" t="s">
        <v>140</v>
      </c>
      <c r="B172" s="117"/>
      <c r="C172" s="118"/>
      <c r="D172" s="118"/>
      <c r="E172" s="95"/>
      <c r="F172" s="95"/>
      <c r="G172" s="95"/>
      <c r="H172" s="95"/>
    </row>
    <row r="173" customFormat="false" ht="13.8" hidden="false" customHeight="false" outlineLevel="0" collapsed="false">
      <c r="A173" s="119" t="s">
        <v>147</v>
      </c>
      <c r="B173" s="119"/>
      <c r="C173" s="120"/>
      <c r="D173" s="120"/>
      <c r="E173" s="95"/>
      <c r="F173" s="95"/>
      <c r="G173" s="95"/>
      <c r="H173" s="95"/>
    </row>
    <row r="174" customFormat="false" ht="13.8" hidden="false" customHeight="false" outlineLevel="0" collapsed="false">
      <c r="A174" s="119" t="s">
        <v>144</v>
      </c>
      <c r="B174" s="119"/>
      <c r="C174" s="120"/>
      <c r="D174" s="120"/>
      <c r="E174" s="95"/>
      <c r="F174" s="129"/>
      <c r="G174" s="95"/>
      <c r="H174" s="95"/>
    </row>
    <row r="175" customFormat="false" ht="13.8" hidden="false" customHeight="false" outlineLevel="0" collapsed="false">
      <c r="A175" s="121" t="s">
        <v>109</v>
      </c>
      <c r="B175" s="121"/>
      <c r="C175" s="140"/>
      <c r="D175" s="140"/>
      <c r="E175" s="95"/>
      <c r="F175" s="95"/>
      <c r="G175" s="95"/>
      <c r="H175" s="95"/>
    </row>
    <row r="176" customFormat="false" ht="13.8" hidden="false" customHeight="false" outlineLevel="0" collapsed="false">
      <c r="A176" s="122" t="s">
        <v>110</v>
      </c>
      <c r="B176" s="122"/>
      <c r="C176" s="123"/>
      <c r="D176" s="123"/>
      <c r="E176" s="95"/>
      <c r="F176" s="95"/>
      <c r="G176" s="95"/>
      <c r="H176" s="95"/>
    </row>
    <row r="177" customFormat="false" ht="13.8" hidden="false" customHeight="false" outlineLevel="0" collapsed="false">
      <c r="A177" s="95"/>
      <c r="B177" s="95"/>
      <c r="C177" s="95"/>
      <c r="D177" s="95"/>
      <c r="E177" s="95"/>
      <c r="F177" s="95"/>
      <c r="G177" s="95"/>
      <c r="H177" s="95"/>
    </row>
    <row r="178" customFormat="false" ht="13.8" hidden="false" customHeight="false" outlineLevel="0" collapsed="false">
      <c r="A178" s="95"/>
      <c r="B178" s="95"/>
      <c r="C178" s="95"/>
      <c r="D178" s="95"/>
      <c r="E178" s="95"/>
      <c r="F178" s="95"/>
      <c r="G178" s="98"/>
      <c r="H178" s="98"/>
    </row>
    <row r="179" customFormat="false" ht="13.8" hidden="false" customHeight="false" outlineLevel="0" collapsed="false">
      <c r="A179" s="95" t="s">
        <v>148</v>
      </c>
      <c r="B179" s="95"/>
      <c r="C179" s="95"/>
      <c r="D179" s="95"/>
      <c r="E179" s="95"/>
      <c r="F179" s="95"/>
      <c r="G179" s="98"/>
      <c r="H179" s="98"/>
    </row>
    <row r="180" customFormat="false" ht="13.8" hidden="false" customHeight="false" outlineLevel="0" collapsed="false">
      <c r="A180" s="95"/>
      <c r="B180" s="95"/>
      <c r="C180" s="125" t="s">
        <v>87</v>
      </c>
      <c r="D180" s="126" t="s">
        <v>88</v>
      </c>
      <c r="E180" s="95"/>
      <c r="F180" s="95"/>
      <c r="G180" s="95"/>
      <c r="H180" s="95"/>
    </row>
    <row r="181" customFormat="false" ht="13.8" hidden="false" customHeight="false" outlineLevel="0" collapsed="false">
      <c r="A181" s="141" t="s">
        <v>149</v>
      </c>
      <c r="B181" s="141"/>
      <c r="C181" s="142"/>
      <c r="D181" s="142"/>
      <c r="E181" s="95"/>
      <c r="F181" s="95"/>
      <c r="G181" s="95"/>
      <c r="H181" s="95"/>
    </row>
    <row r="182" customFormat="false" ht="13.8" hidden="false" customHeight="false" outlineLevel="0" collapsed="false">
      <c r="A182" s="95"/>
      <c r="B182" s="95"/>
      <c r="C182" s="95"/>
      <c r="D182" s="95"/>
      <c r="E182" s="95"/>
      <c r="F182" s="95"/>
      <c r="G182" s="95"/>
      <c r="H182" s="95"/>
    </row>
    <row r="183" customFormat="false" ht="13.8" hidden="false" customHeight="false" outlineLevel="0" collapsed="false">
      <c r="A183" s="95"/>
      <c r="B183" s="95"/>
      <c r="C183" s="95"/>
      <c r="D183" s="95"/>
      <c r="E183" s="95"/>
      <c r="F183" s="95"/>
      <c r="G183" s="95"/>
      <c r="H183" s="95"/>
    </row>
  </sheetData>
  <mergeCells count="122">
    <mergeCell ref="A5:B5"/>
    <mergeCell ref="A6:B6"/>
    <mergeCell ref="A9:B9"/>
    <mergeCell ref="A10:B10"/>
    <mergeCell ref="A23:B23"/>
    <mergeCell ref="A24:B24"/>
    <mergeCell ref="A25:B25"/>
    <mergeCell ref="A26:B26"/>
    <mergeCell ref="A27:B27"/>
    <mergeCell ref="A28:B28"/>
    <mergeCell ref="A29:B29"/>
    <mergeCell ref="A30:B30"/>
    <mergeCell ref="A31:B31"/>
    <mergeCell ref="A32:B32"/>
    <mergeCell ref="A34:B34"/>
    <mergeCell ref="A35:B35"/>
    <mergeCell ref="A36:B36"/>
    <mergeCell ref="A37:B37"/>
    <mergeCell ref="A38:B38"/>
    <mergeCell ref="A39:B39"/>
    <mergeCell ref="A40:B40"/>
    <mergeCell ref="A41:B41"/>
    <mergeCell ref="A42:B42"/>
    <mergeCell ref="A43:B43"/>
    <mergeCell ref="A47:B47"/>
    <mergeCell ref="A48:B48"/>
    <mergeCell ref="A49:B49"/>
    <mergeCell ref="A50:B50"/>
    <mergeCell ref="A51:B51"/>
    <mergeCell ref="A52:B52"/>
    <mergeCell ref="A53:B53"/>
    <mergeCell ref="A54:B54"/>
    <mergeCell ref="A56:B56"/>
    <mergeCell ref="A57:B57"/>
    <mergeCell ref="A58:B58"/>
    <mergeCell ref="A59:B59"/>
    <mergeCell ref="A60:B60"/>
    <mergeCell ref="A61:B61"/>
    <mergeCell ref="A62:B62"/>
    <mergeCell ref="A63:B63"/>
    <mergeCell ref="A68:B68"/>
    <mergeCell ref="A69:B69"/>
    <mergeCell ref="A70:B70"/>
    <mergeCell ref="A71:B71"/>
    <mergeCell ref="A72:B72"/>
    <mergeCell ref="A73:B73"/>
    <mergeCell ref="A74:B74"/>
    <mergeCell ref="A78:B78"/>
    <mergeCell ref="A79:B79"/>
    <mergeCell ref="A80:B80"/>
    <mergeCell ref="A81:B81"/>
    <mergeCell ref="A82:B82"/>
    <mergeCell ref="A83:B83"/>
    <mergeCell ref="A84:B84"/>
    <mergeCell ref="A88:B88"/>
    <mergeCell ref="A89:B89"/>
    <mergeCell ref="A90:B90"/>
    <mergeCell ref="A91:B91"/>
    <mergeCell ref="A92:B92"/>
    <mergeCell ref="A93:B93"/>
    <mergeCell ref="A94:B94"/>
    <mergeCell ref="A98:B98"/>
    <mergeCell ref="A99:B99"/>
    <mergeCell ref="A100:B100"/>
    <mergeCell ref="A101:B101"/>
    <mergeCell ref="A102:B102"/>
    <mergeCell ref="A103:B103"/>
    <mergeCell ref="A104:B104"/>
    <mergeCell ref="A105:B105"/>
    <mergeCell ref="A106:B106"/>
    <mergeCell ref="A107:B107"/>
    <mergeCell ref="A108:B108"/>
    <mergeCell ref="A109:B109"/>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9:B129"/>
    <mergeCell ref="A130:B130"/>
    <mergeCell ref="A131:B131"/>
    <mergeCell ref="A132:B132"/>
    <mergeCell ref="A133:B133"/>
    <mergeCell ref="A134:B134"/>
    <mergeCell ref="A135:B135"/>
    <mergeCell ref="A136:B136"/>
    <mergeCell ref="A137:B137"/>
    <mergeCell ref="A138:B138"/>
    <mergeCell ref="A139:B139"/>
    <mergeCell ref="A140:B140"/>
    <mergeCell ref="C145:H145"/>
    <mergeCell ref="A147:B147"/>
    <mergeCell ref="A148:B148"/>
    <mergeCell ref="A149:B149"/>
    <mergeCell ref="A150:B150"/>
    <mergeCell ref="A151:B151"/>
    <mergeCell ref="A152:B152"/>
    <mergeCell ref="A153:B153"/>
    <mergeCell ref="A154:B154"/>
    <mergeCell ref="C157:D157"/>
    <mergeCell ref="A159:B159"/>
    <mergeCell ref="A160:B160"/>
    <mergeCell ref="A161:B161"/>
    <mergeCell ref="A162:B162"/>
    <mergeCell ref="A163:B163"/>
    <mergeCell ref="A164:B164"/>
    <mergeCell ref="A165:B165"/>
    <mergeCell ref="A166:B166"/>
    <mergeCell ref="C170:D170"/>
    <mergeCell ref="A172:B172"/>
    <mergeCell ref="A173:B173"/>
    <mergeCell ref="A174:B174"/>
    <mergeCell ref="A175:B175"/>
    <mergeCell ref="A176:B176"/>
    <mergeCell ref="A181:B181"/>
  </mergeCells>
  <printOptions headings="false" gridLines="false" gridLinesSet="true" horizontalCentered="false" verticalCentered="false"/>
  <pageMargins left="0.708333333333333" right="0.708333333333333" top="0.736111111111111" bottom="0.747916666666667" header="0.172222222222222" footer="0.315277777777778"/>
  <pageSetup paperSize="9" scale="67" fitToWidth="1" fitToHeight="1" pageOrder="downThenOver" orientation="landscape" blackAndWhite="false" draft="false" cellComments="none" horizontalDpi="300" verticalDpi="300" copies="1"/>
  <headerFooter differentFirst="false" differentOddEven="false">
    <oddHeader>&amp;C&amp;14 MERIGNAC / SGAMI 33 - 2024 - 01 - FCS
Annexe 1  à l'AE TVX P5</oddHeader>
    <oddFooter>&amp;R&amp;P/&amp;N</oddFooter>
  </headerFooter>
  <rowBreaks count="3" manualBreakCount="3">
    <brk id="21" man="true" max="16383" min="0"/>
    <brk id="112" man="true" max="16383" min="0"/>
    <brk id="167" man="true" max="16383" min="0"/>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6" activeCellId="0" sqref="C6"/>
    </sheetView>
  </sheetViews>
  <sheetFormatPr defaultColWidth="10.90234375" defaultRowHeight="13.2" zeroHeight="false" outlineLevelRow="0" outlineLevelCol="0"/>
  <cols>
    <col collapsed="false" customWidth="true" hidden="false" outlineLevel="0" max="1" min="1" style="0" width="34.33"/>
    <col collapsed="false" customWidth="true" hidden="false" outlineLevel="0" max="2" min="2" style="0" width="18.44"/>
    <col collapsed="false" customWidth="true" hidden="false" outlineLevel="0" max="3" min="3" style="0" width="17.21"/>
  </cols>
  <sheetData>
    <row r="1" customFormat="false" ht="18" hidden="false" customHeight="false" outlineLevel="0" collapsed="false">
      <c r="A1" s="143" t="s">
        <v>150</v>
      </c>
      <c r="B1" s="144"/>
      <c r="C1" s="144"/>
      <c r="D1" s="144"/>
      <c r="E1" s="144"/>
    </row>
    <row r="2" customFormat="false" ht="13.2" hidden="false" customHeight="false" outlineLevel="0" collapsed="false">
      <c r="A2" s="144"/>
      <c r="B2" s="144"/>
      <c r="C2" s="144"/>
      <c r="D2" s="144"/>
      <c r="E2" s="144"/>
    </row>
    <row r="3" customFormat="false" ht="37.8" hidden="false" customHeight="true" outlineLevel="0" collapsed="false">
      <c r="A3" s="145" t="s">
        <v>151</v>
      </c>
      <c r="B3" s="145"/>
      <c r="C3" s="145"/>
      <c r="D3" s="146"/>
      <c r="E3" s="146"/>
    </row>
    <row r="4" customFormat="false" ht="13.2" hidden="false" customHeight="false" outlineLevel="0" collapsed="false">
      <c r="A4" s="147"/>
      <c r="B4" s="147"/>
      <c r="C4" s="147"/>
      <c r="D4" s="147"/>
      <c r="E4" s="147"/>
    </row>
    <row r="5" customFormat="false" ht="15.6" hidden="false" customHeight="true" outlineLevel="0" collapsed="false">
      <c r="A5" s="148" t="s">
        <v>152</v>
      </c>
      <c r="B5" s="148" t="s">
        <v>153</v>
      </c>
      <c r="C5" s="148" t="s">
        <v>154</v>
      </c>
      <c r="D5" s="149"/>
    </row>
    <row r="6" customFormat="false" ht="13.2" hidden="false" customHeight="false" outlineLevel="0" collapsed="false">
      <c r="A6" s="150" t="s">
        <v>155</v>
      </c>
      <c r="B6" s="151"/>
      <c r="C6" s="151"/>
      <c r="D6" s="152"/>
    </row>
    <row r="7" customFormat="false" ht="13.2" hidden="false" customHeight="false" outlineLevel="0" collapsed="false">
      <c r="A7" s="150" t="s">
        <v>156</v>
      </c>
      <c r="B7" s="153"/>
      <c r="C7" s="151"/>
      <c r="D7" s="152"/>
    </row>
    <row r="8" customFormat="false" ht="13.2" hidden="false" customHeight="false" outlineLevel="0" collapsed="false">
      <c r="A8" s="150" t="s">
        <v>157</v>
      </c>
      <c r="B8" s="153"/>
      <c r="C8" s="151"/>
      <c r="D8" s="152"/>
    </row>
    <row r="9" customFormat="false" ht="13.2" hidden="false" customHeight="false" outlineLevel="0" collapsed="false">
      <c r="A9" s="150" t="s">
        <v>158</v>
      </c>
      <c r="B9" s="153"/>
      <c r="C9" s="151"/>
      <c r="D9" s="152"/>
    </row>
    <row r="10" customFormat="false" ht="13.2" hidden="false" customHeight="false" outlineLevel="0" collapsed="false">
      <c r="A10" s="150" t="s">
        <v>159</v>
      </c>
      <c r="B10" s="153" t="s">
        <v>160</v>
      </c>
      <c r="C10" s="154"/>
      <c r="D10" s="155"/>
    </row>
    <row r="11" customFormat="false" ht="13.2" hidden="false" customHeight="false" outlineLevel="0" collapsed="false">
      <c r="A11" s="150" t="s">
        <v>161</v>
      </c>
      <c r="B11" s="153" t="s">
        <v>162</v>
      </c>
      <c r="C11" s="154"/>
      <c r="D11" s="155"/>
    </row>
    <row r="12" customFormat="false" ht="13.2" hidden="false" customHeight="false" outlineLevel="0" collapsed="false">
      <c r="A12" s="150" t="s">
        <v>161</v>
      </c>
      <c r="B12" s="153" t="s">
        <v>163</v>
      </c>
      <c r="C12" s="154"/>
      <c r="D12" s="155"/>
    </row>
    <row r="13" customFormat="false" ht="13.2" hidden="false" customHeight="false" outlineLevel="0" collapsed="false">
      <c r="A13" s="150" t="s">
        <v>164</v>
      </c>
      <c r="B13" s="153"/>
      <c r="C13" s="154"/>
      <c r="D13" s="152"/>
    </row>
    <row r="14" customFormat="false" ht="13.2" hidden="false" customHeight="false" outlineLevel="0" collapsed="false">
      <c r="A14" s="150" t="s">
        <v>165</v>
      </c>
      <c r="B14" s="153"/>
      <c r="C14" s="151"/>
      <c r="D14" s="152"/>
    </row>
    <row r="15" customFormat="false" ht="13.2" hidden="false" customHeight="false" outlineLevel="0" collapsed="false">
      <c r="A15" s="150" t="s">
        <v>166</v>
      </c>
      <c r="B15" s="153"/>
      <c r="C15" s="151"/>
      <c r="D15" s="152"/>
    </row>
    <row r="16" customFormat="false" ht="13.2" hidden="false" customHeight="false" outlineLevel="0" collapsed="false">
      <c r="A16" s="150" t="s">
        <v>167</v>
      </c>
      <c r="B16" s="153"/>
      <c r="C16" s="151"/>
      <c r="D16" s="152"/>
    </row>
    <row r="17" customFormat="false" ht="13.2" hidden="false" customHeight="false" outlineLevel="0" collapsed="false">
      <c r="A17" s="150" t="s">
        <v>168</v>
      </c>
      <c r="B17" s="153"/>
      <c r="C17" s="151"/>
      <c r="D17" s="152"/>
    </row>
    <row r="18" customFormat="false" ht="13.2" hidden="false" customHeight="false" outlineLevel="0" collapsed="false">
      <c r="A18" s="150" t="s">
        <v>169</v>
      </c>
      <c r="B18" s="153"/>
      <c r="C18" s="151"/>
      <c r="D18" s="152"/>
    </row>
    <row r="19" customFormat="false" ht="13.2" hidden="false" customHeight="false" outlineLevel="0" collapsed="false">
      <c r="A19" s="150" t="s">
        <v>170</v>
      </c>
      <c r="B19" s="153"/>
      <c r="C19" s="151"/>
      <c r="D19" s="152"/>
    </row>
    <row r="20" customFormat="false" ht="13.2" hidden="false" customHeight="false" outlineLevel="0" collapsed="false">
      <c r="A20" s="150" t="s">
        <v>171</v>
      </c>
      <c r="B20" s="153"/>
      <c r="C20" s="151"/>
      <c r="D20" s="152"/>
    </row>
    <row r="21" customFormat="false" ht="13.2" hidden="false" customHeight="false" outlineLevel="0" collapsed="false">
      <c r="A21" s="150" t="s">
        <v>172</v>
      </c>
      <c r="B21" s="153"/>
      <c r="C21" s="151"/>
      <c r="D21" s="152"/>
    </row>
    <row r="22" customFormat="false" ht="13.2" hidden="false" customHeight="false" outlineLevel="0" collapsed="false">
      <c r="A22" s="150" t="s">
        <v>173</v>
      </c>
      <c r="B22" s="153"/>
      <c r="C22" s="151"/>
      <c r="D22" s="152"/>
    </row>
    <row r="23" customFormat="false" ht="13.2" hidden="false" customHeight="false" outlineLevel="0" collapsed="false">
      <c r="A23" s="156" t="s">
        <v>174</v>
      </c>
      <c r="B23" s="157"/>
      <c r="C23" s="158"/>
      <c r="D23" s="152"/>
    </row>
    <row r="24" customFormat="false" ht="13.2" hidden="false" customHeight="false" outlineLevel="0" collapsed="false">
      <c r="A24" s="147"/>
      <c r="B24" s="147"/>
      <c r="C24" s="147"/>
      <c r="D24" s="147"/>
      <c r="E24" s="147"/>
    </row>
    <row r="25" customFormat="false" ht="13.2" hidden="false" customHeight="false" outlineLevel="0" collapsed="false">
      <c r="A25" s="159" t="s">
        <v>175</v>
      </c>
      <c r="B25" s="159"/>
      <c r="C25" s="159"/>
      <c r="D25" s="159"/>
      <c r="E25" s="159"/>
    </row>
    <row r="26" customFormat="false" ht="13.2" hidden="false" customHeight="false" outlineLevel="0" collapsed="false">
      <c r="A26" s="160"/>
      <c r="B26" s="160"/>
      <c r="C26" s="160"/>
      <c r="D26" s="160"/>
      <c r="E26" s="160"/>
    </row>
    <row r="27" customFormat="false" ht="13.2" hidden="false" customHeight="false" outlineLevel="0" collapsed="false">
      <c r="A27" s="148" t="s">
        <v>176</v>
      </c>
      <c r="B27" s="148" t="s">
        <v>177</v>
      </c>
      <c r="C27" s="160"/>
      <c r="D27" s="160"/>
      <c r="E27" s="160"/>
    </row>
    <row r="28" customFormat="false" ht="13.2" hidden="false" customHeight="false" outlineLevel="0" collapsed="false">
      <c r="A28" s="150" t="s">
        <v>178</v>
      </c>
      <c r="B28" s="161"/>
      <c r="C28" s="144"/>
      <c r="D28" s="144"/>
      <c r="E28" s="144"/>
    </row>
    <row r="29" customFormat="false" ht="13.2" hidden="false" customHeight="false" outlineLevel="0" collapsed="false">
      <c r="A29" s="150" t="s">
        <v>179</v>
      </c>
      <c r="B29" s="161"/>
      <c r="C29" s="144"/>
      <c r="D29" s="144"/>
      <c r="E29" s="144"/>
    </row>
    <row r="30" customFormat="false" ht="13.2" hidden="false" customHeight="false" outlineLevel="0" collapsed="false">
      <c r="A30" s="150" t="s">
        <v>180</v>
      </c>
      <c r="B30" s="161"/>
      <c r="C30" s="144"/>
      <c r="D30" s="144"/>
      <c r="E30" s="144"/>
    </row>
    <row r="31" customFormat="false" ht="13.2" hidden="false" customHeight="false" outlineLevel="0" collapsed="false">
      <c r="A31" s="162"/>
      <c r="B31" s="162"/>
      <c r="C31" s="147"/>
      <c r="D31" s="147"/>
      <c r="E31" s="147"/>
    </row>
    <row r="32" customFormat="false" ht="13.2" hidden="false" customHeight="false" outlineLevel="0" collapsed="false">
      <c r="A32" s="162"/>
      <c r="B32" s="162"/>
      <c r="C32" s="147"/>
      <c r="D32" s="147"/>
      <c r="E32" s="147"/>
    </row>
    <row r="33" customFormat="false" ht="13.2" hidden="false" customHeight="false" outlineLevel="0" collapsed="false">
      <c r="A33" s="162"/>
      <c r="B33" s="162"/>
      <c r="C33" s="147"/>
      <c r="D33" s="147"/>
      <c r="E33" s="147"/>
    </row>
    <row r="34" customFormat="false" ht="18" hidden="false" customHeight="false" outlineLevel="0" collapsed="false">
      <c r="A34" s="163" t="s">
        <v>181</v>
      </c>
      <c r="B34" s="144"/>
      <c r="C34" s="144"/>
      <c r="D34" s="144"/>
      <c r="E34" s="164"/>
    </row>
    <row r="35" customFormat="false" ht="48.6" hidden="false" customHeight="true" outlineLevel="0" collapsed="false">
      <c r="A35" s="165" t="s">
        <v>182</v>
      </c>
      <c r="B35" s="165"/>
      <c r="C35" s="165"/>
      <c r="D35" s="166"/>
      <c r="E35" s="166"/>
    </row>
    <row r="36" customFormat="false" ht="13.2" hidden="false" customHeight="false" outlineLevel="0" collapsed="false">
      <c r="A36" s="167"/>
      <c r="B36" s="167"/>
      <c r="C36" s="167"/>
      <c r="D36" s="167"/>
      <c r="E36" s="167"/>
    </row>
    <row r="37" customFormat="false" ht="13.2" hidden="false" customHeight="false" outlineLevel="0" collapsed="false">
      <c r="A37" s="167"/>
      <c r="B37" s="167"/>
      <c r="C37" s="168" t="s">
        <v>183</v>
      </c>
      <c r="D37" s="167"/>
      <c r="E37" s="169"/>
    </row>
    <row r="38" customFormat="false" ht="13.2" hidden="false" customHeight="true" outlineLevel="0" collapsed="false">
      <c r="A38" s="170" t="s">
        <v>184</v>
      </c>
      <c r="B38" s="170"/>
      <c r="C38" s="158" t="n">
        <v>1.2</v>
      </c>
      <c r="D38" s="167"/>
      <c r="E38" s="171"/>
    </row>
    <row r="39" customFormat="false" ht="13.2" hidden="false" customHeight="true" outlineLevel="0" collapsed="false">
      <c r="A39" s="170" t="s">
        <v>185</v>
      </c>
      <c r="B39" s="170"/>
      <c r="C39" s="158" t="n">
        <v>1.08</v>
      </c>
      <c r="D39" s="167"/>
      <c r="E39" s="171"/>
    </row>
  </sheetData>
  <mergeCells count="5">
    <mergeCell ref="A3:C3"/>
    <mergeCell ref="A25:E25"/>
    <mergeCell ref="A35:C35"/>
    <mergeCell ref="A38:B38"/>
    <mergeCell ref="A39:B39"/>
  </mergeCells>
  <printOptions headings="false" gridLines="false" gridLinesSet="true" horizontalCentered="true" verticalCentered="false"/>
  <pageMargins left="0.708333333333333" right="0.708333333333333" top="1.74861111111111" bottom="0.747916666666667" header="0.315277777777778" footer="0.315277777777778"/>
  <pageSetup paperSize="9" scale="97" fitToWidth="1" fitToHeight="1" pageOrder="downThenOver" orientation="portrait" blackAndWhite="false" draft="false" cellComments="none" horizontalDpi="300" verticalDpi="300" copies="1"/>
  <headerFooter differentFirst="false" differentOddEven="false">
    <oddHeader>&amp;C&amp;12 MERIGNAC / SGAMI 33 - 2024 - 01 - FCS
Annexe 1 à l'AE
Taux horaires</oddHeader>
    <oddFooter>&amp;R&amp;P/&amp;N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2:F1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1" activeCellId="0" sqref="F11"/>
    </sheetView>
  </sheetViews>
  <sheetFormatPr defaultColWidth="11.58984375" defaultRowHeight="13.2" zeroHeight="false" outlineLevelRow="0" outlineLevelCol="0"/>
  <cols>
    <col collapsed="false" customWidth="true" hidden="false" outlineLevel="0" max="1" min="1" style="172" width="6.01"/>
    <col collapsed="false" customWidth="true" hidden="false" outlineLevel="0" max="2" min="2" style="172" width="67.89"/>
    <col collapsed="false" customWidth="true" hidden="false" outlineLevel="0" max="3" min="3" style="172" width="9.13"/>
    <col collapsed="false" customWidth="true" hidden="false" outlineLevel="0" max="4" min="4" style="172" width="14.35"/>
    <col collapsed="false" customWidth="true" hidden="false" outlineLevel="0" max="5" min="5" style="172" width="17.89"/>
    <col collapsed="false" customWidth="true" hidden="false" outlineLevel="0" max="6" min="6" style="172" width="15.56"/>
    <col collapsed="false" customWidth="false" hidden="false" outlineLevel="0" max="254" min="7" style="172" width="11.57"/>
    <col collapsed="false" customWidth="true" hidden="false" outlineLevel="0" max="255" min="255" style="172" width="21.66"/>
    <col collapsed="false" customWidth="true" hidden="false" outlineLevel="0" max="256" min="256" style="172" width="79.22"/>
    <col collapsed="false" customWidth="true" hidden="false" outlineLevel="0" max="257" min="257" style="172" width="19.57"/>
    <col collapsed="false" customWidth="true" hidden="false" outlineLevel="0" max="258" min="258" style="172" width="20.22"/>
    <col collapsed="false" customWidth="true" hidden="false" outlineLevel="0" max="259" min="259" style="172" width="17.89"/>
    <col collapsed="false" customWidth="true" hidden="false" outlineLevel="0" max="261" min="260" style="172" width="15.56"/>
    <col collapsed="false" customWidth="false" hidden="false" outlineLevel="0" max="510" min="262" style="172" width="11.57"/>
    <col collapsed="false" customWidth="true" hidden="false" outlineLevel="0" max="511" min="511" style="172" width="21.66"/>
    <col collapsed="false" customWidth="true" hidden="false" outlineLevel="0" max="512" min="512" style="172" width="79.22"/>
    <col collapsed="false" customWidth="true" hidden="false" outlineLevel="0" max="513" min="513" style="172" width="19.57"/>
    <col collapsed="false" customWidth="true" hidden="false" outlineLevel="0" max="514" min="514" style="172" width="20.22"/>
    <col collapsed="false" customWidth="true" hidden="false" outlineLevel="0" max="515" min="515" style="172" width="17.89"/>
    <col collapsed="false" customWidth="true" hidden="false" outlineLevel="0" max="517" min="516" style="172" width="15.56"/>
    <col collapsed="false" customWidth="false" hidden="false" outlineLevel="0" max="766" min="518" style="172" width="11.57"/>
    <col collapsed="false" customWidth="true" hidden="false" outlineLevel="0" max="767" min="767" style="172" width="21.66"/>
    <col collapsed="false" customWidth="true" hidden="false" outlineLevel="0" max="768" min="768" style="172" width="79.22"/>
    <col collapsed="false" customWidth="true" hidden="false" outlineLevel="0" max="769" min="769" style="172" width="19.57"/>
    <col collapsed="false" customWidth="true" hidden="false" outlineLevel="0" max="770" min="770" style="172" width="20.22"/>
    <col collapsed="false" customWidth="true" hidden="false" outlineLevel="0" max="771" min="771" style="172" width="17.89"/>
    <col collapsed="false" customWidth="true" hidden="false" outlineLevel="0" max="773" min="772" style="172" width="15.56"/>
    <col collapsed="false" customWidth="false" hidden="false" outlineLevel="0" max="1022" min="774" style="172" width="11.57"/>
    <col collapsed="false" customWidth="true" hidden="false" outlineLevel="0" max="1023" min="1023" style="172" width="21.66"/>
    <col collapsed="false" customWidth="true" hidden="false" outlineLevel="0" max="1024" min="1024" style="172" width="79.22"/>
  </cols>
  <sheetData>
    <row r="2" customFormat="false" ht="15.6" hidden="false" customHeight="false" outlineLevel="0" collapsed="false">
      <c r="A2" s="173" t="s">
        <v>186</v>
      </c>
      <c r="B2" s="173"/>
      <c r="C2" s="173"/>
      <c r="D2" s="173"/>
      <c r="E2" s="173"/>
      <c r="F2" s="173"/>
    </row>
    <row r="3" customFormat="false" ht="13.2" hidden="false" customHeight="false" outlineLevel="0" collapsed="false">
      <c r="A3" s="174"/>
      <c r="B3" s="174"/>
      <c r="C3" s="175"/>
      <c r="D3" s="175"/>
      <c r="E3" s="174"/>
      <c r="F3" s="174"/>
    </row>
    <row r="4" customFormat="false" ht="25.8" hidden="false" customHeight="true" outlineLevel="0" collapsed="false">
      <c r="A4" s="176" t="s">
        <v>187</v>
      </c>
      <c r="B4" s="176" t="s">
        <v>188</v>
      </c>
      <c r="C4" s="177" t="s">
        <v>189</v>
      </c>
      <c r="D4" s="177" t="s">
        <v>190</v>
      </c>
      <c r="E4" s="176" t="s">
        <v>191</v>
      </c>
      <c r="F4" s="176" t="s">
        <v>22</v>
      </c>
    </row>
    <row r="5" customFormat="false" ht="13.2" hidden="false" customHeight="false" outlineLevel="0" collapsed="false">
      <c r="A5" s="178" t="n">
        <v>1</v>
      </c>
      <c r="B5" s="179" t="s">
        <v>192</v>
      </c>
      <c r="C5" s="180" t="n">
        <v>2</v>
      </c>
      <c r="D5" s="181" t="s">
        <v>193</v>
      </c>
      <c r="E5" s="182" t="n">
        <f aca="false">'Travaux P5 '!C6</f>
        <v>0</v>
      </c>
      <c r="F5" s="178" t="n">
        <f aca="false">E5*C5</f>
        <v>0</v>
      </c>
    </row>
    <row r="6" customFormat="false" ht="13.2" hidden="false" customHeight="false" outlineLevel="0" collapsed="false">
      <c r="A6" s="178" t="n">
        <v>2</v>
      </c>
      <c r="B6" s="179" t="s">
        <v>194</v>
      </c>
      <c r="C6" s="180" t="n">
        <v>1</v>
      </c>
      <c r="D6" s="181" t="s">
        <v>195</v>
      </c>
      <c r="E6" s="182" t="n">
        <f aca="false">'Travaux P5 '!D10</f>
        <v>0</v>
      </c>
      <c r="F6" s="178" t="n">
        <f aca="false">E6*C6</f>
        <v>0</v>
      </c>
    </row>
    <row r="7" customFormat="false" ht="13.2" hidden="false" customHeight="false" outlineLevel="0" collapsed="false">
      <c r="A7" s="178" t="n">
        <v>3</v>
      </c>
      <c r="B7" s="179" t="s">
        <v>196</v>
      </c>
      <c r="C7" s="180" t="n">
        <v>1</v>
      </c>
      <c r="D7" s="181" t="s">
        <v>197</v>
      </c>
      <c r="E7" s="182" t="n">
        <f aca="false">'Travaux P5 '!C16</f>
        <v>0</v>
      </c>
      <c r="F7" s="178" t="n">
        <f aca="false">E7*C7</f>
        <v>0</v>
      </c>
    </row>
    <row r="8" customFormat="false" ht="13.2" hidden="false" customHeight="false" outlineLevel="0" collapsed="false">
      <c r="A8" s="178" t="n">
        <v>4</v>
      </c>
      <c r="B8" s="179" t="s">
        <v>198</v>
      </c>
      <c r="C8" s="180" t="n">
        <v>1</v>
      </c>
      <c r="D8" s="181" t="s">
        <v>199</v>
      </c>
      <c r="E8" s="182" t="n">
        <f aca="false">'Travaux P5 '!D32</f>
        <v>0</v>
      </c>
      <c r="F8" s="178" t="n">
        <f aca="false">E8*C8</f>
        <v>0</v>
      </c>
    </row>
    <row r="9" customFormat="false" ht="13.2" hidden="false" customHeight="false" outlineLevel="0" collapsed="false">
      <c r="A9" s="178" t="n">
        <v>6</v>
      </c>
      <c r="B9" s="179" t="s">
        <v>200</v>
      </c>
      <c r="C9" s="180" t="n">
        <v>1</v>
      </c>
      <c r="D9" s="181" t="s">
        <v>199</v>
      </c>
      <c r="E9" s="182" t="n">
        <f aca="false">'Travaux P5 '!F54</f>
        <v>0</v>
      </c>
      <c r="F9" s="178" t="n">
        <f aca="false">E9*C9</f>
        <v>0</v>
      </c>
    </row>
    <row r="10" customFormat="false" ht="13.2" hidden="false" customHeight="false" outlineLevel="0" collapsed="false">
      <c r="A10" s="178" t="n">
        <v>7</v>
      </c>
      <c r="B10" s="179" t="s">
        <v>201</v>
      </c>
      <c r="C10" s="180" t="n">
        <v>2</v>
      </c>
      <c r="D10" s="181" t="s">
        <v>202</v>
      </c>
      <c r="E10" s="182" t="n">
        <f aca="false">'Travaux P5 '!C72</f>
        <v>0</v>
      </c>
      <c r="F10" s="178" t="n">
        <f aca="false">E10*C10</f>
        <v>0</v>
      </c>
    </row>
    <row r="11" customFormat="false" ht="13.2" hidden="false" customHeight="false" outlineLevel="0" collapsed="false">
      <c r="A11" s="178" t="n">
        <v>8</v>
      </c>
      <c r="B11" s="179" t="s">
        <v>203</v>
      </c>
      <c r="C11" s="180" t="n">
        <v>4</v>
      </c>
      <c r="D11" s="181" t="s">
        <v>204</v>
      </c>
      <c r="E11" s="182" t="n">
        <f aca="false">'Travaux P5 '!C80</f>
        <v>0</v>
      </c>
      <c r="F11" s="178" t="n">
        <f aca="false">E11*C11</f>
        <v>0</v>
      </c>
    </row>
    <row r="12" customFormat="false" ht="13.2" hidden="false" customHeight="false" outlineLevel="0" collapsed="false">
      <c r="A12" s="178" t="n">
        <v>10</v>
      </c>
      <c r="B12" s="179" t="s">
        <v>205</v>
      </c>
      <c r="C12" s="180" t="n">
        <v>2</v>
      </c>
      <c r="D12" s="181" t="s">
        <v>204</v>
      </c>
      <c r="E12" s="182" t="n">
        <f aca="false">'Travaux P5 '!C91</f>
        <v>0</v>
      </c>
      <c r="F12" s="178" t="n">
        <f aca="false">E12*C12</f>
        <v>0</v>
      </c>
    </row>
    <row r="13" customFormat="false" ht="13.2" hidden="false" customHeight="false" outlineLevel="0" collapsed="false">
      <c r="A13" s="178" t="n">
        <v>11</v>
      </c>
      <c r="B13" s="179" t="s">
        <v>206</v>
      </c>
      <c r="C13" s="180" t="n">
        <v>6</v>
      </c>
      <c r="D13" s="181" t="s">
        <v>202</v>
      </c>
      <c r="E13" s="182" t="n">
        <f aca="false">'Travaux P5 '!C105</f>
        <v>0</v>
      </c>
      <c r="F13" s="178" t="n">
        <f aca="false">E13*C13</f>
        <v>0</v>
      </c>
    </row>
    <row r="14" customFormat="false" ht="13.2" hidden="false" customHeight="false" outlineLevel="0" collapsed="false">
      <c r="A14" s="178" t="n">
        <v>12</v>
      </c>
      <c r="B14" s="179" t="s">
        <v>207</v>
      </c>
      <c r="C14" s="180" t="n">
        <v>2</v>
      </c>
      <c r="D14" s="181" t="s">
        <v>204</v>
      </c>
      <c r="E14" s="182" t="n">
        <f aca="false">'Travaux P5 '!C117</f>
        <v>0</v>
      </c>
      <c r="F14" s="178" t="n">
        <f aca="false">E14*C14</f>
        <v>0</v>
      </c>
    </row>
    <row r="15" customFormat="false" ht="13.2" hidden="false" customHeight="false" outlineLevel="0" collapsed="false">
      <c r="A15" s="178" t="n">
        <v>13</v>
      </c>
      <c r="B15" s="179" t="s">
        <v>208</v>
      </c>
      <c r="C15" s="180" t="n">
        <v>1</v>
      </c>
      <c r="D15" s="181" t="s">
        <v>204</v>
      </c>
      <c r="E15" s="182" t="n">
        <f aca="false">'Travaux P5 '!C134</f>
        <v>0</v>
      </c>
      <c r="F15" s="178" t="n">
        <f aca="false">E15*C15</f>
        <v>0</v>
      </c>
    </row>
    <row r="16" customFormat="false" ht="13.2" hidden="false" customHeight="false" outlineLevel="0" collapsed="false">
      <c r="A16" s="178" t="n">
        <v>14</v>
      </c>
      <c r="B16" s="179" t="s">
        <v>209</v>
      </c>
      <c r="C16" s="180" t="n">
        <v>1</v>
      </c>
      <c r="D16" s="181" t="s">
        <v>210</v>
      </c>
      <c r="E16" s="182" t="n">
        <f aca="false">'Travaux P5 '!F154</f>
        <v>0</v>
      </c>
      <c r="F16" s="178" t="n">
        <f aca="false">E16*C16</f>
        <v>0</v>
      </c>
    </row>
    <row r="17" customFormat="false" ht="13.2" hidden="false" customHeight="false" outlineLevel="0" collapsed="false">
      <c r="A17" s="178" t="n">
        <v>15</v>
      </c>
      <c r="B17" s="179" t="s">
        <v>211</v>
      </c>
      <c r="C17" s="180" t="n">
        <v>2</v>
      </c>
      <c r="D17" s="181" t="s">
        <v>212</v>
      </c>
      <c r="E17" s="182" t="n">
        <f aca="false">'Travaux P5 '!C181</f>
        <v>0</v>
      </c>
      <c r="F17" s="178" t="n">
        <f aca="false">E17*C17</f>
        <v>0</v>
      </c>
    </row>
    <row r="18" customFormat="false" ht="13.2" hidden="false" customHeight="false" outlineLevel="0" collapsed="false">
      <c r="A18" s="178" t="n">
        <v>16</v>
      </c>
      <c r="B18" s="179" t="s">
        <v>213</v>
      </c>
      <c r="C18" s="180" t="n">
        <v>4</v>
      </c>
      <c r="D18" s="181" t="s">
        <v>214</v>
      </c>
      <c r="E18" s="182" t="n">
        <f aca="false">'Travaux P2 '!Q73</f>
        <v>0</v>
      </c>
      <c r="F18" s="178" t="n">
        <f aca="false">E18*C18</f>
        <v>0</v>
      </c>
    </row>
    <row r="19" customFormat="false" ht="13.2" hidden="false" customHeight="false" outlineLevel="0" collapsed="false">
      <c r="A19" s="178" t="n">
        <v>18</v>
      </c>
      <c r="B19" s="179" t="s">
        <v>215</v>
      </c>
      <c r="C19" s="183" t="n">
        <v>1250</v>
      </c>
      <c r="D19" s="184" t="s">
        <v>216</v>
      </c>
      <c r="E19" s="185" t="str">
        <f aca="false">IFERROR(AVERAGE('Taux horaires'!C6:C23),"0")</f>
        <v>0</v>
      </c>
      <c r="F19" s="178" t="n">
        <f aca="false">E19*C19</f>
        <v>0</v>
      </c>
    </row>
  </sheetData>
  <sheetProtection algorithmName="SHA-512" hashValue="wONvcGO3h8piLc6PpSi3b2GfA3Q6JvpORNNUHIGlZyA+llyWIxTBwwIyDIDwsFwLCJq7grJQIvhqgm56I/d19Q==" saltValue="e5VbQtMsgcED+SF/CKiDyg==" spinCount="100000" sheet="true" objects="true" scenarios="true"/>
  <mergeCells count="1">
    <mergeCell ref="A2:F2"/>
  </mergeCells>
  <printOptions headings="false" gridLines="false" gridLinesSet="true" horizontalCentered="true" verticalCentered="false"/>
  <pageMargins left="0.276388888888889" right="0.292361111111111" top="0.748611111111111" bottom="0.747916666666667" header="0.315277777777778" footer="0.315277777777778"/>
  <pageSetup paperSize="9" scale="100" fitToWidth="1" fitToHeight="0" pageOrder="downThenOver" orientation="portrait" blackAndWhite="false" draft="false" cellComments="none" horizontalDpi="300" verticalDpi="300" copies="1"/>
  <headerFooter differentFirst="false" differentOddEven="false">
    <oddHeader>&amp;C&amp;14 MERIGNAC / SGAMI 33 - 2024 - 01 - FCS</oddHeader>
    <oddFooter>&amp;R&amp;P/&amp;N</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LibreOffice/7.1.3.2$Windows_X86_64 LibreOffice_project/47f78053abe362b9384784d31a6e56f8511eb1c1</Application>
  <AppVersion>15.0000</AppVersion>
  <Company>othem</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2024-03-27T16:04:49Z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