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610"/>
  <workbookPr/>
  <mc:AlternateContent xmlns:mc="http://schemas.openxmlformats.org/markup-compatibility/2006">
    <mc:Choice Requires="x15">
      <x15ac:absPath xmlns:x15ac="http://schemas.microsoft.com/office/spreadsheetml/2010/11/ac" url="/Volumes/Public/TRAVAUX SLS/2 DOSSIERS EN COURS/2213. APHP HOPITAUX PARIS_HOPITAL MARIN HENDAYE/04_ETUDE/07_DCE/Z_RENDU/00_DCE V3/01_PIECES ECRITES/"/>
    </mc:Choice>
  </mc:AlternateContent>
  <bookViews>
    <workbookView xWindow="20" yWindow="460" windowWidth="38400" windowHeight="19560" tabRatio="918"/>
  </bookViews>
  <sheets>
    <sheet name="Lot15-SIGNALETIQUE TF" sheetId="44" r:id="rId1"/>
    <sheet name="Lot15-SIGNALETIQUE TO" sheetId="58" r:id="rId2"/>
  </sheets>
  <definedNames>
    <definedName name="_Toc120799471" localSheetId="0">'Lot15-SIGNALETIQUE TF'!#REF!</definedName>
    <definedName name="_Toc120799471" localSheetId="1">'Lot15-SIGNALETIQUE TO'!#REF!</definedName>
    <definedName name="a" localSheetId="0">#REF!</definedName>
    <definedName name="a" localSheetId="1">#REF!</definedName>
    <definedName name="a">#REF!</definedName>
    <definedName name="cxggx" localSheetId="1">#REF!</definedName>
    <definedName name="cxggx">#REF!</definedName>
    <definedName name="dsdgs" localSheetId="1">#REF!</definedName>
    <definedName name="dsdgs">#REF!</definedName>
    <definedName name="Excel_BuiltIn_Print_Area_13" localSheetId="0">#REF!</definedName>
    <definedName name="Excel_BuiltIn_Print_Area_13" localSheetId="1">#REF!</definedName>
    <definedName name="Excel_BuiltIn_Print_Area_13">#REF!</definedName>
    <definedName name="Excel_BuiltIn_Print_Area_14" localSheetId="0">#REF!</definedName>
    <definedName name="Excel_BuiltIn_Print_Area_14" localSheetId="1">#REF!</definedName>
    <definedName name="Excel_BuiltIn_Print_Area_14">#REF!</definedName>
    <definedName name="Excel_BuiltIn_Print_Titles_13" localSheetId="0">#REF!</definedName>
    <definedName name="Excel_BuiltIn_Print_Titles_13" localSheetId="1">#REF!</definedName>
    <definedName name="Excel_BuiltIn_Print_Titles_13">#REF!</definedName>
    <definedName name="Excel_BuiltIn_Print_Titles_14" localSheetId="0">#REF!</definedName>
    <definedName name="Excel_BuiltIn_Print_Titles_14" localSheetId="1">#REF!</definedName>
    <definedName name="Excel_BuiltIn_Print_Titles_14">#REF!</definedName>
    <definedName name="sddgsf" localSheetId="1">#REF!</definedName>
    <definedName name="sddgsf">#REF!</definedName>
    <definedName name="SME">"['file:///Volumes/Public/TRAVAUX%20SLS/2%20DOSSIERS%20EN%20COURS/1302.%20AQUITANIS%20NERVAL%20ODEON/02.ESQ/02.ADMINISTRATIF/RECU%20PASTIER%20-%20ECONOMISTE/130313_ESTIMATION_BP.xlsx'#$'METRE 1 travée'.$P$31]"</definedName>
    <definedName name="xx" localSheetId="1">#REF!</definedName>
    <definedName name="xx">#REF!</definedName>
    <definedName name="Z_C179D796_C747_D34C_9EBD_8555D8F85E82_.wvu.PrintArea" localSheetId="0" hidden="1">'Lot15-SIGNALETIQUE TF'!$A$1:$G$32</definedName>
    <definedName name="Z_C179D796_C747_D34C_9EBD_8555D8F85E82_.wvu.PrintArea" localSheetId="1" hidden="1">'Lot15-SIGNALETIQUE TO'!$A$1:$G$32</definedName>
    <definedName name="_xlnm.Print_Area" localSheetId="0">'Lot15-SIGNALETIQUE TF'!$A$1:$H$49</definedName>
    <definedName name="_xlnm.Print_Area" localSheetId="1">'Lot15-SIGNALETIQUE TO'!$A$1:$H$49</definedName>
  </definedNames>
  <calcPr calcId="150001" concurrentCalc="0"/>
  <customWorkbookViews>
    <customWorkbookView name="1" guid="{C179D796-C747-D34C-9EBD-8555D8F85E82}" maximized="1" windowWidth="1920" windowHeight="804" tabRatio="918" activeSheetId="38"/>
  </customWorkbookViews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0" i="58" l="1"/>
  <c r="G40" i="58"/>
  <c r="G41" i="58"/>
  <c r="G42" i="58"/>
  <c r="G30" i="44"/>
  <c r="G40" i="44"/>
  <c r="G41" i="44"/>
  <c r="G42" i="44"/>
  <c r="G38" i="44"/>
  <c r="G38" i="58"/>
  <c r="C38" i="58"/>
  <c r="C30" i="58"/>
  <c r="C38" i="44"/>
  <c r="C30" i="44"/>
</calcChain>
</file>

<file path=xl/sharedStrings.xml><?xml version="1.0" encoding="utf-8"?>
<sst xmlns="http://schemas.openxmlformats.org/spreadsheetml/2006/main" count="104" uniqueCount="44">
  <si>
    <t>MONTANT  TVA</t>
  </si>
  <si>
    <t>DESCRIPTION DES OUVRAGES</t>
  </si>
  <si>
    <t>N°</t>
  </si>
  <si>
    <t>DESIGNATIONS DES OUVRAGES</t>
  </si>
  <si>
    <t>U</t>
  </si>
  <si>
    <t>QUANTITÉ</t>
  </si>
  <si>
    <t>PU</t>
  </si>
  <si>
    <t>DOE</t>
  </si>
  <si>
    <t>F</t>
  </si>
  <si>
    <t>Nom de l'entreprise :</t>
  </si>
  <si>
    <r>
      <t xml:space="preserve">L'entrepreneur du présent lot devra, </t>
    </r>
    <r>
      <rPr>
        <u/>
        <sz val="11"/>
        <rFont val="Arial"/>
        <family val="2"/>
      </rPr>
      <t>obligatoirement</t>
    </r>
    <r>
      <rPr>
        <sz val="11"/>
        <rFont val="Arial"/>
        <family val="2"/>
      </rPr>
      <t>, joindre à son acte d'engagement une décomposition du prix global et forfaitaire, établie en deux exemplaires suivant le présent cadre</t>
    </r>
  </si>
  <si>
    <t>NOM ET CACHET DE L'ENTREPRISE:</t>
  </si>
  <si>
    <t>N.B.1: L'étude des plans et du CCTP est nécessaire avant de renseigner le cadre du présent borderau DPGF.</t>
  </si>
  <si>
    <t>N.B.2: Sous peine de rejet de l'offre, votre remise de prix doit respecter impérativement le cadre du présent bordereau DPGF.</t>
  </si>
  <si>
    <t>N.B.3: Si vous ne complétez pas un poste, en préciser la raison, par exemple: compris, sans objet…</t>
  </si>
  <si>
    <t>MONTANT DES TRAVAUX  € / HT</t>
  </si>
  <si>
    <t>MONTANT DES TRAVAUX  € / TTC</t>
  </si>
  <si>
    <r>
      <rPr>
        <b/>
        <sz val="9"/>
        <color indexed="10"/>
        <rFont val="Arial"/>
        <family val="2"/>
      </rPr>
      <t>BASE</t>
    </r>
    <r>
      <rPr>
        <b/>
        <sz val="9"/>
        <rFont val="Arial"/>
        <family val="2"/>
      </rPr>
      <t xml:space="preserve"> € H.T</t>
    </r>
  </si>
  <si>
    <t>Ens</t>
  </si>
  <si>
    <t>02.1</t>
  </si>
  <si>
    <t>2.01.01</t>
  </si>
  <si>
    <t>2.01.02</t>
  </si>
  <si>
    <t>2.04.02</t>
  </si>
  <si>
    <t>2.04.01</t>
  </si>
  <si>
    <t>Vitrophanie</t>
  </si>
  <si>
    <t>Code couleur</t>
  </si>
  <si>
    <t>PSE</t>
  </si>
  <si>
    <t>BASE</t>
  </si>
  <si>
    <t>APHP - HOPITAL MARIN D'HENDAYE</t>
  </si>
  <si>
    <t>Points singuliers d'orientation</t>
  </si>
  <si>
    <t>Elément de signalétique majeur</t>
  </si>
  <si>
    <t>Signalétique intérieure sur portes</t>
  </si>
  <si>
    <t>Pour locaux patients</t>
  </si>
  <si>
    <t>Pour locaux personnel</t>
  </si>
  <si>
    <t>Pour locaux techniques</t>
  </si>
  <si>
    <t>02.2</t>
  </si>
  <si>
    <t>02.3</t>
  </si>
  <si>
    <t>Guidage depuis l'entrée de l'hôpital vers les services du front de mer</t>
  </si>
  <si>
    <t>02.4</t>
  </si>
  <si>
    <t>Guidage</t>
  </si>
  <si>
    <t>Totem exterieur</t>
  </si>
  <si>
    <t>RENOVATION DES AILES CAMINO &amp; ADAMSKI - PROJET DE 62 LITS SMR</t>
  </si>
  <si>
    <r>
      <t xml:space="preserve">LOT N° 15 : SIGNALETIQUE
</t>
    </r>
    <r>
      <rPr>
        <b/>
        <sz val="20"/>
        <color theme="4"/>
        <rFont val="Arial"/>
      </rPr>
      <t>Tranche Ferme (TF)</t>
    </r>
  </si>
  <si>
    <r>
      <t xml:space="preserve">LOT N° 15 : SIGNALETIQUE
</t>
    </r>
    <r>
      <rPr>
        <b/>
        <sz val="20"/>
        <color rgb="FFFF0000"/>
        <rFont val="Arial"/>
      </rPr>
      <t>Tranche Optionnelle (TO)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</si>
</sst>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* #,##0.00_ _€_-;\-* #,##0.00_ _€_-;_-* &quot;-&quot;??_ _€_-;_-@_-"/>
    <numFmt numFmtId="167" formatCode="_-* #,##0.00_ _€_-;\-* #,##0.00_ _€_-;_-* \-??_ _€_-;_-@_-"/>
    <numFmt numFmtId="168" formatCode="_-* #,##0.00&quot; €&quot;_-;\-* #,##0.00&quot; €&quot;_-;_-* \-??&quot; €&quot;_-;_-@_-"/>
    <numFmt numFmtId="169" formatCode="_-* #,##0.00\€_-;\-* #,##0.00\€_-;_-* \-??\€_-;_-@_-"/>
    <numFmt numFmtId="170" formatCode="_-* #,##0.00_€_-;\-* #,##0.00_€_-;_-* \-??_€_-;_-@_-"/>
    <numFmt numFmtId="171" formatCode="_-* #,##0.00\ _€_-;\-* #,##0.00\ _€_-;_-* \-??\ _€_-;_-@_-"/>
    <numFmt numFmtId="173" formatCode="#,##0.00&quot;  € &quot;;&quot;(&quot;#,##0.00&quot;) € &quot;;&quot;-&quot;#&quot;  € &quot;;&quot; &quot;@&quot; &quot;"/>
    <numFmt numFmtId="175" formatCode="_-* #,##0.00_€_-;\-* #,##0.00_€_-;_-* &quot;-&quot;??_€_-;_-@_-"/>
  </numFmts>
  <fonts count="34" x14ac:knownFonts="1">
    <font>
      <sz val="10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0"/>
      <name val="Verdana"/>
      <family val="2"/>
    </font>
    <font>
      <b/>
      <sz val="18"/>
      <color indexed="62"/>
      <name val="Cambria"/>
      <family val="2"/>
    </font>
    <font>
      <b/>
      <sz val="11"/>
      <color indexed="9"/>
      <name val="Calibri"/>
      <family val="2"/>
    </font>
    <font>
      <sz val="16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  <font>
      <b/>
      <sz val="16"/>
      <color theme="4"/>
      <name val="Arial"/>
      <family val="2"/>
    </font>
    <font>
      <sz val="11"/>
      <color rgb="FF000000"/>
      <name val="Liberation Sans1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u/>
      <sz val="11"/>
      <name val="Arial"/>
      <family val="2"/>
    </font>
    <font>
      <b/>
      <sz val="20"/>
      <name val="Arial"/>
      <family val="2"/>
    </font>
    <font>
      <sz val="10"/>
      <color theme="1"/>
      <name val="Arial"/>
      <family val="2"/>
    </font>
    <font>
      <b/>
      <u/>
      <sz val="10"/>
      <color rgb="FFEE0021"/>
      <name val="Arial"/>
      <family val="2"/>
    </font>
    <font>
      <b/>
      <u/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20"/>
      <color theme="4"/>
      <name val="Arial"/>
    </font>
    <font>
      <b/>
      <sz val="20"/>
      <color rgb="FFFF000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auto="1"/>
      </left>
      <right style="hair">
        <color indexed="8"/>
      </right>
      <top/>
      <bottom style="hair">
        <color indexed="8"/>
      </bottom>
      <diagonal/>
    </border>
    <border>
      <left/>
      <right style="dotted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8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indexed="8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hair">
        <color indexed="8"/>
      </left>
      <right style="hair">
        <color indexed="8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</borders>
  <cellStyleXfs count="155">
    <xf numFmtId="0" fontId="0" fillId="0" borderId="0"/>
    <xf numFmtId="0" fontId="2" fillId="2" borderId="0" applyNumberFormat="0" applyBorder="0" applyAlignment="0" applyProtection="0"/>
    <xf numFmtId="0" fontId="17" fillId="3" borderId="1" applyNumberFormat="0" applyAlignment="0" applyProtection="0"/>
    <xf numFmtId="0" fontId="17" fillId="0" borderId="0"/>
    <xf numFmtId="167" fontId="17" fillId="0" borderId="0" applyFill="0" applyBorder="0" applyAlignment="0" applyProtection="0"/>
    <xf numFmtId="166" fontId="3" fillId="0" borderId="0" applyFont="0" applyFill="0" applyBorder="0" applyAlignment="0" applyProtection="0"/>
    <xf numFmtId="165" fontId="17" fillId="0" borderId="0" applyFont="0" applyFill="0" applyBorder="0" applyAlignment="0" applyProtection="0"/>
    <xf numFmtId="168" fontId="17" fillId="0" borderId="0" applyFill="0" applyBorder="0" applyAlignment="0" applyProtection="0"/>
    <xf numFmtId="169" fontId="17" fillId="0" borderId="0" applyFill="0" applyBorder="0" applyAlignment="0" applyProtection="0"/>
    <xf numFmtId="164" fontId="1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7" fillId="3" borderId="1" applyNumberFormat="0" applyAlignment="0" applyProtection="0"/>
    <xf numFmtId="0" fontId="4" fillId="0" borderId="0" applyNumberFormat="0" applyFill="0" applyBorder="0" applyAlignment="0" applyProtection="0"/>
    <xf numFmtId="0" fontId="5" fillId="4" borderId="2" applyNumberFormat="0" applyAlignment="0" applyProtection="0"/>
    <xf numFmtId="171" fontId="1" fillId="0" borderId="0" applyFill="0" applyBorder="0" applyAlignment="0" applyProtection="0"/>
    <xf numFmtId="168" fontId="1" fillId="0" borderId="0" applyFill="0" applyBorder="0" applyAlignment="0" applyProtection="0"/>
    <xf numFmtId="0" fontId="1" fillId="0" borderId="0" applyFill="0" applyBorder="0" applyAlignment="0" applyProtection="0"/>
    <xf numFmtId="0" fontId="23" fillId="0" borderId="0"/>
    <xf numFmtId="173" fontId="23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142">
    <xf numFmtId="0" fontId="0" fillId="0" borderId="0" xfId="0"/>
    <xf numFmtId="0" fontId="0" fillId="0" borderId="0" xfId="10" applyFont="1"/>
    <xf numFmtId="0" fontId="6" fillId="0" borderId="0" xfId="10" applyFont="1" applyAlignment="1">
      <alignment vertical="center"/>
    </xf>
    <xf numFmtId="0" fontId="7" fillId="0" borderId="0" xfId="10" applyFont="1" applyAlignment="1">
      <alignment horizontal="center" vertical="center"/>
    </xf>
    <xf numFmtId="0" fontId="9" fillId="0" borderId="0" xfId="10" applyFont="1" applyAlignment="1">
      <alignment horizontal="center" vertical="center"/>
    </xf>
    <xf numFmtId="0" fontId="0" fillId="0" borderId="0" xfId="10" applyFont="1" applyAlignment="1">
      <alignment vertical="center"/>
    </xf>
    <xf numFmtId="0" fontId="3" fillId="0" borderId="0" xfId="10" applyAlignment="1">
      <alignment vertical="center"/>
    </xf>
    <xf numFmtId="170" fontId="0" fillId="0" borderId="0" xfId="10" applyNumberFormat="1" applyFont="1" applyAlignment="1">
      <alignment horizontal="center" vertical="center"/>
    </xf>
    <xf numFmtId="170" fontId="12" fillId="0" borderId="0" xfId="10" applyNumberFormat="1" applyFont="1" applyAlignment="1">
      <alignment vertical="center"/>
    </xf>
    <xf numFmtId="0" fontId="10" fillId="0" borderId="5" xfId="10" applyFont="1" applyBorder="1" applyAlignment="1">
      <alignment horizontal="center" vertical="center"/>
    </xf>
    <xf numFmtId="0" fontId="10" fillId="0" borderId="6" xfId="10" applyFont="1" applyBorder="1" applyAlignment="1">
      <alignment horizontal="center" vertical="center"/>
    </xf>
    <xf numFmtId="0" fontId="0" fillId="0" borderId="8" xfId="10" applyFont="1" applyBorder="1" applyAlignment="1">
      <alignment horizontal="center" vertical="center"/>
    </xf>
    <xf numFmtId="0" fontId="10" fillId="0" borderId="8" xfId="10" applyFont="1" applyBorder="1" applyAlignment="1">
      <alignment horizontal="center" vertical="center"/>
    </xf>
    <xf numFmtId="0" fontId="14" fillId="5" borderId="7" xfId="10" applyFont="1" applyFill="1" applyBorder="1" applyAlignment="1">
      <alignment horizontal="left" vertical="center"/>
    </xf>
    <xf numFmtId="0" fontId="0" fillId="5" borderId="6" xfId="10" applyFont="1" applyFill="1" applyBorder="1" applyAlignment="1">
      <alignment horizontal="center" vertical="center"/>
    </xf>
    <xf numFmtId="0" fontId="10" fillId="5" borderId="6" xfId="10" applyFont="1" applyFill="1" applyBorder="1" applyAlignment="1">
      <alignment horizontal="center" vertical="center"/>
    </xf>
    <xf numFmtId="0" fontId="9" fillId="0" borderId="9" xfId="10" applyFont="1" applyBorder="1" applyAlignment="1">
      <alignment horizontal="center" vertical="center"/>
    </xf>
    <xf numFmtId="0" fontId="9" fillId="0" borderId="10" xfId="10" applyFont="1" applyBorder="1" applyAlignment="1">
      <alignment horizontal="center" vertical="center"/>
    </xf>
    <xf numFmtId="0" fontId="12" fillId="0" borderId="3" xfId="10" applyFont="1" applyBorder="1" applyAlignment="1">
      <alignment horizontal="right" vertical="center"/>
    </xf>
    <xf numFmtId="0" fontId="10" fillId="0" borderId="11" xfId="10" applyFont="1" applyBorder="1" applyAlignment="1">
      <alignment vertical="center"/>
    </xf>
    <xf numFmtId="0" fontId="8" fillId="0" borderId="12" xfId="10" applyFont="1" applyBorder="1" applyAlignment="1">
      <alignment horizontal="left" vertical="center"/>
    </xf>
    <xf numFmtId="0" fontId="8" fillId="5" borderId="11" xfId="10" applyFont="1" applyFill="1" applyBorder="1" applyAlignment="1">
      <alignment horizontal="left" vertical="center"/>
    </xf>
    <xf numFmtId="0" fontId="9" fillId="0" borderId="13" xfId="10" applyFont="1" applyBorder="1" applyAlignment="1">
      <alignment vertical="center"/>
    </xf>
    <xf numFmtId="170" fontId="13" fillId="0" borderId="0" xfId="10" applyNumberFormat="1" applyFont="1" applyAlignment="1">
      <alignment horizontal="left" vertical="center"/>
    </xf>
    <xf numFmtId="0" fontId="7" fillId="0" borderId="0" xfId="10" applyFont="1" applyAlignment="1">
      <alignment horizontal="left" vertical="center"/>
    </xf>
    <xf numFmtId="0" fontId="9" fillId="0" borderId="0" xfId="10" applyFont="1" applyAlignment="1">
      <alignment horizontal="left" vertical="center"/>
    </xf>
    <xf numFmtId="170" fontId="10" fillId="0" borderId="0" xfId="10" applyNumberFormat="1" applyFont="1" applyAlignment="1">
      <alignment horizontal="left" vertical="center"/>
    </xf>
    <xf numFmtId="170" fontId="12" fillId="0" borderId="0" xfId="10" applyNumberFormat="1" applyFont="1" applyAlignment="1">
      <alignment horizontal="left" vertical="center"/>
    </xf>
    <xf numFmtId="170" fontId="21" fillId="0" borderId="0" xfId="10" applyNumberFormat="1" applyFont="1" applyAlignment="1">
      <alignment horizontal="left" vertical="center"/>
    </xf>
    <xf numFmtId="0" fontId="0" fillId="0" borderId="0" xfId="10" applyFont="1" applyAlignment="1">
      <alignment horizontal="left" vertical="center"/>
    </xf>
    <xf numFmtId="0" fontId="0" fillId="0" borderId="0" xfId="10" applyFont="1" applyAlignment="1">
      <alignment horizontal="left"/>
    </xf>
    <xf numFmtId="170" fontId="1" fillId="0" borderId="0" xfId="10" applyNumberFormat="1" applyFont="1" applyAlignment="1">
      <alignment horizontal="left" vertical="center"/>
    </xf>
    <xf numFmtId="0" fontId="0" fillId="0" borderId="0" xfId="10" applyFont="1" applyAlignment="1">
      <alignment horizontal="left" vertical="center" wrapText="1" indent="1"/>
    </xf>
    <xf numFmtId="0" fontId="0" fillId="0" borderId="22" xfId="10" applyFont="1" applyBorder="1" applyAlignment="1">
      <alignment horizontal="center" vertical="center"/>
    </xf>
    <xf numFmtId="170" fontId="1" fillId="0" borderId="21" xfId="10" applyNumberFormat="1" applyFont="1" applyBorder="1" applyAlignment="1">
      <alignment horizontal="center" vertical="center"/>
    </xf>
    <xf numFmtId="0" fontId="0" fillId="0" borderId="14" xfId="10" applyFont="1" applyBorder="1" applyAlignment="1">
      <alignment horizontal="center" vertical="center"/>
    </xf>
    <xf numFmtId="0" fontId="18" fillId="0" borderId="0" xfId="10" applyFont="1" applyAlignment="1">
      <alignment horizontal="center" vertical="center"/>
    </xf>
    <xf numFmtId="170" fontId="1" fillId="0" borderId="0" xfId="11" applyNumberFormat="1" applyFont="1" applyAlignment="1">
      <alignment vertical="center"/>
    </xf>
    <xf numFmtId="170" fontId="10" fillId="0" borderId="21" xfId="10" applyNumberFormat="1" applyFont="1" applyBorder="1" applyAlignment="1">
      <alignment horizontal="center" vertical="center"/>
    </xf>
    <xf numFmtId="170" fontId="10" fillId="5" borderId="21" xfId="10" applyNumberFormat="1" applyFont="1" applyFill="1" applyBorder="1" applyAlignment="1">
      <alignment horizontal="center" vertical="center"/>
    </xf>
    <xf numFmtId="0" fontId="9" fillId="0" borderId="27" xfId="10" applyFont="1" applyBorder="1" applyAlignment="1">
      <alignment horizontal="center" vertical="center"/>
    </xf>
    <xf numFmtId="170" fontId="10" fillId="0" borderId="25" xfId="10" applyNumberFormat="1" applyFont="1" applyBorder="1" applyAlignment="1">
      <alignment horizontal="center" vertical="center"/>
    </xf>
    <xf numFmtId="170" fontId="10" fillId="5" borderId="26" xfId="10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6" fillId="0" borderId="0" xfId="0" applyFont="1"/>
    <xf numFmtId="0" fontId="12" fillId="0" borderId="0" xfId="0" applyFont="1"/>
    <xf numFmtId="0" fontId="12" fillId="7" borderId="0" xfId="0" applyFont="1" applyFill="1" applyAlignment="1">
      <alignment vertical="center"/>
    </xf>
    <xf numFmtId="0" fontId="7" fillId="0" borderId="0" xfId="10" applyFont="1" applyAlignment="1">
      <alignment vertical="center"/>
    </xf>
    <xf numFmtId="0" fontId="11" fillId="0" borderId="0" xfId="10" applyFont="1" applyAlignment="1">
      <alignment wrapText="1"/>
    </xf>
    <xf numFmtId="0" fontId="27" fillId="0" borderId="0" xfId="10" applyFont="1" applyAlignment="1">
      <alignment vertical="center"/>
    </xf>
    <xf numFmtId="0" fontId="1" fillId="0" borderId="0" xfId="10" applyFont="1" applyAlignment="1">
      <alignment horizontal="center" vertical="center"/>
    </xf>
    <xf numFmtId="0" fontId="1" fillId="0" borderId="0" xfId="10" applyFont="1" applyAlignment="1">
      <alignment horizontal="right" vertical="center"/>
    </xf>
    <xf numFmtId="0" fontId="1" fillId="0" borderId="0" xfId="11" applyFont="1"/>
    <xf numFmtId="170" fontId="1" fillId="0" borderId="33" xfId="11" applyNumberFormat="1" applyFont="1" applyBorder="1" applyAlignment="1">
      <alignment vertical="center"/>
    </xf>
    <xf numFmtId="175" fontId="1" fillId="0" borderId="0" xfId="0" applyNumberFormat="1" applyFont="1" applyAlignment="1">
      <alignment vertical="center"/>
    </xf>
    <xf numFmtId="0" fontId="1" fillId="0" borderId="34" xfId="10" applyFont="1" applyBorder="1" applyAlignment="1">
      <alignment horizontal="right" vertical="center"/>
    </xf>
    <xf numFmtId="0" fontId="1" fillId="0" borderId="35" xfId="10" applyFont="1" applyBorder="1" applyAlignment="1">
      <alignment horizontal="right" vertical="center"/>
    </xf>
    <xf numFmtId="0" fontId="1" fillId="0" borderId="4" xfId="10" applyFont="1" applyBorder="1" applyAlignment="1">
      <alignment horizontal="right" vertical="center" indent="1"/>
    </xf>
    <xf numFmtId="170" fontId="12" fillId="0" borderId="37" xfId="10" applyNumberFormat="1" applyFont="1" applyBorder="1" applyAlignment="1">
      <alignment vertical="center"/>
    </xf>
    <xf numFmtId="170" fontId="0" fillId="0" borderId="18" xfId="10" applyNumberFormat="1" applyFont="1" applyBorder="1" applyAlignment="1">
      <alignment horizontal="right" vertical="center"/>
    </xf>
    <xf numFmtId="170" fontId="1" fillId="0" borderId="18" xfId="10" applyNumberFormat="1" applyFont="1" applyBorder="1" applyAlignment="1">
      <alignment horizontal="center" vertical="center"/>
    </xf>
    <xf numFmtId="0" fontId="12" fillId="0" borderId="44" xfId="10" applyFont="1" applyBorder="1" applyAlignment="1">
      <alignment vertical="center"/>
    </xf>
    <xf numFmtId="0" fontId="0" fillId="0" borderId="46" xfId="10" applyFont="1" applyBorder="1" applyAlignment="1">
      <alignment horizontal="center" vertical="center"/>
    </xf>
    <xf numFmtId="0" fontId="0" fillId="0" borderId="17" xfId="10" applyFont="1" applyBorder="1" applyAlignment="1">
      <alignment horizontal="center" vertical="center"/>
    </xf>
    <xf numFmtId="170" fontId="0" fillId="0" borderId="17" xfId="10" applyNumberFormat="1" applyFont="1" applyBorder="1" applyAlignment="1">
      <alignment horizontal="center" vertical="center"/>
    </xf>
    <xf numFmtId="0" fontId="12" fillId="0" borderId="49" xfId="10" applyFont="1" applyBorder="1" applyAlignment="1">
      <alignment vertical="center"/>
    </xf>
    <xf numFmtId="0" fontId="29" fillId="0" borderId="21" xfId="10" applyFont="1" applyBorder="1" applyAlignment="1">
      <alignment vertical="center"/>
    </xf>
    <xf numFmtId="0" fontId="8" fillId="0" borderId="44" xfId="10" applyFont="1" applyBorder="1" applyAlignment="1">
      <alignment horizontal="left" vertical="center"/>
    </xf>
    <xf numFmtId="0" fontId="14" fillId="0" borderId="21" xfId="10" applyFont="1" applyBorder="1" applyAlignment="1">
      <alignment horizontal="left" vertical="center"/>
    </xf>
    <xf numFmtId="0" fontId="10" fillId="0" borderId="0" xfId="10" applyFont="1" applyAlignment="1">
      <alignment horizontal="center" vertical="center"/>
    </xf>
    <xf numFmtId="170" fontId="10" fillId="0" borderId="48" xfId="10" applyNumberFormat="1" applyFont="1" applyBorder="1" applyAlignment="1">
      <alignment horizontal="center" vertical="center"/>
    </xf>
    <xf numFmtId="0" fontId="0" fillId="0" borderId="51" xfId="10" applyFont="1" applyBorder="1" applyAlignment="1">
      <alignment horizontal="center" vertical="center"/>
    </xf>
    <xf numFmtId="170" fontId="20" fillId="6" borderId="47" xfId="11" applyNumberFormat="1" applyFont="1" applyFill="1" applyBorder="1" applyAlignment="1">
      <alignment vertical="center"/>
    </xf>
    <xf numFmtId="170" fontId="0" fillId="0" borderId="45" xfId="10" applyNumberFormat="1" applyFont="1" applyBorder="1" applyAlignment="1">
      <alignment horizontal="center" vertical="center"/>
    </xf>
    <xf numFmtId="170" fontId="0" fillId="0" borderId="38" xfId="10" applyNumberFormat="1" applyFont="1" applyBorder="1" applyAlignment="1">
      <alignment horizontal="center" vertical="center"/>
    </xf>
    <xf numFmtId="170" fontId="0" fillId="0" borderId="18" xfId="10" applyNumberFormat="1" applyFont="1" applyBorder="1" applyAlignment="1">
      <alignment horizontal="center" vertical="center"/>
    </xf>
    <xf numFmtId="0" fontId="12" fillId="0" borderId="21" xfId="10" applyFont="1" applyBorder="1" applyAlignment="1">
      <alignment vertical="center" wrapText="1"/>
    </xf>
    <xf numFmtId="0" fontId="17" fillId="0" borderId="22" xfId="10" applyFont="1" applyBorder="1" applyAlignment="1">
      <alignment horizontal="center" vertical="center"/>
    </xf>
    <xf numFmtId="0" fontId="8" fillId="0" borderId="42" xfId="10" applyFont="1" applyBorder="1" applyAlignment="1">
      <alignment horizontal="left" vertical="center"/>
    </xf>
    <xf numFmtId="0" fontId="14" fillId="0" borderId="50" xfId="10" applyFont="1" applyBorder="1" applyAlignment="1">
      <alignment horizontal="left" vertical="center"/>
    </xf>
    <xf numFmtId="0" fontId="10" fillId="0" borderId="50" xfId="10" applyFont="1" applyBorder="1" applyAlignment="1">
      <alignment horizontal="center" vertical="center"/>
    </xf>
    <xf numFmtId="170" fontId="0" fillId="0" borderId="50" xfId="10" applyNumberFormat="1" applyFont="1" applyBorder="1" applyAlignment="1">
      <alignment horizontal="center" vertical="center"/>
    </xf>
    <xf numFmtId="0" fontId="8" fillId="0" borderId="40" xfId="10" applyFont="1" applyBorder="1" applyAlignment="1">
      <alignment horizontal="left" vertical="center"/>
    </xf>
    <xf numFmtId="0" fontId="14" fillId="0" borderId="43" xfId="10" applyFont="1" applyBorder="1" applyAlignment="1">
      <alignment horizontal="left" vertical="center"/>
    </xf>
    <xf numFmtId="0" fontId="10" fillId="0" borderId="45" xfId="10" applyFont="1" applyBorder="1" applyAlignment="1">
      <alignment horizontal="center" vertical="center"/>
    </xf>
    <xf numFmtId="170" fontId="28" fillId="0" borderId="0" xfId="10" applyNumberFormat="1" applyFont="1" applyAlignment="1">
      <alignment horizontal="center" vertical="center"/>
    </xf>
    <xf numFmtId="170" fontId="10" fillId="0" borderId="36" xfId="10" applyNumberFormat="1" applyFont="1" applyBorder="1" applyAlignment="1">
      <alignment horizontal="center" vertical="center"/>
    </xf>
    <xf numFmtId="170" fontId="10" fillId="0" borderId="52" xfId="10" applyNumberFormat="1" applyFont="1" applyBorder="1" applyAlignment="1">
      <alignment horizontal="center" vertical="center"/>
    </xf>
    <xf numFmtId="170" fontId="10" fillId="0" borderId="18" xfId="10" applyNumberFormat="1" applyFont="1" applyBorder="1" applyAlignment="1">
      <alignment horizontal="center" vertical="center"/>
    </xf>
    <xf numFmtId="0" fontId="19" fillId="0" borderId="22" xfId="10" applyFont="1" applyBorder="1" applyAlignment="1">
      <alignment horizontal="right" vertical="center" indent="1"/>
    </xf>
    <xf numFmtId="0" fontId="28" fillId="0" borderId="6" xfId="10" applyFont="1" applyBorder="1" applyAlignment="1">
      <alignment horizontal="center" vertical="center"/>
    </xf>
    <xf numFmtId="0" fontId="19" fillId="0" borderId="22" xfId="10" applyFont="1" applyBorder="1" applyAlignment="1">
      <alignment horizontal="center" vertical="center"/>
    </xf>
    <xf numFmtId="170" fontId="19" fillId="0" borderId="18" xfId="10" applyNumberFormat="1" applyFont="1" applyBorder="1" applyAlignment="1">
      <alignment horizontal="right" vertical="center"/>
    </xf>
    <xf numFmtId="0" fontId="19" fillId="0" borderId="44" xfId="10" applyFont="1" applyBorder="1" applyAlignment="1">
      <alignment vertical="center"/>
    </xf>
    <xf numFmtId="0" fontId="19" fillId="0" borderId="49" xfId="10" applyFont="1" applyBorder="1" applyAlignment="1">
      <alignment vertical="center"/>
    </xf>
    <xf numFmtId="170" fontId="19" fillId="0" borderId="18" xfId="10" applyNumberFormat="1" applyFont="1" applyBorder="1" applyAlignment="1">
      <alignment horizontal="center" vertical="center"/>
    </xf>
    <xf numFmtId="0" fontId="19" fillId="0" borderId="21" xfId="10" applyFont="1" applyBorder="1" applyAlignment="1">
      <alignment vertical="center" wrapText="1"/>
    </xf>
    <xf numFmtId="0" fontId="20" fillId="0" borderId="11" xfId="10" applyFont="1" applyBorder="1" applyAlignment="1">
      <alignment vertical="center"/>
    </xf>
    <xf numFmtId="0" fontId="30" fillId="0" borderId="0" xfId="10" applyFont="1" applyAlignment="1">
      <alignment vertical="center"/>
    </xf>
    <xf numFmtId="0" fontId="19" fillId="0" borderId="17" xfId="10" applyFont="1" applyBorder="1" applyAlignment="1">
      <alignment horizontal="center" vertical="center"/>
    </xf>
    <xf numFmtId="170" fontId="19" fillId="0" borderId="17" xfId="10" applyNumberFormat="1" applyFont="1" applyBorder="1" applyAlignment="1">
      <alignment horizontal="center" vertical="center"/>
    </xf>
    <xf numFmtId="170" fontId="28" fillId="0" borderId="18" xfId="10" applyNumberFormat="1" applyFont="1" applyBorder="1" applyAlignment="1">
      <alignment horizontal="center" vertical="center"/>
    </xf>
    <xf numFmtId="0" fontId="31" fillId="0" borderId="44" xfId="10" applyFont="1" applyBorder="1" applyAlignment="1">
      <alignment vertical="center"/>
    </xf>
    <xf numFmtId="0" fontId="28" fillId="0" borderId="22" xfId="10" applyFont="1" applyBorder="1" applyAlignment="1">
      <alignment horizontal="center" vertical="center"/>
    </xf>
    <xf numFmtId="170" fontId="28" fillId="0" borderId="18" xfId="10" applyNumberFormat="1" applyFont="1" applyBorder="1" applyAlignment="1">
      <alignment horizontal="right" vertical="center"/>
    </xf>
    <xf numFmtId="0" fontId="28" fillId="0" borderId="44" xfId="10" applyFont="1" applyBorder="1" applyAlignment="1">
      <alignment vertical="center"/>
    </xf>
    <xf numFmtId="0" fontId="28" fillId="0" borderId="14" xfId="10" applyFont="1" applyBorder="1" applyAlignment="1">
      <alignment horizontal="center" vertical="center"/>
    </xf>
    <xf numFmtId="0" fontId="28" fillId="0" borderId="11" xfId="10" applyFont="1" applyBorder="1" applyAlignment="1">
      <alignment vertical="center"/>
    </xf>
    <xf numFmtId="0" fontId="31" fillId="0" borderId="11" xfId="10" applyFont="1" applyBorder="1" applyAlignment="1">
      <alignment vertical="center"/>
    </xf>
    <xf numFmtId="0" fontId="28" fillId="0" borderId="6" xfId="10" applyFont="1" applyBorder="1" applyAlignment="1">
      <alignment horizontal="right" vertical="center" indent="1"/>
    </xf>
    <xf numFmtId="0" fontId="28" fillId="0" borderId="21" xfId="10" applyFont="1" applyBorder="1" applyAlignment="1">
      <alignment horizontal="right" vertical="center" indent="1"/>
    </xf>
    <xf numFmtId="0" fontId="28" fillId="0" borderId="18" xfId="10" applyFont="1" applyBorder="1" applyAlignment="1">
      <alignment horizontal="left" vertical="center" indent="4"/>
    </xf>
    <xf numFmtId="0" fontId="28" fillId="0" borderId="7" xfId="10" applyFont="1" applyBorder="1" applyAlignment="1">
      <alignment vertical="center" wrapText="1"/>
    </xf>
    <xf numFmtId="0" fontId="31" fillId="0" borderId="7" xfId="10" applyFont="1" applyBorder="1" applyAlignment="1">
      <alignment vertical="center" wrapText="1"/>
    </xf>
    <xf numFmtId="0" fontId="28" fillId="0" borderId="21" xfId="10" applyFont="1" applyBorder="1" applyAlignment="1">
      <alignment vertical="center" wrapText="1"/>
    </xf>
    <xf numFmtId="0" fontId="0" fillId="0" borderId="39" xfId="10" applyFont="1" applyBorder="1" applyAlignment="1">
      <alignment vertical="center"/>
    </xf>
    <xf numFmtId="0" fontId="0" fillId="0" borderId="55" xfId="10" applyFont="1" applyBorder="1" applyAlignment="1">
      <alignment vertical="center"/>
    </xf>
    <xf numFmtId="0" fontId="1" fillId="0" borderId="53" xfId="10" applyFont="1" applyBorder="1" applyAlignment="1">
      <alignment horizontal="center" vertical="center"/>
    </xf>
    <xf numFmtId="0" fontId="0" fillId="0" borderId="54" xfId="10" applyFont="1" applyBorder="1" applyAlignment="1">
      <alignment horizontal="right" vertical="center" indent="1"/>
    </xf>
    <xf numFmtId="170" fontId="1" fillId="0" borderId="41" xfId="11" applyNumberFormat="1" applyFont="1" applyBorder="1" applyAlignment="1">
      <alignment vertical="center"/>
    </xf>
    <xf numFmtId="0" fontId="0" fillId="6" borderId="15" xfId="10" applyFont="1" applyFill="1" applyBorder="1" applyAlignment="1">
      <alignment vertical="center"/>
    </xf>
    <xf numFmtId="0" fontId="12" fillId="6" borderId="16" xfId="10" applyFont="1" applyFill="1" applyBorder="1" applyAlignment="1">
      <alignment horizontal="left" vertical="center"/>
    </xf>
    <xf numFmtId="0" fontId="12" fillId="6" borderId="16" xfId="10" applyFont="1" applyFill="1" applyBorder="1" applyAlignment="1">
      <alignment horizontal="right" vertical="center"/>
    </xf>
    <xf numFmtId="0" fontId="12" fillId="6" borderId="15" xfId="10" applyFont="1" applyFill="1" applyBorder="1" applyAlignment="1">
      <alignment horizontal="right" vertical="center" indent="1"/>
    </xf>
    <xf numFmtId="0" fontId="7" fillId="7" borderId="28" xfId="10" applyFont="1" applyFill="1" applyBorder="1" applyAlignment="1">
      <alignment horizontal="center" vertical="center"/>
    </xf>
    <xf numFmtId="0" fontId="7" fillId="7" borderId="19" xfId="10" applyFont="1" applyFill="1" applyBorder="1" applyAlignment="1">
      <alignment horizontal="center" vertical="center"/>
    </xf>
    <xf numFmtId="0" fontId="7" fillId="7" borderId="29" xfId="10" applyFont="1" applyFill="1" applyBorder="1" applyAlignment="1">
      <alignment horizontal="center" vertical="center"/>
    </xf>
    <xf numFmtId="0" fontId="22" fillId="0" borderId="30" xfId="10" applyFont="1" applyBorder="1" applyAlignment="1">
      <alignment horizontal="center" vertical="center"/>
    </xf>
    <xf numFmtId="0" fontId="7" fillId="0" borderId="31" xfId="10" applyFont="1" applyBorder="1" applyAlignment="1">
      <alignment horizontal="center" vertical="center"/>
    </xf>
    <xf numFmtId="0" fontId="7" fillId="0" borderId="32" xfId="10" applyFont="1" applyBorder="1" applyAlignment="1">
      <alignment horizontal="center" vertical="center"/>
    </xf>
    <xf numFmtId="0" fontId="11" fillId="0" borderId="28" xfId="10" applyFont="1" applyBorder="1" applyAlignment="1">
      <alignment horizontal="center" wrapText="1"/>
    </xf>
    <xf numFmtId="0" fontId="11" fillId="0" borderId="19" xfId="10" applyFont="1" applyBorder="1" applyAlignment="1">
      <alignment horizontal="center" wrapText="1"/>
    </xf>
    <xf numFmtId="0" fontId="11" fillId="0" borderId="29" xfId="10" applyFont="1" applyBorder="1" applyAlignment="1">
      <alignment horizontal="center" wrapText="1"/>
    </xf>
    <xf numFmtId="0" fontId="27" fillId="0" borderId="30" xfId="10" applyFont="1" applyBorder="1" applyAlignment="1">
      <alignment horizontal="center" vertical="center" wrapText="1"/>
    </xf>
    <xf numFmtId="0" fontId="27" fillId="0" borderId="31" xfId="10" applyFont="1" applyBorder="1" applyAlignment="1">
      <alignment horizontal="center" vertical="center"/>
    </xf>
    <xf numFmtId="0" fontId="27" fillId="0" borderId="32" xfId="10" applyFont="1" applyBorder="1" applyAlignment="1">
      <alignment horizontal="center" vertical="center"/>
    </xf>
    <xf numFmtId="0" fontId="7" fillId="7" borderId="20" xfId="10" applyFont="1" applyFill="1" applyBorder="1" applyAlignment="1">
      <alignment horizontal="left" vertical="center"/>
    </xf>
    <xf numFmtId="0" fontId="7" fillId="7" borderId="23" xfId="10" applyFont="1" applyFill="1" applyBorder="1" applyAlignment="1">
      <alignment horizontal="left" vertical="center"/>
    </xf>
    <xf numFmtId="0" fontId="7" fillId="7" borderId="24" xfId="10" applyFont="1" applyFill="1" applyBorder="1" applyAlignment="1">
      <alignment horizontal="left" vertical="center"/>
    </xf>
  </cellXfs>
  <cellStyles count="155">
    <cellStyle name="Bon_ESTIMATION TOTALE" xfId="1"/>
    <cellStyle name="Commentaire" xfId="2"/>
    <cellStyle name="Excel Built-in Currency" xfId="20"/>
    <cellStyle name="Excel Built-in Normal" xfId="3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Milliers 2" xfId="4"/>
    <cellStyle name="Milliers 2 2" xfId="5"/>
    <cellStyle name="Milliers 3" xfId="6"/>
    <cellStyle name="Milliers 4" xfId="16"/>
    <cellStyle name="Monétaire 2" xfId="7"/>
    <cellStyle name="Monétaire 3" xfId="8"/>
    <cellStyle name="Monétaire 4" xfId="9"/>
    <cellStyle name="Monétaire 5" xfId="17"/>
    <cellStyle name="Normal" xfId="0" builtinId="0"/>
    <cellStyle name="Normal 2" xfId="10"/>
    <cellStyle name="Normal 3" xfId="11"/>
    <cellStyle name="Normal 4" xfId="12"/>
    <cellStyle name="Normal 5" xfId="19"/>
    <cellStyle name="Pourcentage 2" xfId="18"/>
    <cellStyle name="Remarque_ESTIMATION TOTALE" xfId="13"/>
    <cellStyle name="Titre" xfId="14"/>
    <cellStyle name="Vérification" xfId="1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20884"/>
      <rgbColor rgb="0000FFFF"/>
      <rgbColor rgb="00800000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E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8"/>
  <sheetViews>
    <sheetView tabSelected="1" zoomScaleSheetLayoutView="107" workbookViewId="0">
      <selection activeCell="K14" sqref="K14"/>
    </sheetView>
  </sheetViews>
  <sheetFormatPr baseColWidth="10" defaultColWidth="10.83203125" defaultRowHeight="13" x14ac:dyDescent="0.15"/>
  <cols>
    <col min="1" max="1" width="3.33203125" style="1" customWidth="1"/>
    <col min="2" max="2" width="10.83203125" style="1"/>
    <col min="3" max="3" width="63.83203125" style="1" customWidth="1"/>
    <col min="4" max="4" width="5.1640625" style="1" customWidth="1"/>
    <col min="5" max="6" width="14.33203125" style="1" customWidth="1"/>
    <col min="7" max="7" width="19.1640625" style="1" customWidth="1"/>
    <col min="8" max="8" width="3.33203125" style="1" customWidth="1"/>
    <col min="9" max="9" width="17" style="30" customWidth="1"/>
    <col min="10" max="10" width="12.33203125" style="1" bestFit="1" customWidth="1"/>
    <col min="11" max="16384" width="10.83203125" style="1"/>
  </cols>
  <sheetData>
    <row r="1" spans="2:11" ht="31" customHeight="1" x14ac:dyDescent="0.15">
      <c r="I1" s="1"/>
    </row>
    <row r="2" spans="2:11" ht="30" customHeight="1" x14ac:dyDescent="0.15">
      <c r="B2" s="127" t="s">
        <v>28</v>
      </c>
      <c r="C2" s="128"/>
      <c r="D2" s="128"/>
      <c r="E2" s="128"/>
      <c r="F2" s="128"/>
      <c r="G2" s="129"/>
      <c r="H2" s="50"/>
      <c r="I2" s="36"/>
      <c r="J2" s="36"/>
      <c r="K2" s="2"/>
    </row>
    <row r="3" spans="2:11" ht="30" customHeight="1" x14ac:dyDescent="0.15">
      <c r="B3" s="130" t="s">
        <v>41</v>
      </c>
      <c r="C3" s="131"/>
      <c r="D3" s="131"/>
      <c r="E3" s="131"/>
      <c r="F3" s="131"/>
      <c r="G3" s="132"/>
      <c r="H3" s="50"/>
      <c r="I3" s="36"/>
      <c r="J3" s="36"/>
      <c r="K3" s="2"/>
    </row>
    <row r="4" spans="2:11" ht="30" customHeight="1" x14ac:dyDescent="0.15">
      <c r="B4" s="133" t="s">
        <v>10</v>
      </c>
      <c r="C4" s="134"/>
      <c r="D4" s="134"/>
      <c r="E4" s="134"/>
      <c r="F4" s="134"/>
      <c r="G4" s="135"/>
      <c r="H4" s="51"/>
      <c r="I4" s="36"/>
      <c r="J4" s="36"/>
      <c r="K4" s="2"/>
    </row>
    <row r="5" spans="2:11" ht="62" customHeight="1" x14ac:dyDescent="0.15">
      <c r="B5" s="136" t="s">
        <v>42</v>
      </c>
      <c r="C5" s="137"/>
      <c r="D5" s="137"/>
      <c r="E5" s="137"/>
      <c r="F5" s="137"/>
      <c r="G5" s="138"/>
      <c r="H5" s="52"/>
      <c r="I5" s="3"/>
      <c r="J5" s="3"/>
      <c r="K5" s="24"/>
    </row>
    <row r="6" spans="2:11" ht="30" customHeight="1" x14ac:dyDescent="0.15">
      <c r="B6" s="139" t="s">
        <v>9</v>
      </c>
      <c r="C6" s="140"/>
      <c r="D6" s="140"/>
      <c r="E6" s="140"/>
      <c r="F6" s="140"/>
      <c r="G6" s="141"/>
      <c r="H6" s="50"/>
      <c r="I6" s="3"/>
      <c r="J6" s="3"/>
      <c r="K6" s="24"/>
    </row>
    <row r="7" spans="2:11" s="5" customFormat="1" ht="18" customHeight="1" x14ac:dyDescent="0.15">
      <c r="B7" s="22" t="s">
        <v>2</v>
      </c>
      <c r="C7" s="16" t="s">
        <v>3</v>
      </c>
      <c r="D7" s="17" t="s">
        <v>4</v>
      </c>
      <c r="E7" s="17" t="s">
        <v>5</v>
      </c>
      <c r="F7" s="16" t="s">
        <v>6</v>
      </c>
      <c r="G7" s="40" t="s">
        <v>17</v>
      </c>
      <c r="H7" s="4"/>
      <c r="I7" s="25"/>
    </row>
    <row r="8" spans="2:11" s="5" customFormat="1" ht="11" customHeight="1" x14ac:dyDescent="0.15">
      <c r="B8" s="19"/>
      <c r="C8" s="9"/>
      <c r="D8" s="10"/>
      <c r="E8" s="10"/>
      <c r="F8" s="38"/>
      <c r="G8" s="41"/>
      <c r="H8" s="6"/>
      <c r="I8" s="26"/>
    </row>
    <row r="9" spans="2:11" s="5" customFormat="1" ht="18" customHeight="1" x14ac:dyDescent="0.15">
      <c r="B9" s="21"/>
      <c r="C9" s="13" t="s">
        <v>1</v>
      </c>
      <c r="D9" s="14"/>
      <c r="E9" s="15"/>
      <c r="F9" s="39"/>
      <c r="G9" s="42"/>
      <c r="H9" s="6"/>
      <c r="I9" s="26"/>
    </row>
    <row r="10" spans="2:11" s="5" customFormat="1" ht="11" customHeight="1" thickBot="1" x14ac:dyDescent="0.2">
      <c r="B10" s="70"/>
      <c r="C10" s="71"/>
      <c r="D10" s="33"/>
      <c r="E10" s="72"/>
      <c r="F10" s="67"/>
      <c r="G10" s="73"/>
      <c r="H10" s="6"/>
      <c r="I10" s="26"/>
    </row>
    <row r="11" spans="2:11" s="5" customFormat="1" ht="11" customHeight="1" x14ac:dyDescent="0.15">
      <c r="B11" s="81"/>
      <c r="C11" s="82"/>
      <c r="D11" s="74"/>
      <c r="E11" s="83"/>
      <c r="F11" s="84"/>
      <c r="G11" s="89"/>
      <c r="H11" s="6"/>
      <c r="I11" s="26"/>
    </row>
    <row r="12" spans="2:11" s="5" customFormat="1" ht="11" customHeight="1" x14ac:dyDescent="0.15">
      <c r="B12" s="68"/>
      <c r="C12" s="32" t="s">
        <v>7</v>
      </c>
      <c r="D12" s="33" t="s">
        <v>8</v>
      </c>
      <c r="E12" s="35"/>
      <c r="F12" s="7"/>
      <c r="G12" s="62"/>
      <c r="H12" s="6"/>
      <c r="I12" s="26"/>
    </row>
    <row r="13" spans="2:11" s="5" customFormat="1" ht="11" customHeight="1" x14ac:dyDescent="0.15">
      <c r="B13" s="85"/>
      <c r="C13" s="86"/>
      <c r="D13" s="65"/>
      <c r="E13" s="87"/>
      <c r="F13" s="76"/>
      <c r="G13" s="90"/>
      <c r="H13" s="6"/>
      <c r="I13" s="26"/>
    </row>
    <row r="14" spans="2:11" s="5" customFormat="1" ht="11" customHeight="1" x14ac:dyDescent="0.15">
      <c r="B14" s="70"/>
      <c r="C14" s="71"/>
      <c r="D14" s="33"/>
      <c r="E14" s="72"/>
      <c r="F14" s="7"/>
      <c r="G14" s="91"/>
      <c r="H14" s="6"/>
      <c r="I14" s="26"/>
    </row>
    <row r="15" spans="2:11" s="5" customFormat="1" ht="25" customHeight="1" x14ac:dyDescent="0.15">
      <c r="B15" s="64"/>
      <c r="C15" s="69" t="s">
        <v>27</v>
      </c>
      <c r="D15" s="33"/>
      <c r="E15" s="35"/>
      <c r="F15" s="7"/>
      <c r="G15" s="78"/>
      <c r="H15" s="6"/>
      <c r="I15" s="31"/>
    </row>
    <row r="16" spans="2:11" s="5" customFormat="1" x14ac:dyDescent="0.15">
      <c r="B16" s="68"/>
      <c r="D16" s="66"/>
      <c r="E16" s="66"/>
      <c r="F16" s="67"/>
      <c r="G16" s="78"/>
      <c r="H16" s="8"/>
      <c r="I16" s="27"/>
    </row>
    <row r="17" spans="2:11" s="5" customFormat="1" ht="12.75" customHeight="1" x14ac:dyDescent="0.15">
      <c r="B17" s="111" t="s">
        <v>19</v>
      </c>
      <c r="C17" s="116" t="s">
        <v>29</v>
      </c>
      <c r="D17" s="93"/>
      <c r="E17" s="112"/>
      <c r="F17" s="113"/>
      <c r="G17" s="114"/>
      <c r="H17" s="28"/>
    </row>
    <row r="18" spans="2:11" s="5" customFormat="1" ht="12.75" customHeight="1" x14ac:dyDescent="0.15">
      <c r="B18" s="110" t="s">
        <v>20</v>
      </c>
      <c r="C18" s="115" t="s">
        <v>39</v>
      </c>
      <c r="D18" s="93" t="s">
        <v>4</v>
      </c>
      <c r="E18" s="112"/>
      <c r="F18" s="88"/>
      <c r="G18" s="107"/>
      <c r="H18" s="28"/>
    </row>
    <row r="19" spans="2:11" s="5" customFormat="1" ht="12.75" customHeight="1" x14ac:dyDescent="0.15">
      <c r="B19" s="110" t="s">
        <v>21</v>
      </c>
      <c r="C19" s="115" t="s">
        <v>30</v>
      </c>
      <c r="D19" s="93"/>
      <c r="E19" s="112"/>
      <c r="F19" s="88"/>
      <c r="G19" s="107"/>
      <c r="H19" s="28"/>
    </row>
    <row r="20" spans="2:11" s="5" customFormat="1" ht="12.75" customHeight="1" x14ac:dyDescent="0.15">
      <c r="B20" s="108"/>
      <c r="C20" s="117" t="s">
        <v>40</v>
      </c>
      <c r="D20" s="93" t="s">
        <v>18</v>
      </c>
      <c r="E20" s="113"/>
      <c r="F20" s="88"/>
      <c r="G20" s="107"/>
      <c r="H20" s="28"/>
    </row>
    <row r="21" spans="2:11" s="5" customFormat="1" ht="12.75" customHeight="1" x14ac:dyDescent="0.15">
      <c r="B21" s="108"/>
      <c r="C21" s="117" t="s">
        <v>40</v>
      </c>
      <c r="D21" s="93" t="s">
        <v>18</v>
      </c>
      <c r="E21" s="113"/>
      <c r="F21" s="88"/>
      <c r="G21" s="107"/>
      <c r="H21" s="28"/>
    </row>
    <row r="22" spans="2:11" s="5" customFormat="1" ht="12.75" customHeight="1" x14ac:dyDescent="0.15">
      <c r="B22" s="96"/>
      <c r="C22" s="99"/>
      <c r="D22" s="94"/>
      <c r="E22" s="92"/>
      <c r="F22" s="92"/>
      <c r="G22" s="95"/>
      <c r="H22" s="28"/>
    </row>
    <row r="23" spans="2:11" s="5" customFormat="1" ht="12.75" customHeight="1" x14ac:dyDescent="0.15">
      <c r="B23" s="111" t="s">
        <v>35</v>
      </c>
      <c r="C23" s="116" t="s">
        <v>31</v>
      </c>
      <c r="D23" s="93"/>
      <c r="E23" s="112"/>
      <c r="F23" s="113"/>
      <c r="G23" s="114"/>
      <c r="H23" s="28"/>
    </row>
    <row r="24" spans="2:11" s="5" customFormat="1" ht="12.75" customHeight="1" x14ac:dyDescent="0.15">
      <c r="B24" s="108"/>
      <c r="C24" s="117" t="s">
        <v>32</v>
      </c>
      <c r="D24" s="93" t="s">
        <v>4</v>
      </c>
      <c r="E24" s="113"/>
      <c r="F24" s="88"/>
      <c r="G24" s="107"/>
      <c r="H24" s="28"/>
    </row>
    <row r="25" spans="2:11" s="5" customFormat="1" ht="12.75" customHeight="1" x14ac:dyDescent="0.15">
      <c r="B25" s="108"/>
      <c r="C25" s="117" t="s">
        <v>33</v>
      </c>
      <c r="D25" s="93" t="s">
        <v>4</v>
      </c>
      <c r="E25" s="113"/>
      <c r="F25" s="88"/>
      <c r="G25" s="107"/>
      <c r="H25" s="28"/>
    </row>
    <row r="26" spans="2:11" s="5" customFormat="1" ht="12.75" customHeight="1" x14ac:dyDescent="0.15">
      <c r="B26" s="108"/>
      <c r="C26" s="117" t="s">
        <v>34</v>
      </c>
      <c r="D26" s="93" t="s">
        <v>4</v>
      </c>
      <c r="E26" s="113"/>
      <c r="F26" s="88"/>
      <c r="G26" s="107"/>
      <c r="H26" s="28"/>
    </row>
    <row r="27" spans="2:11" s="5" customFormat="1" ht="12.75" customHeight="1" x14ac:dyDescent="0.15">
      <c r="B27" s="96"/>
      <c r="C27" s="99"/>
      <c r="D27" s="94"/>
      <c r="E27" s="113"/>
      <c r="F27" s="7"/>
      <c r="G27" s="95"/>
      <c r="H27" s="28"/>
    </row>
    <row r="28" spans="2:11" s="5" customFormat="1" ht="12.75" customHeight="1" x14ac:dyDescent="0.15">
      <c r="B28" s="111" t="s">
        <v>36</v>
      </c>
      <c r="C28" s="116" t="s">
        <v>25</v>
      </c>
      <c r="D28" s="93" t="s">
        <v>18</v>
      </c>
      <c r="E28" s="113"/>
      <c r="F28" s="88"/>
      <c r="G28" s="107"/>
      <c r="H28" s="28"/>
    </row>
    <row r="29" spans="2:11" s="5" customFormat="1" ht="12.75" customHeight="1" x14ac:dyDescent="0.15">
      <c r="B29" s="97"/>
      <c r="C29" s="101"/>
      <c r="D29" s="102"/>
      <c r="E29" s="102"/>
      <c r="F29" s="103"/>
      <c r="G29" s="98"/>
      <c r="H29" s="6"/>
      <c r="I29" s="23"/>
    </row>
    <row r="30" spans="2:11" s="44" customFormat="1" ht="25" customHeight="1" thickBot="1" x14ac:dyDescent="0.2">
      <c r="B30" s="20"/>
      <c r="C30" s="18" t="str">
        <f>CONCATENATE("Sous total poste ",C15)</f>
        <v>Sous total poste BASE</v>
      </c>
      <c r="D30" s="11"/>
      <c r="E30" s="12"/>
      <c r="F30" s="77"/>
      <c r="G30" s="61">
        <f>SUM(G15:G28)</f>
        <v>0</v>
      </c>
    </row>
    <row r="31" spans="2:11" s="46" customFormat="1" ht="25" customHeight="1" x14ac:dyDescent="0.15">
      <c r="B31" s="70"/>
      <c r="C31" s="71"/>
      <c r="D31" s="33"/>
      <c r="E31" s="35"/>
      <c r="F31" s="7"/>
      <c r="G31" s="91"/>
      <c r="H31" s="47"/>
      <c r="I31" s="47"/>
      <c r="J31" s="47"/>
      <c r="K31" s="47"/>
    </row>
    <row r="32" spans="2:11" s="46" customFormat="1" x14ac:dyDescent="0.15">
      <c r="B32" s="100" t="s">
        <v>38</v>
      </c>
      <c r="C32" s="69" t="s">
        <v>26</v>
      </c>
      <c r="D32" s="33"/>
      <c r="E32" s="35"/>
      <c r="F32" s="7"/>
      <c r="G32" s="78"/>
      <c r="H32" s="47"/>
      <c r="I32" s="47"/>
      <c r="J32" s="47"/>
      <c r="K32" s="47"/>
    </row>
    <row r="33" spans="2:11" s="46" customFormat="1" x14ac:dyDescent="0.15">
      <c r="B33" s="64"/>
      <c r="C33" s="69"/>
      <c r="D33" s="33"/>
      <c r="E33" s="35"/>
      <c r="F33" s="7"/>
      <c r="G33" s="78"/>
      <c r="H33" s="47"/>
      <c r="I33" s="47"/>
      <c r="J33" s="47"/>
      <c r="K33" s="47"/>
    </row>
    <row r="34" spans="2:11" s="46" customFormat="1" x14ac:dyDescent="0.15">
      <c r="B34" s="110" t="s">
        <v>23</v>
      </c>
      <c r="C34" s="117" t="s">
        <v>37</v>
      </c>
      <c r="D34" s="93" t="s">
        <v>18</v>
      </c>
      <c r="E34" s="112"/>
      <c r="F34" s="88"/>
      <c r="G34" s="107"/>
      <c r="H34" s="47"/>
      <c r="I34" s="47"/>
      <c r="J34" s="47"/>
      <c r="K34" s="47"/>
    </row>
    <row r="35" spans="2:11" s="46" customFormat="1" x14ac:dyDescent="0.15">
      <c r="B35" s="105"/>
      <c r="C35" s="117"/>
      <c r="D35" s="106"/>
      <c r="E35" s="109"/>
      <c r="F35" s="88"/>
      <c r="G35" s="104"/>
      <c r="H35" s="47"/>
      <c r="I35" s="47"/>
      <c r="J35" s="47"/>
      <c r="K35" s="47"/>
    </row>
    <row r="36" spans="2:11" s="46" customFormat="1" x14ac:dyDescent="0.15">
      <c r="B36" s="110" t="s">
        <v>22</v>
      </c>
      <c r="C36" s="117" t="s">
        <v>24</v>
      </c>
      <c r="D36" s="93" t="s">
        <v>18</v>
      </c>
      <c r="E36" s="112"/>
      <c r="F36" s="88"/>
      <c r="G36" s="107"/>
      <c r="H36" s="47"/>
      <c r="I36" s="47"/>
      <c r="J36" s="47"/>
      <c r="K36" s="47"/>
    </row>
    <row r="37" spans="2:11" x14ac:dyDescent="0.15">
      <c r="B37" s="64"/>
      <c r="C37" s="79"/>
      <c r="D37" s="80"/>
      <c r="E37" s="35"/>
      <c r="F37" s="34"/>
      <c r="G37" s="63"/>
    </row>
    <row r="38" spans="2:11" ht="15" thickBot="1" x14ac:dyDescent="0.2">
      <c r="B38" s="20"/>
      <c r="C38" s="18" t="str">
        <f>CONCATENATE("Sous total poste ",C32)</f>
        <v>Sous total poste PSE</v>
      </c>
      <c r="D38" s="11"/>
      <c r="E38" s="77"/>
      <c r="F38" s="77"/>
      <c r="G38" s="61">
        <f>SUM(G32:G36)</f>
        <v>0</v>
      </c>
    </row>
    <row r="39" spans="2:11" ht="14" thickBot="1" x14ac:dyDescent="0.2">
      <c r="B39" s="29"/>
      <c r="C39" s="29"/>
      <c r="D39" s="29"/>
      <c r="E39" s="29"/>
      <c r="F39" s="29"/>
      <c r="G39" s="29"/>
    </row>
    <row r="40" spans="2:11" ht="13" customHeight="1" thickBot="1" x14ac:dyDescent="0.2">
      <c r="B40" s="29"/>
      <c r="C40" s="123"/>
      <c r="D40" s="124"/>
      <c r="E40" s="125"/>
      <c r="F40" s="126" t="s">
        <v>15</v>
      </c>
      <c r="G40" s="75">
        <f>G30</f>
        <v>0</v>
      </c>
    </row>
    <row r="41" spans="2:11" ht="13" customHeight="1" x14ac:dyDescent="0.15">
      <c r="B41" s="29"/>
      <c r="C41" s="118"/>
      <c r="D41" s="58"/>
      <c r="E41" s="58" t="s">
        <v>0</v>
      </c>
      <c r="F41" s="60">
        <v>0.1</v>
      </c>
      <c r="G41" s="56">
        <f>G40*F41</f>
        <v>0</v>
      </c>
    </row>
    <row r="42" spans="2:11" ht="13" customHeight="1" x14ac:dyDescent="0.15">
      <c r="B42" s="29"/>
      <c r="C42" s="119"/>
      <c r="D42" s="120"/>
      <c r="E42" s="59"/>
      <c r="F42" s="121" t="s">
        <v>16</v>
      </c>
      <c r="G42" s="122">
        <f>G41+G40</f>
        <v>0</v>
      </c>
    </row>
    <row r="43" spans="2:11" x14ac:dyDescent="0.15">
      <c r="B43" s="5"/>
      <c r="C43" s="5"/>
      <c r="D43" s="53"/>
      <c r="E43" s="54"/>
      <c r="F43" s="55"/>
      <c r="G43" s="37"/>
    </row>
    <row r="44" spans="2:11" x14ac:dyDescent="0.15">
      <c r="B44" s="49" t="s">
        <v>11</v>
      </c>
      <c r="C44" s="43"/>
      <c r="D44" s="43"/>
      <c r="E44" s="45"/>
      <c r="F44" s="44"/>
      <c r="G44" s="57"/>
    </row>
    <row r="45" spans="2:11" x14ac:dyDescent="0.15">
      <c r="B45" s="46"/>
      <c r="C45" s="46"/>
      <c r="D45" s="46"/>
      <c r="E45" s="46"/>
      <c r="F45" s="46"/>
      <c r="G45" s="46"/>
    </row>
    <row r="46" spans="2:11" x14ac:dyDescent="0.15">
      <c r="B46" s="48" t="s">
        <v>12</v>
      </c>
      <c r="C46" s="47"/>
      <c r="D46" s="47"/>
      <c r="E46" s="47"/>
      <c r="F46" s="47"/>
      <c r="G46" s="47"/>
    </row>
    <row r="47" spans="2:11" x14ac:dyDescent="0.15">
      <c r="B47" s="48" t="s">
        <v>13</v>
      </c>
      <c r="C47" s="47"/>
      <c r="D47" s="47"/>
      <c r="E47" s="47"/>
      <c r="F47" s="47"/>
      <c r="G47" s="47"/>
    </row>
    <row r="48" spans="2:11" x14ac:dyDescent="0.15">
      <c r="B48" s="48" t="s">
        <v>14</v>
      </c>
      <c r="C48" s="47"/>
      <c r="D48" s="47"/>
      <c r="E48" s="47"/>
      <c r="F48" s="47"/>
      <c r="G48" s="47"/>
    </row>
  </sheetData>
  <sheetProtection selectLockedCells="1" selectUnlockedCells="1"/>
  <customSheetViews>
    <customSheetView guid="{C179D796-C747-D34C-9EBD-8555D8F85E82}" showPageBreaks="1" fitToPage="1" printArea="1">
      <selection activeCell="O30" sqref="O30"/>
      <pageMargins left="0.25" right="0.25" top="0.75" bottom="0.75" header="0.3" footer="0.3"/>
      <printOptions horizontalCentered="1"/>
      <pageSetup paperSize="8" firstPageNumber="0" orientation="portrait" horizontalDpi="300" verticalDpi="300"/>
      <headerFooter alignWithMargins="0">
        <oddHeader>&amp;R&amp;K00000005/2023_x000D__x000D_</oddHeader>
        <oddFooter>&amp;C&amp;K000000APHP - HOPITAL MARIN D'HENDAYE -  RENOVATION AILES CAMINO &amp; ADAMSKI - PROJET DE 62 LITS SSR - APD_x000D_</oddFooter>
      </headerFooter>
    </customSheetView>
  </customSheetViews>
  <mergeCells count="5">
    <mergeCell ref="B2:G2"/>
    <mergeCell ref="B3:G3"/>
    <mergeCell ref="B4:G4"/>
    <mergeCell ref="B5:G5"/>
    <mergeCell ref="B6:G6"/>
  </mergeCells>
  <phoneticPr fontId="13" type="noConversion"/>
  <printOptions horizontalCentered="1"/>
  <pageMargins left="0.25" right="0.25" top="0.75" bottom="0.75" header="0.3" footer="0.3"/>
  <pageSetup paperSize="9" scale="69" firstPageNumber="0" orientation="portrait" horizontalDpi="300" verticalDpi="300"/>
  <headerFooter alignWithMargins="0">
    <oddHeader>&amp;R&amp;K00000003/2024_x000D__x000D_</oddHeader>
    <oddFooter>&amp;C&amp;K000000APHP - HOPITAL MARIN D'HENDAYE -  RENOVATION DES AILES CAMINO &amp; ADAMSKI - PROJET DE 62 LITS SMR - DCE_x000D_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8"/>
  <sheetViews>
    <sheetView zoomScaleSheetLayoutView="107" workbookViewId="0">
      <selection activeCell="J8" sqref="J8"/>
    </sheetView>
  </sheetViews>
  <sheetFormatPr baseColWidth="10" defaultColWidth="10.83203125" defaultRowHeight="13" x14ac:dyDescent="0.15"/>
  <cols>
    <col min="1" max="1" width="3.33203125" style="1" customWidth="1"/>
    <col min="2" max="2" width="10.83203125" style="1"/>
    <col min="3" max="3" width="63.83203125" style="1" customWidth="1"/>
    <col min="4" max="4" width="5.1640625" style="1" customWidth="1"/>
    <col min="5" max="6" width="14.33203125" style="1" customWidth="1"/>
    <col min="7" max="7" width="19.1640625" style="1" customWidth="1"/>
    <col min="8" max="8" width="3.33203125" style="1" customWidth="1"/>
    <col min="9" max="9" width="17" style="30" customWidth="1"/>
    <col min="10" max="10" width="12.33203125" style="1" bestFit="1" customWidth="1"/>
    <col min="11" max="16384" width="10.83203125" style="1"/>
  </cols>
  <sheetData>
    <row r="1" spans="2:11" ht="31" customHeight="1" x14ac:dyDescent="0.15">
      <c r="I1" s="1"/>
    </row>
    <row r="2" spans="2:11" ht="30" customHeight="1" x14ac:dyDescent="0.15">
      <c r="B2" s="127" t="s">
        <v>28</v>
      </c>
      <c r="C2" s="128"/>
      <c r="D2" s="128"/>
      <c r="E2" s="128"/>
      <c r="F2" s="128"/>
      <c r="G2" s="129"/>
      <c r="H2" s="50"/>
      <c r="I2" s="36"/>
      <c r="J2" s="36"/>
      <c r="K2" s="2"/>
    </row>
    <row r="3" spans="2:11" ht="30" customHeight="1" x14ac:dyDescent="0.15">
      <c r="B3" s="130" t="s">
        <v>41</v>
      </c>
      <c r="C3" s="131"/>
      <c r="D3" s="131"/>
      <c r="E3" s="131"/>
      <c r="F3" s="131"/>
      <c r="G3" s="132"/>
      <c r="H3" s="50"/>
      <c r="I3" s="36"/>
      <c r="J3" s="36"/>
      <c r="K3" s="2"/>
    </row>
    <row r="4" spans="2:11" ht="30" customHeight="1" x14ac:dyDescent="0.15">
      <c r="B4" s="133" t="s">
        <v>10</v>
      </c>
      <c r="C4" s="134"/>
      <c r="D4" s="134"/>
      <c r="E4" s="134"/>
      <c r="F4" s="134"/>
      <c r="G4" s="135"/>
      <c r="H4" s="51"/>
      <c r="I4" s="36"/>
      <c r="J4" s="36"/>
      <c r="K4" s="2"/>
    </row>
    <row r="5" spans="2:11" ht="62" customHeight="1" x14ac:dyDescent="0.15">
      <c r="B5" s="136" t="s">
        <v>43</v>
      </c>
      <c r="C5" s="137"/>
      <c r="D5" s="137"/>
      <c r="E5" s="137"/>
      <c r="F5" s="137"/>
      <c r="G5" s="138"/>
      <c r="H5" s="52"/>
      <c r="I5" s="3"/>
      <c r="J5" s="3"/>
      <c r="K5" s="24"/>
    </row>
    <row r="6" spans="2:11" ht="30" customHeight="1" x14ac:dyDescent="0.15">
      <c r="B6" s="139" t="s">
        <v>9</v>
      </c>
      <c r="C6" s="140"/>
      <c r="D6" s="140"/>
      <c r="E6" s="140"/>
      <c r="F6" s="140"/>
      <c r="G6" s="141"/>
      <c r="H6" s="50"/>
      <c r="I6" s="3"/>
      <c r="J6" s="3"/>
      <c r="K6" s="24"/>
    </row>
    <row r="7" spans="2:11" s="5" customFormat="1" ht="18" customHeight="1" x14ac:dyDescent="0.15">
      <c r="B7" s="22" t="s">
        <v>2</v>
      </c>
      <c r="C7" s="16" t="s">
        <v>3</v>
      </c>
      <c r="D7" s="17" t="s">
        <v>4</v>
      </c>
      <c r="E7" s="17" t="s">
        <v>5</v>
      </c>
      <c r="F7" s="16" t="s">
        <v>6</v>
      </c>
      <c r="G7" s="40" t="s">
        <v>17</v>
      </c>
      <c r="H7" s="4"/>
      <c r="I7" s="25"/>
    </row>
    <row r="8" spans="2:11" s="5" customFormat="1" ht="11" customHeight="1" x14ac:dyDescent="0.15">
      <c r="B8" s="19"/>
      <c r="C8" s="9"/>
      <c r="D8" s="10"/>
      <c r="E8" s="10"/>
      <c r="F8" s="38"/>
      <c r="G8" s="41"/>
      <c r="H8" s="6"/>
      <c r="I8" s="26"/>
    </row>
    <row r="9" spans="2:11" s="5" customFormat="1" ht="18" customHeight="1" x14ac:dyDescent="0.15">
      <c r="B9" s="21"/>
      <c r="C9" s="13" t="s">
        <v>1</v>
      </c>
      <c r="D9" s="14"/>
      <c r="E9" s="15"/>
      <c r="F9" s="39"/>
      <c r="G9" s="42"/>
      <c r="H9" s="6"/>
      <c r="I9" s="26"/>
    </row>
    <row r="10" spans="2:11" s="5" customFormat="1" ht="11" customHeight="1" thickBot="1" x14ac:dyDescent="0.2">
      <c r="B10" s="70"/>
      <c r="C10" s="71"/>
      <c r="D10" s="33"/>
      <c r="E10" s="72"/>
      <c r="F10" s="67"/>
      <c r="G10" s="73"/>
      <c r="H10" s="6"/>
      <c r="I10" s="26"/>
    </row>
    <row r="11" spans="2:11" s="5" customFormat="1" ht="11" customHeight="1" x14ac:dyDescent="0.15">
      <c r="B11" s="81"/>
      <c r="C11" s="82"/>
      <c r="D11" s="74"/>
      <c r="E11" s="83"/>
      <c r="F11" s="84"/>
      <c r="G11" s="89"/>
      <c r="H11" s="6"/>
      <c r="I11" s="26"/>
    </row>
    <row r="12" spans="2:11" s="5" customFormat="1" ht="11" customHeight="1" x14ac:dyDescent="0.15">
      <c r="B12" s="68"/>
      <c r="C12" s="32" t="s">
        <v>7</v>
      </c>
      <c r="D12" s="33" t="s">
        <v>8</v>
      </c>
      <c r="E12" s="35"/>
      <c r="F12" s="7"/>
      <c r="G12" s="62"/>
      <c r="H12" s="6"/>
      <c r="I12" s="26"/>
    </row>
    <row r="13" spans="2:11" s="5" customFormat="1" ht="11" customHeight="1" x14ac:dyDescent="0.15">
      <c r="B13" s="85"/>
      <c r="C13" s="86"/>
      <c r="D13" s="65"/>
      <c r="E13" s="87"/>
      <c r="F13" s="76"/>
      <c r="G13" s="90"/>
      <c r="H13" s="6"/>
      <c r="I13" s="26"/>
    </row>
    <row r="14" spans="2:11" s="5" customFormat="1" ht="11" customHeight="1" x14ac:dyDescent="0.15">
      <c r="B14" s="70"/>
      <c r="C14" s="71"/>
      <c r="D14" s="33"/>
      <c r="E14" s="72"/>
      <c r="F14" s="7"/>
      <c r="G14" s="91"/>
      <c r="H14" s="6"/>
      <c r="I14" s="26"/>
    </row>
    <row r="15" spans="2:11" s="5" customFormat="1" ht="25" customHeight="1" x14ac:dyDescent="0.15">
      <c r="B15" s="64"/>
      <c r="C15" s="69" t="s">
        <v>27</v>
      </c>
      <c r="D15" s="33"/>
      <c r="E15" s="35"/>
      <c r="F15" s="7"/>
      <c r="G15" s="78"/>
      <c r="H15" s="6"/>
      <c r="I15" s="31"/>
    </row>
    <row r="16" spans="2:11" s="5" customFormat="1" x14ac:dyDescent="0.15">
      <c r="B16" s="68"/>
      <c r="D16" s="66"/>
      <c r="E16" s="66"/>
      <c r="F16" s="67"/>
      <c r="G16" s="78"/>
      <c r="H16" s="8"/>
      <c r="I16" s="27"/>
    </row>
    <row r="17" spans="2:11" s="5" customFormat="1" ht="12.75" customHeight="1" x14ac:dyDescent="0.15">
      <c r="B17" s="111" t="s">
        <v>19</v>
      </c>
      <c r="C17" s="116" t="s">
        <v>29</v>
      </c>
      <c r="D17" s="93"/>
      <c r="E17" s="112"/>
      <c r="F17" s="113"/>
      <c r="G17" s="114"/>
      <c r="H17" s="28"/>
    </row>
    <row r="18" spans="2:11" s="5" customFormat="1" ht="12.75" customHeight="1" x14ac:dyDescent="0.15">
      <c r="B18" s="110" t="s">
        <v>20</v>
      </c>
      <c r="C18" s="115" t="s">
        <v>39</v>
      </c>
      <c r="D18" s="93" t="s">
        <v>4</v>
      </c>
      <c r="E18" s="112"/>
      <c r="F18" s="88"/>
      <c r="G18" s="107"/>
      <c r="H18" s="28"/>
    </row>
    <row r="19" spans="2:11" s="5" customFormat="1" ht="12.75" customHeight="1" x14ac:dyDescent="0.15">
      <c r="B19" s="110" t="s">
        <v>21</v>
      </c>
      <c r="C19" s="115" t="s">
        <v>30</v>
      </c>
      <c r="D19" s="93"/>
      <c r="E19" s="112"/>
      <c r="F19" s="88"/>
      <c r="G19" s="107"/>
      <c r="H19" s="28"/>
    </row>
    <row r="20" spans="2:11" s="5" customFormat="1" ht="12.75" customHeight="1" x14ac:dyDescent="0.15">
      <c r="B20" s="108"/>
      <c r="C20" s="117" t="s">
        <v>40</v>
      </c>
      <c r="D20" s="93" t="s">
        <v>18</v>
      </c>
      <c r="E20" s="113"/>
      <c r="F20" s="88"/>
      <c r="G20" s="107"/>
      <c r="H20" s="28"/>
    </row>
    <row r="21" spans="2:11" s="5" customFormat="1" ht="12.75" customHeight="1" x14ac:dyDescent="0.15">
      <c r="B21" s="108"/>
      <c r="C21" s="117" t="s">
        <v>40</v>
      </c>
      <c r="D21" s="93" t="s">
        <v>18</v>
      </c>
      <c r="E21" s="113"/>
      <c r="F21" s="88"/>
      <c r="G21" s="107"/>
      <c r="H21" s="28"/>
    </row>
    <row r="22" spans="2:11" s="5" customFormat="1" ht="12.75" customHeight="1" x14ac:dyDescent="0.15">
      <c r="B22" s="96"/>
      <c r="C22" s="99"/>
      <c r="D22" s="94"/>
      <c r="E22" s="92"/>
      <c r="F22" s="92"/>
      <c r="G22" s="95"/>
      <c r="H22" s="28"/>
    </row>
    <row r="23" spans="2:11" s="5" customFormat="1" ht="12.75" customHeight="1" x14ac:dyDescent="0.15">
      <c r="B23" s="111" t="s">
        <v>35</v>
      </c>
      <c r="C23" s="116" t="s">
        <v>31</v>
      </c>
      <c r="D23" s="93"/>
      <c r="E23" s="112"/>
      <c r="F23" s="113"/>
      <c r="G23" s="114"/>
      <c r="H23" s="28"/>
    </row>
    <row r="24" spans="2:11" s="5" customFormat="1" ht="12.75" customHeight="1" x14ac:dyDescent="0.15">
      <c r="B24" s="108"/>
      <c r="C24" s="117" t="s">
        <v>32</v>
      </c>
      <c r="D24" s="93" t="s">
        <v>4</v>
      </c>
      <c r="E24" s="113"/>
      <c r="F24" s="88"/>
      <c r="G24" s="107"/>
      <c r="H24" s="28"/>
    </row>
    <row r="25" spans="2:11" s="5" customFormat="1" ht="12.75" customHeight="1" x14ac:dyDescent="0.15">
      <c r="B25" s="108"/>
      <c r="C25" s="117" t="s">
        <v>33</v>
      </c>
      <c r="D25" s="93" t="s">
        <v>4</v>
      </c>
      <c r="E25" s="113"/>
      <c r="F25" s="88"/>
      <c r="G25" s="107"/>
      <c r="H25" s="28"/>
    </row>
    <row r="26" spans="2:11" s="5" customFormat="1" ht="12.75" customHeight="1" x14ac:dyDescent="0.15">
      <c r="B26" s="108"/>
      <c r="C26" s="117" t="s">
        <v>34</v>
      </c>
      <c r="D26" s="93" t="s">
        <v>4</v>
      </c>
      <c r="E26" s="113"/>
      <c r="F26" s="88"/>
      <c r="G26" s="107"/>
      <c r="H26" s="28"/>
    </row>
    <row r="27" spans="2:11" s="5" customFormat="1" ht="12.75" customHeight="1" x14ac:dyDescent="0.15">
      <c r="B27" s="96"/>
      <c r="C27" s="99"/>
      <c r="D27" s="94"/>
      <c r="E27" s="113"/>
      <c r="F27" s="7"/>
      <c r="G27" s="95"/>
      <c r="H27" s="28"/>
    </row>
    <row r="28" spans="2:11" s="5" customFormat="1" ht="12.75" customHeight="1" x14ac:dyDescent="0.15">
      <c r="B28" s="111" t="s">
        <v>36</v>
      </c>
      <c r="C28" s="116" t="s">
        <v>25</v>
      </c>
      <c r="D28" s="93" t="s">
        <v>18</v>
      </c>
      <c r="E28" s="113"/>
      <c r="F28" s="88"/>
      <c r="G28" s="107"/>
      <c r="H28" s="28"/>
    </row>
    <row r="29" spans="2:11" s="5" customFormat="1" ht="12.75" customHeight="1" x14ac:dyDescent="0.15">
      <c r="B29" s="97"/>
      <c r="C29" s="101"/>
      <c r="D29" s="102"/>
      <c r="E29" s="102"/>
      <c r="F29" s="103"/>
      <c r="G29" s="98"/>
      <c r="H29" s="6"/>
      <c r="I29" s="23"/>
    </row>
    <row r="30" spans="2:11" s="44" customFormat="1" ht="25" customHeight="1" thickBot="1" x14ac:dyDescent="0.2">
      <c r="B30" s="20"/>
      <c r="C30" s="18" t="str">
        <f>CONCATENATE("Sous total poste ",C15)</f>
        <v>Sous total poste BASE</v>
      </c>
      <c r="D30" s="11"/>
      <c r="E30" s="12"/>
      <c r="F30" s="77"/>
      <c r="G30" s="61">
        <f>SUM(G15:G28)</f>
        <v>0</v>
      </c>
    </row>
    <row r="31" spans="2:11" s="46" customFormat="1" ht="25" customHeight="1" x14ac:dyDescent="0.15">
      <c r="B31" s="70"/>
      <c r="C31" s="71"/>
      <c r="D31" s="33"/>
      <c r="E31" s="35"/>
      <c r="F31" s="7"/>
      <c r="G31" s="91"/>
      <c r="H31" s="47"/>
      <c r="I31" s="47"/>
      <c r="J31" s="47"/>
      <c r="K31" s="47"/>
    </row>
    <row r="32" spans="2:11" s="46" customFormat="1" x14ac:dyDescent="0.15">
      <c r="B32" s="100" t="s">
        <v>38</v>
      </c>
      <c r="C32" s="69" t="s">
        <v>26</v>
      </c>
      <c r="D32" s="33"/>
      <c r="E32" s="35"/>
      <c r="F32" s="7"/>
      <c r="G32" s="78"/>
      <c r="H32" s="47"/>
      <c r="I32" s="47"/>
      <c r="J32" s="47"/>
      <c r="K32" s="47"/>
    </row>
    <row r="33" spans="2:11" s="46" customFormat="1" x14ac:dyDescent="0.15">
      <c r="B33" s="64"/>
      <c r="C33" s="69"/>
      <c r="D33" s="33"/>
      <c r="E33" s="35"/>
      <c r="F33" s="7"/>
      <c r="G33" s="78"/>
      <c r="H33" s="47"/>
      <c r="I33" s="47"/>
      <c r="J33" s="47"/>
      <c r="K33" s="47"/>
    </row>
    <row r="34" spans="2:11" s="46" customFormat="1" x14ac:dyDescent="0.15">
      <c r="B34" s="110" t="s">
        <v>23</v>
      </c>
      <c r="C34" s="117" t="s">
        <v>37</v>
      </c>
      <c r="D34" s="93" t="s">
        <v>18</v>
      </c>
      <c r="E34" s="112"/>
      <c r="F34" s="88"/>
      <c r="G34" s="107"/>
      <c r="H34" s="47"/>
      <c r="I34" s="47"/>
      <c r="J34" s="47"/>
      <c r="K34" s="47"/>
    </row>
    <row r="35" spans="2:11" s="46" customFormat="1" x14ac:dyDescent="0.15">
      <c r="B35" s="105"/>
      <c r="C35" s="117"/>
      <c r="D35" s="106"/>
      <c r="E35" s="109"/>
      <c r="F35" s="88"/>
      <c r="G35" s="104"/>
      <c r="H35" s="47"/>
      <c r="I35" s="47"/>
      <c r="J35" s="47"/>
      <c r="K35" s="47"/>
    </row>
    <row r="36" spans="2:11" s="46" customFormat="1" x14ac:dyDescent="0.15">
      <c r="B36" s="110" t="s">
        <v>22</v>
      </c>
      <c r="C36" s="117" t="s">
        <v>24</v>
      </c>
      <c r="D36" s="93" t="s">
        <v>18</v>
      </c>
      <c r="E36" s="112"/>
      <c r="F36" s="88"/>
      <c r="G36" s="107"/>
      <c r="H36" s="47"/>
      <c r="I36" s="47"/>
      <c r="J36" s="47"/>
      <c r="K36" s="47"/>
    </row>
    <row r="37" spans="2:11" ht="13" customHeight="1" x14ac:dyDescent="0.15">
      <c r="B37" s="64"/>
      <c r="C37" s="79"/>
      <c r="D37" s="80"/>
      <c r="E37" s="35"/>
      <c r="F37" s="34"/>
      <c r="G37" s="63"/>
    </row>
    <row r="38" spans="2:11" ht="13" customHeight="1" thickBot="1" x14ac:dyDescent="0.2">
      <c r="B38" s="20"/>
      <c r="C38" s="18" t="str">
        <f>CONCATENATE("Sous total poste ",C32)</f>
        <v>Sous total poste PSE</v>
      </c>
      <c r="D38" s="11"/>
      <c r="E38" s="77"/>
      <c r="F38" s="77"/>
      <c r="G38" s="61">
        <f>SUM(G32:G36)</f>
        <v>0</v>
      </c>
    </row>
    <row r="39" spans="2:11" ht="13" customHeight="1" thickBot="1" x14ac:dyDescent="0.2">
      <c r="B39" s="29"/>
      <c r="C39" s="29"/>
      <c r="D39" s="29"/>
      <c r="E39" s="29"/>
      <c r="F39" s="29"/>
      <c r="G39" s="29"/>
    </row>
    <row r="40" spans="2:11" ht="13" customHeight="1" thickBot="1" x14ac:dyDescent="0.2">
      <c r="B40" s="29"/>
      <c r="C40" s="123"/>
      <c r="D40" s="124"/>
      <c r="E40" s="125"/>
      <c r="F40" s="126" t="s">
        <v>15</v>
      </c>
      <c r="G40" s="75">
        <f>G30</f>
        <v>0</v>
      </c>
    </row>
    <row r="41" spans="2:11" ht="13" customHeight="1" x14ac:dyDescent="0.15">
      <c r="B41" s="29"/>
      <c r="C41" s="118"/>
      <c r="D41" s="58"/>
      <c r="E41" s="58" t="s">
        <v>0</v>
      </c>
      <c r="F41" s="60">
        <v>0.1</v>
      </c>
      <c r="G41" s="56">
        <f>G40*F41</f>
        <v>0</v>
      </c>
    </row>
    <row r="42" spans="2:11" ht="13" customHeight="1" x14ac:dyDescent="0.15">
      <c r="B42" s="29"/>
      <c r="C42" s="119"/>
      <c r="D42" s="120"/>
      <c r="E42" s="59"/>
      <c r="F42" s="121" t="s">
        <v>16</v>
      </c>
      <c r="G42" s="122">
        <f>G41+G40</f>
        <v>0</v>
      </c>
    </row>
    <row r="43" spans="2:11" ht="13" customHeight="1" x14ac:dyDescent="0.15">
      <c r="B43" s="5"/>
      <c r="C43" s="5"/>
      <c r="D43" s="53"/>
      <c r="E43" s="54"/>
      <c r="F43" s="55"/>
      <c r="G43" s="37"/>
    </row>
    <row r="44" spans="2:11" x14ac:dyDescent="0.15">
      <c r="B44" s="49" t="s">
        <v>11</v>
      </c>
      <c r="C44" s="43"/>
      <c r="D44" s="43"/>
      <c r="E44" s="45"/>
      <c r="F44" s="44"/>
      <c r="G44" s="57"/>
    </row>
    <row r="45" spans="2:11" x14ac:dyDescent="0.15">
      <c r="B45" s="46"/>
      <c r="C45" s="46"/>
      <c r="D45" s="46"/>
      <c r="E45" s="46"/>
      <c r="F45" s="46"/>
      <c r="G45" s="46"/>
    </row>
    <row r="46" spans="2:11" x14ac:dyDescent="0.15">
      <c r="B46" s="48" t="s">
        <v>12</v>
      </c>
      <c r="C46" s="47"/>
      <c r="D46" s="47"/>
      <c r="E46" s="47"/>
      <c r="F46" s="47"/>
      <c r="G46" s="47"/>
    </row>
    <row r="47" spans="2:11" x14ac:dyDescent="0.15">
      <c r="B47" s="48" t="s">
        <v>13</v>
      </c>
      <c r="C47" s="47"/>
      <c r="D47" s="47"/>
      <c r="E47" s="47"/>
      <c r="F47" s="47"/>
      <c r="G47" s="47"/>
    </row>
    <row r="48" spans="2:11" x14ac:dyDescent="0.15">
      <c r="B48" s="48" t="s">
        <v>14</v>
      </c>
      <c r="C48" s="47"/>
      <c r="D48" s="47"/>
      <c r="E48" s="47"/>
      <c r="F48" s="47"/>
      <c r="G48" s="47"/>
    </row>
  </sheetData>
  <sheetProtection selectLockedCells="1" selectUnlockedCells="1"/>
  <mergeCells count="5">
    <mergeCell ref="B2:G2"/>
    <mergeCell ref="B3:G3"/>
    <mergeCell ref="B4:G4"/>
    <mergeCell ref="B5:G5"/>
    <mergeCell ref="B6:G6"/>
  </mergeCells>
  <phoneticPr fontId="13" type="noConversion"/>
  <printOptions horizontalCentered="1"/>
  <pageMargins left="0.25" right="0.25" top="0.75" bottom="0.75" header="0.3" footer="0.3"/>
  <pageSetup paperSize="9" scale="69" firstPageNumber="0" orientation="portrait" horizontalDpi="300" verticalDpi="300"/>
  <headerFooter alignWithMargins="0">
    <oddHeader>&amp;R&amp;K00000003/2024_x000D__x000D_</oddHeader>
    <oddFooter>&amp;C&amp;K000000APHP - HOPITAL MARIN D'HENDAYE -  RENOVATION DES AILES CAMINO &amp; ADAMSKI - PROJET DE 62 LITS SMR - DCE_x000D_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Lot15-SIGNALETIQUE TF</vt:lpstr>
      <vt:lpstr>Lot15-SIGNALETIQUE 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pagès</dc:creator>
  <cp:lastModifiedBy>Utilisateur de Microsoft Office</cp:lastModifiedBy>
  <cp:lastPrinted>2024-03-07T18:55:01Z</cp:lastPrinted>
  <dcterms:created xsi:type="dcterms:W3CDTF">2014-07-24T20:48:31Z</dcterms:created>
  <dcterms:modified xsi:type="dcterms:W3CDTF">2024-03-07T19:00:44Z</dcterms:modified>
</cp:coreProperties>
</file>