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calcChain.xml" ContentType="application/vnd.openxmlformats-officedocument.spreadsheetml.calcChain+xml"/>
  <Default Extension="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Default Extension="png" ContentType="image/png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2020" yWindow="1400" windowWidth="15940" windowHeight="21000" tabRatio="500"/>
  </bookViews>
  <sheets>
    <sheet name="PDG" sheetId="2" r:id="rId1"/>
    <sheet name="DPGF" sheetId="3" r:id="rId2"/>
  </sheets>
  <definedNames>
    <definedName name="_xlnm.Print_Titles" localSheetId="1">DPGF!$1:$6</definedName>
    <definedName name="_xlnm.Print_Area" localSheetId="1">DPGF!$A$1:$H$76</definedName>
  </definedNames>
  <calcPr calcId="13040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57" i="3"/>
  <c r="H56"/>
  <c r="H55"/>
  <c r="H54"/>
  <c r="H53"/>
  <c r="H52"/>
  <c r="H51"/>
  <c r="H50"/>
  <c r="H33"/>
  <c r="H34"/>
  <c r="H37"/>
  <c r="H38"/>
  <c r="H42"/>
  <c r="H43"/>
  <c r="H47"/>
  <c r="H48"/>
  <c r="H49"/>
  <c r="H60"/>
  <c r="H64"/>
  <c r="H62"/>
</calcChain>
</file>

<file path=xl/sharedStrings.xml><?xml version="1.0" encoding="utf-8"?>
<sst xmlns="http://schemas.openxmlformats.org/spreadsheetml/2006/main" count="134" uniqueCount="111">
  <si>
    <t>Dossier dimension env. 520/250 mm</t>
    <phoneticPr fontId="3" type="noConversion"/>
  </si>
  <si>
    <t>Dossier dimension env. 520/300 mm</t>
    <phoneticPr fontId="3" type="noConversion"/>
  </si>
  <si>
    <t>Dossier dimension env. 540/250 mm</t>
    <phoneticPr fontId="3" type="noConversion"/>
  </si>
  <si>
    <t>Dossier dimension env. 540/300 mm</t>
    <phoneticPr fontId="3" type="noConversion"/>
  </si>
  <si>
    <t>4, rue Blaise Pascal - CS 90032</t>
  </si>
  <si>
    <t>67081 Strasbourg cedex</t>
  </si>
  <si>
    <t>Direction du patrimoine et de l'Immobilier</t>
  </si>
  <si>
    <t>18, rue Goethe - 67084 Strasbourg Cedex</t>
  </si>
  <si>
    <t>Objet :</t>
  </si>
  <si>
    <t>Equipe MOE :</t>
  </si>
  <si>
    <t>Locus Architectes</t>
    <phoneticPr fontId="3" type="noConversion"/>
  </si>
  <si>
    <t>DPGF lot 1 Mobilier</t>
    <phoneticPr fontId="3" type="noConversion"/>
  </si>
  <si>
    <t>Dépose et évacuation des dossiers</t>
    <phoneticPr fontId="3" type="noConversion"/>
  </si>
  <si>
    <t>Fourniture et pose d'assises en bois, selon CCTP et plans. Classement de réaction au feu M3</t>
    <phoneticPr fontId="3" type="noConversion"/>
  </si>
  <si>
    <t>Fourniture et pose de dossiers selon CCTP et plans. Réaction au feu M3</t>
    <phoneticPr fontId="3" type="noConversion"/>
  </si>
  <si>
    <t>SARL au capital de 5000 euros - 32, rue Jules Rathgeber 67100 Strasbourg</t>
  </si>
  <si>
    <t>Siret : 481 162 519 00021 - Code APE : 71.11Z N°TVA Intracommunautaire : FR144 811 625 19</t>
  </si>
  <si>
    <t>N° dʼinscription à lʼOrdre des Architectes S01029-Alsace et S10164-National</t>
  </si>
  <si>
    <t>Tél : 03 88 32 56 10 / Courriel : locus-architectes@wanadoo.fr</t>
  </si>
  <si>
    <t xml:space="preserve"> </t>
  </si>
  <si>
    <t>Chap</t>
  </si>
  <si>
    <t>DESIGNATION DES OUVRAGES</t>
  </si>
  <si>
    <t>U</t>
  </si>
  <si>
    <t>QTE</t>
  </si>
  <si>
    <t>PU</t>
  </si>
  <si>
    <t>PRODUIT</t>
  </si>
  <si>
    <t>MOE</t>
  </si>
  <si>
    <t>ENT</t>
  </si>
  <si>
    <t xml:space="preserve">Le présent appel d'offre dont la Décomposition de Prix Global et Forfaitaire fait partie intégrante est un </t>
  </si>
  <si>
    <t>appel d'offre à forfait.</t>
  </si>
  <si>
    <t xml:space="preserve">Les quantités indiquées dans la colonne MOE de la Décomposition de Prix Global et Forfaitaire, sont </t>
  </si>
  <si>
    <t>données par le Maître d'Oeuvre à titre indicatif.</t>
  </si>
  <si>
    <t xml:space="preserve">Il appartient donc à chaque entreprise de vérifier que les quantités indiquées sont exactes et conformes </t>
  </si>
  <si>
    <t xml:space="preserve">au CCTP, et de compléter obligatoirement la colonne quantité Entreprise </t>
  </si>
  <si>
    <t>Les erreurs de quantité et divergences de toutes sortes pouvant apparaître dans la décomposition du prix</t>
  </si>
  <si>
    <t xml:space="preserve">des travaux réalisés ne peuvent en aucun cas conduire à une modification du prix forfaitaire porté dans </t>
  </si>
  <si>
    <t>l'acte d'engagement. L'entreprise doit également la vérification des additions et multiplications de la DPGF.</t>
  </si>
  <si>
    <t>Prototypes</t>
    <phoneticPr fontId="3" type="noConversion"/>
  </si>
  <si>
    <t>1.3.3</t>
    <phoneticPr fontId="3" type="noConversion"/>
  </si>
  <si>
    <t>1.3.3.1</t>
    <phoneticPr fontId="3" type="noConversion"/>
  </si>
  <si>
    <t>1.3.3.2</t>
    <phoneticPr fontId="3" type="noConversion"/>
  </si>
  <si>
    <t>1.3.4</t>
    <phoneticPr fontId="3" type="noConversion"/>
  </si>
  <si>
    <t>1.3.4.1</t>
    <phoneticPr fontId="3" type="noConversion"/>
  </si>
  <si>
    <t>Dossier dimension env. 510/300 mm</t>
    <phoneticPr fontId="3" type="noConversion"/>
  </si>
  <si>
    <t>Dossier dimension env. 510/490 mm</t>
    <phoneticPr fontId="3" type="noConversion"/>
  </si>
  <si>
    <t>locus architectes</t>
  </si>
  <si>
    <t>Dépose et évacuation des assises</t>
    <phoneticPr fontId="3" type="noConversion"/>
  </si>
  <si>
    <t>1.1</t>
    <phoneticPr fontId="3" type="noConversion"/>
  </si>
  <si>
    <t>CLAUSES COMMUNES PROPRES AU CHANTIER</t>
    <phoneticPr fontId="3" type="noConversion"/>
  </si>
  <si>
    <t>1.1</t>
    <phoneticPr fontId="3" type="noConversion"/>
  </si>
  <si>
    <t>CLAUSES COMMUNES PROPRES AU CHANTIER</t>
    <phoneticPr fontId="3" type="noConversion"/>
  </si>
  <si>
    <t>Dossier dimension env. 540/490 mm</t>
    <phoneticPr fontId="3" type="noConversion"/>
  </si>
  <si>
    <t>Dossier dimension env. 560/250 mm</t>
    <phoneticPr fontId="3" type="noConversion"/>
  </si>
  <si>
    <t>F et P d'assises en bois</t>
    <phoneticPr fontId="3" type="noConversion"/>
  </si>
  <si>
    <t>F et P de dossiers en bois</t>
    <phoneticPr fontId="3" type="noConversion"/>
  </si>
  <si>
    <t>Dossier dimension env. 560/300 mm</t>
    <phoneticPr fontId="3" type="noConversion"/>
  </si>
  <si>
    <t>Dossier dimension env. 560/490 mm</t>
    <phoneticPr fontId="3" type="noConversion"/>
  </si>
  <si>
    <t>Dossier dimension env. 580/250 mm</t>
    <phoneticPr fontId="3" type="noConversion"/>
  </si>
  <si>
    <t>1.3.4.2</t>
    <phoneticPr fontId="3" type="noConversion"/>
  </si>
  <si>
    <t>1.3.4.3</t>
    <phoneticPr fontId="3" type="noConversion"/>
  </si>
  <si>
    <t>1.3.4.4</t>
    <phoneticPr fontId="3" type="noConversion"/>
  </si>
  <si>
    <t>1.3.4.5</t>
    <phoneticPr fontId="3" type="noConversion"/>
  </si>
  <si>
    <t>1.3.4.6</t>
    <phoneticPr fontId="3" type="noConversion"/>
  </si>
  <si>
    <t>1.3.4.7</t>
    <phoneticPr fontId="3" type="noConversion"/>
  </si>
  <si>
    <t>1.3.4.8</t>
    <phoneticPr fontId="3" type="noConversion"/>
  </si>
  <si>
    <t>1.3.4.9</t>
    <phoneticPr fontId="3" type="noConversion"/>
  </si>
  <si>
    <t>1.3.4.10</t>
    <phoneticPr fontId="3" type="noConversion"/>
  </si>
  <si>
    <t>1.3.4.11</t>
    <phoneticPr fontId="3" type="noConversion"/>
  </si>
  <si>
    <t>Assises dimension largeur env. 435</t>
    <phoneticPr fontId="3" type="noConversion"/>
  </si>
  <si>
    <t>Assises dimension largeur env. 390</t>
    <phoneticPr fontId="3" type="noConversion"/>
  </si>
  <si>
    <t>Fourniture et pose de prototype d'assise</t>
    <phoneticPr fontId="3" type="noConversion"/>
  </si>
  <si>
    <t>Fourniture et pose de prototype de dossiers</t>
    <phoneticPr fontId="3" type="noConversion"/>
  </si>
  <si>
    <t>28, rue Goethe - 67000 STRASBOURG</t>
    <phoneticPr fontId="3" type="noConversion"/>
  </si>
  <si>
    <t>Source : Archiwiki</t>
    <phoneticPr fontId="3" type="noConversion"/>
  </si>
  <si>
    <t>LOT 01 - MOBILIER</t>
    <phoneticPr fontId="3" type="noConversion"/>
  </si>
  <si>
    <t>REMPLACEMENT DES ASSISES DE L'AMPHITHEATRE MARESQUELLE</t>
    <phoneticPr fontId="3" type="noConversion"/>
  </si>
  <si>
    <t>REMPLACEMENT DES ASSISES DE L'AMPHITHEATRE MARESQUELLE - ref 362</t>
    <phoneticPr fontId="3" type="noConversion"/>
  </si>
  <si>
    <t>1.3</t>
    <phoneticPr fontId="3" type="noConversion"/>
  </si>
  <si>
    <t>DESCRIPTION DES OUVRAGES</t>
    <phoneticPr fontId="3" type="noConversion"/>
  </si>
  <si>
    <t>Installations communes</t>
    <phoneticPr fontId="3" type="noConversion"/>
  </si>
  <si>
    <t>1.3.1</t>
    <phoneticPr fontId="3" type="noConversion"/>
  </si>
  <si>
    <t>Déposes</t>
    <phoneticPr fontId="3" type="noConversion"/>
  </si>
  <si>
    <t>1.3.1.1</t>
    <phoneticPr fontId="3" type="noConversion"/>
  </si>
  <si>
    <t>pces</t>
    <phoneticPr fontId="3" type="noConversion"/>
  </si>
  <si>
    <t>1.3.1.2</t>
    <phoneticPr fontId="3" type="noConversion"/>
  </si>
  <si>
    <t>Présence de plomb et amiante</t>
    <phoneticPr fontId="3" type="noConversion"/>
  </si>
  <si>
    <t>1.3.2</t>
    <phoneticPr fontId="3" type="noConversion"/>
  </si>
  <si>
    <t>1.3.2.1</t>
    <phoneticPr fontId="3" type="noConversion"/>
  </si>
  <si>
    <t>ens</t>
    <phoneticPr fontId="3" type="noConversion"/>
  </si>
  <si>
    <t>1.3.2.2</t>
    <phoneticPr fontId="3" type="noConversion"/>
  </si>
  <si>
    <t>A comprendre dans les prix unitaires</t>
  </si>
  <si>
    <t>1.2</t>
  </si>
  <si>
    <t>CLAUSES GENERALES PROPRES AU PRESENT LOT</t>
  </si>
  <si>
    <t>1.2.2</t>
  </si>
  <si>
    <t>Documents techniques contractuels</t>
  </si>
  <si>
    <t>1.2.3</t>
  </si>
  <si>
    <t>1.2.4</t>
  </si>
  <si>
    <t>1.2.5</t>
  </si>
  <si>
    <t>Protection des existants</t>
  </si>
  <si>
    <t>1.2.7</t>
  </si>
  <si>
    <t>Dossier technique, plans PAC</t>
  </si>
  <si>
    <t>1.2.9</t>
  </si>
  <si>
    <t>DOE</t>
  </si>
  <si>
    <t xml:space="preserve">TOTAL HT </t>
  </si>
  <si>
    <t>T.V.A. 20 %</t>
  </si>
  <si>
    <t>TOTAL T.T.C.</t>
  </si>
  <si>
    <t>L'entreprise</t>
  </si>
  <si>
    <t>Cachet et signature</t>
  </si>
  <si>
    <t>Institut de Botanique</t>
    <phoneticPr fontId="3" type="noConversion"/>
  </si>
  <si>
    <t>Maître de l’ouvrage :</t>
  </si>
  <si>
    <t>UNISTRA</t>
  </si>
</sst>
</file>

<file path=xl/styles.xml><?xml version="1.0" encoding="utf-8"?>
<styleSheet xmlns="http://schemas.openxmlformats.org/spreadsheetml/2006/main">
  <fonts count="24">
    <font>
      <sz val="10"/>
      <name val="Verdana"/>
    </font>
    <font>
      <b/>
      <sz val="10"/>
      <name val="Arial"/>
    </font>
    <font>
      <sz val="10"/>
      <name val="Arial"/>
    </font>
    <font>
      <sz val="8"/>
      <name val="Verdana"/>
    </font>
    <font>
      <sz val="10"/>
      <name val="Arial"/>
    </font>
    <font>
      <u/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0"/>
      <color indexed="8"/>
      <name val="Arial"/>
      <family val="2"/>
    </font>
    <font>
      <sz val="14"/>
      <color indexed="8"/>
      <name val="Arial"/>
      <family val="2"/>
    </font>
    <font>
      <b/>
      <sz val="10"/>
      <name val="Arial"/>
    </font>
    <font>
      <b/>
      <sz val="11"/>
      <color indexed="8"/>
      <name val="Arial"/>
    </font>
    <font>
      <b/>
      <i/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9"/>
      <name val="Arial"/>
      <family val="2"/>
    </font>
    <font>
      <b/>
      <sz val="14"/>
      <color indexed="9"/>
      <name val="Arial"/>
      <family val="2"/>
    </font>
    <font>
      <b/>
      <sz val="7.5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97">
    <xf numFmtId="0" fontId="0" fillId="0" borderId="0" xfId="0"/>
    <xf numFmtId="4" fontId="4" fillId="0" borderId="0" xfId="0" applyNumberFormat="1" applyFont="1" applyAlignment="1">
      <alignment horizontal="center"/>
    </xf>
    <xf numFmtId="4" fontId="19" fillId="0" borderId="0" xfId="0" applyNumberFormat="1" applyFont="1" applyAlignment="1" applyProtection="1">
      <alignment horizontal="left"/>
      <protection locked="0"/>
    </xf>
    <xf numFmtId="4" fontId="19" fillId="0" borderId="0" xfId="0" applyNumberFormat="1" applyFont="1" applyAlignment="1" applyProtection="1">
      <alignment horizontal="center"/>
      <protection locked="0"/>
    </xf>
    <xf numFmtId="4" fontId="20" fillId="0" borderId="0" xfId="0" applyNumberFormat="1" applyFont="1" applyAlignment="1">
      <alignment horizontal="center"/>
    </xf>
    <xf numFmtId="4" fontId="4" fillId="0" borderId="0" xfId="0" applyNumberFormat="1" applyFont="1"/>
    <xf numFmtId="4" fontId="9" fillId="0" borderId="0" xfId="0" applyNumberFormat="1" applyFont="1" applyAlignment="1">
      <alignment horizontal="left"/>
    </xf>
    <xf numFmtId="4" fontId="4" fillId="0" borderId="0" xfId="0" applyNumberFormat="1" applyFont="1" applyAlignment="1" applyProtection="1">
      <alignment horizontal="left"/>
      <protection locked="0"/>
    </xf>
    <xf numFmtId="4" fontId="21" fillId="0" borderId="0" xfId="0" applyNumberFormat="1" applyFont="1" applyAlignment="1">
      <alignment horizontal="center"/>
    </xf>
    <xf numFmtId="4" fontId="19" fillId="3" borderId="3" xfId="0" applyNumberFormat="1" applyFont="1" applyFill="1" applyBorder="1" applyAlignment="1">
      <alignment horizontal="center"/>
    </xf>
    <xf numFmtId="4" fontId="19" fillId="3" borderId="1" xfId="0" applyNumberFormat="1" applyFont="1" applyFill="1" applyBorder="1" applyAlignment="1">
      <alignment horizontal="center"/>
    </xf>
    <xf numFmtId="4" fontId="19" fillId="3" borderId="5" xfId="0" applyNumberFormat="1" applyFont="1" applyFill="1" applyBorder="1" applyAlignment="1">
      <alignment horizontal="center"/>
    </xf>
    <xf numFmtId="4" fontId="4" fillId="3" borderId="6" xfId="0" applyNumberFormat="1" applyFont="1" applyFill="1" applyBorder="1" applyAlignment="1">
      <alignment horizontal="center"/>
    </xf>
    <xf numFmtId="4" fontId="19" fillId="3" borderId="2" xfId="0" applyNumberFormat="1" applyFont="1" applyFill="1" applyBorder="1" applyAlignment="1">
      <alignment horizontal="center"/>
    </xf>
    <xf numFmtId="4" fontId="19" fillId="3" borderId="6" xfId="0" applyNumberFormat="1" applyFont="1" applyFill="1" applyBorder="1" applyAlignment="1">
      <alignment horizontal="center"/>
    </xf>
    <xf numFmtId="4" fontId="19" fillId="3" borderId="7" xfId="0" applyNumberFormat="1" applyFont="1" applyFill="1" applyBorder="1" applyAlignment="1">
      <alignment horizontal="center"/>
    </xf>
    <xf numFmtId="4" fontId="19" fillId="3" borderId="7" xfId="0" applyNumberFormat="1" applyFont="1" applyFill="1" applyBorder="1"/>
    <xf numFmtId="4" fontId="4" fillId="0" borderId="8" xfId="0" applyNumberFormat="1" applyFont="1" applyBorder="1" applyAlignment="1">
      <alignment horizontal="center"/>
    </xf>
    <xf numFmtId="4" fontId="4" fillId="0" borderId="9" xfId="0" applyNumberFormat="1" applyFont="1" applyBorder="1"/>
    <xf numFmtId="4" fontId="4" fillId="0" borderId="9" xfId="0" applyNumberFormat="1" applyFont="1" applyBorder="1" applyAlignment="1">
      <alignment horizontal="center"/>
    </xf>
    <xf numFmtId="4" fontId="4" fillId="0" borderId="8" xfId="0" applyNumberFormat="1" applyFont="1" applyBorder="1" applyAlignment="1" applyProtection="1">
      <alignment horizontal="center"/>
      <protection locked="0"/>
    </xf>
    <xf numFmtId="4" fontId="4" fillId="0" borderId="0" xfId="0" applyNumberFormat="1" applyFont="1" applyProtection="1">
      <protection locked="0"/>
    </xf>
    <xf numFmtId="4" fontId="4" fillId="0" borderId="9" xfId="0" applyNumberFormat="1" applyFont="1" applyBorder="1" applyAlignment="1" applyProtection="1">
      <alignment horizontal="center"/>
      <protection locked="0"/>
    </xf>
    <xf numFmtId="4" fontId="4" fillId="0" borderId="9" xfId="0" applyNumberFormat="1" applyFont="1" applyBorder="1" applyAlignment="1" applyProtection="1">
      <alignment horizontal="center"/>
      <protection hidden="1"/>
    </xf>
    <xf numFmtId="4" fontId="9" fillId="0" borderId="8" xfId="0" applyNumberFormat="1" applyFont="1" applyBorder="1" applyAlignment="1" applyProtection="1">
      <alignment horizontal="center"/>
      <protection locked="0"/>
    </xf>
    <xf numFmtId="4" fontId="9" fillId="0" borderId="0" xfId="0" applyNumberFormat="1" applyFont="1" applyProtection="1">
      <protection locked="0"/>
    </xf>
    <xf numFmtId="4" fontId="4" fillId="0" borderId="10" xfId="0" applyNumberFormat="1" applyFont="1" applyBorder="1" applyAlignment="1" applyProtection="1">
      <alignment horizontal="center"/>
      <protection locked="0"/>
    </xf>
    <xf numFmtId="4" fontId="4" fillId="0" borderId="16" xfId="0" applyNumberFormat="1" applyFont="1" applyBorder="1" applyProtection="1">
      <protection locked="0"/>
    </xf>
    <xf numFmtId="4" fontId="4" fillId="0" borderId="12" xfId="0" applyNumberFormat="1" applyFont="1" applyBorder="1" applyAlignment="1" applyProtection="1">
      <alignment horizontal="center"/>
      <protection locked="0"/>
    </xf>
    <xf numFmtId="4" fontId="4" fillId="0" borderId="12" xfId="0" applyNumberFormat="1" applyFont="1" applyBorder="1" applyAlignment="1" applyProtection="1">
      <alignment horizontal="right"/>
      <protection hidden="1"/>
    </xf>
    <xf numFmtId="4" fontId="9" fillId="0" borderId="10" xfId="0" applyNumberFormat="1" applyFont="1" applyBorder="1" applyAlignment="1" applyProtection="1">
      <alignment horizontal="center"/>
      <protection locked="0"/>
    </xf>
    <xf numFmtId="4" fontId="9" fillId="0" borderId="11" xfId="0" applyNumberFormat="1" applyFont="1" applyBorder="1"/>
    <xf numFmtId="4" fontId="4" fillId="0" borderId="16" xfId="0" applyNumberFormat="1" applyFont="1" applyBorder="1" applyAlignment="1" applyProtection="1">
      <alignment horizontal="right"/>
      <protection locked="0"/>
    </xf>
    <xf numFmtId="4" fontId="4" fillId="0" borderId="10" xfId="0" applyNumberFormat="1" applyFont="1" applyBorder="1" applyAlignment="1" applyProtection="1">
      <alignment horizontal="right"/>
      <protection locked="0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6" xfId="0" applyNumberFormat="1" applyFont="1" applyBorder="1"/>
    <xf numFmtId="4" fontId="4" fillId="4" borderId="10" xfId="0" applyNumberFormat="1" applyFont="1" applyFill="1" applyBorder="1" applyAlignment="1" applyProtection="1">
      <alignment horizontal="right"/>
      <protection locked="0"/>
    </xf>
    <xf numFmtId="4" fontId="4" fillId="4" borderId="12" xfId="0" applyNumberFormat="1" applyFont="1" applyFill="1" applyBorder="1" applyAlignment="1" applyProtection="1">
      <alignment horizontal="right"/>
      <protection locked="0"/>
    </xf>
    <xf numFmtId="4" fontId="4" fillId="4" borderId="12" xfId="0" applyNumberFormat="1" applyFont="1" applyFill="1" applyBorder="1" applyAlignment="1" applyProtection="1">
      <alignment horizontal="right"/>
      <protection hidden="1"/>
    </xf>
    <xf numFmtId="4" fontId="9" fillId="0" borderId="16" xfId="0" applyNumberFormat="1" applyFont="1" applyBorder="1"/>
    <xf numFmtId="4" fontId="4" fillId="0" borderId="16" xfId="0" applyNumberFormat="1" applyFont="1" applyBorder="1" applyAlignment="1">
      <alignment wrapText="1"/>
    </xf>
    <xf numFmtId="4" fontId="4" fillId="0" borderId="18" xfId="0" applyNumberFormat="1" applyFont="1" applyBorder="1" applyAlignment="1" applyProtection="1">
      <alignment horizontal="center"/>
      <protection locked="0"/>
    </xf>
    <xf numFmtId="4" fontId="4" fillId="0" borderId="18" xfId="0" applyNumberFormat="1" applyFont="1" applyBorder="1" applyAlignment="1" applyProtection="1">
      <alignment horizontal="center"/>
      <protection hidden="1"/>
    </xf>
    <xf numFmtId="4" fontId="22" fillId="0" borderId="17" xfId="0" applyNumberFormat="1" applyFont="1" applyBorder="1" applyAlignment="1" applyProtection="1">
      <alignment horizontal="right"/>
      <protection locked="0"/>
    </xf>
    <xf numFmtId="4" fontId="4" fillId="4" borderId="13" xfId="0" applyNumberFormat="1" applyFont="1" applyFill="1" applyBorder="1" applyAlignment="1" applyProtection="1">
      <alignment horizontal="center"/>
      <protection locked="0"/>
    </xf>
    <xf numFmtId="4" fontId="4" fillId="4" borderId="14" xfId="0" applyNumberFormat="1" applyFont="1" applyFill="1" applyBorder="1" applyAlignment="1" applyProtection="1">
      <alignment horizontal="center"/>
      <protection locked="0"/>
    </xf>
    <xf numFmtId="4" fontId="9" fillId="4" borderId="15" xfId="0" applyNumberFormat="1" applyFont="1" applyFill="1" applyBorder="1" applyAlignment="1" applyProtection="1">
      <alignment horizontal="center"/>
      <protection hidden="1"/>
    </xf>
    <xf numFmtId="4" fontId="9" fillId="0" borderId="9" xfId="0" applyNumberFormat="1" applyFont="1" applyBorder="1" applyAlignment="1" applyProtection="1">
      <alignment horizontal="center"/>
      <protection hidden="1"/>
    </xf>
    <xf numFmtId="4" fontId="22" fillId="0" borderId="0" xfId="0" applyNumberFormat="1" applyFont="1" applyAlignment="1">
      <alignment horizontal="right"/>
    </xf>
    <xf numFmtId="4" fontId="4" fillId="0" borderId="18" xfId="0" applyNumberFormat="1" applyFont="1" applyBorder="1" applyAlignment="1">
      <alignment horizontal="center"/>
    </xf>
    <xf numFmtId="4" fontId="4" fillId="0" borderId="19" xfId="0" applyNumberFormat="1" applyFont="1" applyBorder="1" applyAlignment="1">
      <alignment horizontal="center"/>
    </xf>
    <xf numFmtId="4" fontId="9" fillId="0" borderId="19" xfId="0" applyNumberFormat="1" applyFont="1" applyBorder="1" applyAlignment="1" applyProtection="1">
      <alignment horizontal="center"/>
      <protection hidden="1"/>
    </xf>
    <xf numFmtId="4" fontId="4" fillId="4" borderId="13" xfId="0" applyNumberFormat="1" applyFont="1" applyFill="1" applyBorder="1" applyAlignment="1">
      <alignment horizontal="center"/>
    </xf>
    <xf numFmtId="4" fontId="4" fillId="4" borderId="14" xfId="0" applyNumberFormat="1" applyFont="1" applyFill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left"/>
    </xf>
    <xf numFmtId="4" fontId="4" fillId="0" borderId="4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5" xfId="0" applyNumberFormat="1" applyFont="1" applyBorder="1" applyAlignment="1" applyProtection="1">
      <alignment horizontal="center"/>
      <protection hidden="1"/>
    </xf>
    <xf numFmtId="4" fontId="4" fillId="0" borderId="17" xfId="0" applyNumberFormat="1" applyFont="1" applyBorder="1" applyAlignment="1">
      <alignment horizontal="left"/>
    </xf>
    <xf numFmtId="4" fontId="4" fillId="0" borderId="17" xfId="0" applyNumberFormat="1" applyFont="1" applyBorder="1" applyAlignment="1">
      <alignment horizontal="center"/>
    </xf>
    <xf numFmtId="4" fontId="4" fillId="0" borderId="0" xfId="0" applyNumberFormat="1" applyFont="1" applyAlignment="1">
      <alignment horizontal="left"/>
    </xf>
    <xf numFmtId="4" fontId="4" fillId="0" borderId="6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left"/>
    </xf>
    <xf numFmtId="4" fontId="4" fillId="0" borderId="20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 applyProtection="1">
      <alignment horizontal="center"/>
      <protection hidden="1"/>
    </xf>
    <xf numFmtId="4" fontId="0" fillId="0" borderId="0" xfId="0" applyNumberFormat="1"/>
    <xf numFmtId="4" fontId="5" fillId="0" borderId="0" xfId="0" applyNumberFormat="1" applyFont="1"/>
    <xf numFmtId="4" fontId="6" fillId="0" borderId="0" xfId="0" applyNumberFormat="1" applyFont="1"/>
    <xf numFmtId="4" fontId="7" fillId="0" borderId="0" xfId="0" applyNumberFormat="1" applyFont="1"/>
    <xf numFmtId="4" fontId="8" fillId="0" borderId="0" xfId="0" applyNumberFormat="1" applyFont="1"/>
    <xf numFmtId="4" fontId="9" fillId="0" borderId="0" xfId="0" applyNumberFormat="1" applyFont="1"/>
    <xf numFmtId="4" fontId="10" fillId="0" borderId="0" xfId="0" applyNumberFormat="1" applyFont="1"/>
    <xf numFmtId="4" fontId="11" fillId="0" borderId="0" xfId="0" applyNumberFormat="1" applyFont="1"/>
    <xf numFmtId="4" fontId="12" fillId="0" borderId="0" xfId="0" applyNumberFormat="1" applyFont="1"/>
    <xf numFmtId="4" fontId="23" fillId="0" borderId="0" xfId="0" applyNumberFormat="1" applyFont="1"/>
    <xf numFmtId="4" fontId="15" fillId="0" borderId="0" xfId="0" applyNumberFormat="1" applyFont="1"/>
    <xf numFmtId="4" fontId="16" fillId="0" borderId="1" xfId="0" applyNumberFormat="1" applyFont="1" applyBorder="1" applyAlignment="1">
      <alignment horizontal="left"/>
    </xf>
    <xf numFmtId="4" fontId="4" fillId="0" borderId="1" xfId="0" applyNumberFormat="1" applyFont="1" applyBorder="1"/>
    <xf numFmtId="4" fontId="0" fillId="0" borderId="1" xfId="0" applyNumberFormat="1" applyBorder="1"/>
    <xf numFmtId="4" fontId="17" fillId="0" borderId="0" xfId="0" applyNumberFormat="1" applyFont="1" applyAlignment="1">
      <alignment horizontal="left"/>
    </xf>
    <xf numFmtId="4" fontId="18" fillId="0" borderId="0" xfId="0" applyNumberFormat="1" applyFont="1" applyAlignment="1">
      <alignment horizontal="left"/>
    </xf>
    <xf numFmtId="4" fontId="18" fillId="0" borderId="2" xfId="0" applyNumberFormat="1" applyFont="1" applyBorder="1" applyAlignment="1">
      <alignment horizontal="left"/>
    </xf>
    <xf numFmtId="4" fontId="4" fillId="0" borderId="2" xfId="0" applyNumberFormat="1" applyFont="1" applyBorder="1"/>
    <xf numFmtId="4" fontId="0" fillId="0" borderId="2" xfId="0" applyNumberFormat="1" applyBorder="1"/>
    <xf numFmtId="4" fontId="1" fillId="0" borderId="8" xfId="0" applyNumberFormat="1" applyFont="1" applyBorder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0" borderId="9" xfId="0" applyNumberFormat="1" applyFont="1" applyBorder="1" applyAlignment="1" applyProtection="1">
      <alignment horizontal="center"/>
      <protection locked="0"/>
    </xf>
    <xf numFmtId="4" fontId="2" fillId="0" borderId="10" xfId="0" applyNumberFormat="1" applyFont="1" applyBorder="1" applyAlignment="1" applyProtection="1">
      <alignment horizontal="center"/>
      <protection locked="0"/>
    </xf>
    <xf numFmtId="4" fontId="2" fillId="0" borderId="12" xfId="0" applyNumberFormat="1" applyFont="1" applyBorder="1" applyAlignment="1" applyProtection="1">
      <alignment horizontal="right"/>
      <protection hidden="1"/>
    </xf>
    <xf numFmtId="4" fontId="13" fillId="2" borderId="0" xfId="0" applyNumberFormat="1" applyFont="1" applyFill="1" applyAlignment="1">
      <alignment horizontal="center"/>
    </xf>
    <xf numFmtId="14" fontId="14" fillId="2" borderId="0" xfId="0" applyNumberFormat="1" applyFont="1" applyFill="1" applyAlignment="1">
      <alignment horizontal="center"/>
    </xf>
    <xf numFmtId="4" fontId="9" fillId="0" borderId="0" xfId="0" applyNumberFormat="1" applyFont="1" applyAlignment="1" applyProtection="1">
      <alignment horizontal="left"/>
      <protection locked="0"/>
    </xf>
    <xf numFmtId="4" fontId="0" fillId="0" borderId="0" xfId="0" applyNumberFormat="1"/>
    <xf numFmtId="4" fontId="19" fillId="3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431800</xdr:colOff>
      <xdr:row>48</xdr:row>
      <xdr:rowOff>0</xdr:rowOff>
    </xdr:from>
    <xdr:to>
      <xdr:col>6</xdr:col>
      <xdr:colOff>939800</xdr:colOff>
      <xdr:row>55</xdr:row>
      <xdr:rowOff>88900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:a="http://schemas.openxmlformats.org/drawingml/2006/main" xmlns:xdr="http://schemas.openxmlformats.org/drawingml/2006/spreadsheetDrawing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51400" y="8420100"/>
          <a:ext cx="1460500" cy="11430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4</xdr:col>
      <xdr:colOff>254000</xdr:colOff>
      <xdr:row>2</xdr:row>
      <xdr:rowOff>114300</xdr:rowOff>
    </xdr:from>
    <xdr:to>
      <xdr:col>6</xdr:col>
      <xdr:colOff>876300</xdr:colOff>
      <xdr:row>7</xdr:row>
      <xdr:rowOff>101600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xmlns:a="http://schemas.openxmlformats.org/drawingml/2006/main" xmlns:xdr="http://schemas.openxmlformats.org/drawingml/2006/spreadsheetDrawing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721100" y="444500"/>
          <a:ext cx="2527300" cy="914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0</xdr:col>
      <xdr:colOff>321733</xdr:colOff>
      <xdr:row>18</xdr:row>
      <xdr:rowOff>-1</xdr:rowOff>
    </xdr:from>
    <xdr:to>
      <xdr:col>6</xdr:col>
      <xdr:colOff>660400</xdr:colOff>
      <xdr:row>43</xdr:row>
      <xdr:rowOff>97669</xdr:rowOff>
    </xdr:to>
    <xdr:pic>
      <xdr:nvPicPr>
        <xdr:cNvPr id="7" name="Image 6" descr="Capture d’écran 2024-01-22 à 17.33.38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1733" y="3335866"/>
          <a:ext cx="5706534" cy="43818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G55"/>
  <sheetViews>
    <sheetView showZeros="0" tabSelected="1" zoomScale="75" workbookViewId="0">
      <selection activeCell="J42" sqref="J42"/>
    </sheetView>
  </sheetViews>
  <sheetFormatPr baseColWidth="10" defaultColWidth="10.7109375" defaultRowHeight="13"/>
  <cols>
    <col min="1" max="1" width="4.85546875" style="67" customWidth="1"/>
    <col min="2" max="3" width="10.7109375" style="67"/>
    <col min="4" max="4" width="12.7109375" style="67" customWidth="1"/>
    <col min="5" max="16384" width="10.7109375" style="67"/>
  </cols>
  <sheetData>
    <row r="1" spans="1:5">
      <c r="A1" s="5"/>
      <c r="B1" s="5"/>
      <c r="C1" s="5"/>
      <c r="D1" s="5"/>
      <c r="E1" s="5"/>
    </row>
    <row r="2" spans="1:5">
      <c r="B2" s="5"/>
      <c r="C2" s="5"/>
      <c r="D2" s="5"/>
      <c r="E2" s="5"/>
    </row>
    <row r="3" spans="1:5">
      <c r="A3" s="68" t="s">
        <v>109</v>
      </c>
      <c r="B3" s="5"/>
      <c r="C3" s="5"/>
      <c r="D3" s="5"/>
      <c r="E3" s="5"/>
    </row>
    <row r="4" spans="1:5" ht="21">
      <c r="A4" s="5"/>
      <c r="B4" s="69" t="s">
        <v>110</v>
      </c>
      <c r="C4" s="5"/>
      <c r="D4" s="5"/>
      <c r="E4" s="5"/>
    </row>
    <row r="5" spans="1:5">
      <c r="A5" s="5"/>
      <c r="B5" s="70" t="s">
        <v>4</v>
      </c>
      <c r="C5" s="5"/>
      <c r="D5" s="5"/>
      <c r="E5" s="5"/>
    </row>
    <row r="6" spans="1:5">
      <c r="A6" s="5"/>
      <c r="B6" s="70" t="s">
        <v>5</v>
      </c>
      <c r="C6" s="5"/>
      <c r="D6" s="5"/>
      <c r="E6" s="5"/>
    </row>
    <row r="7" spans="1:5" ht="13" customHeight="1">
      <c r="A7" s="70"/>
      <c r="B7" s="70" t="s">
        <v>6</v>
      </c>
      <c r="C7" s="5"/>
      <c r="D7" s="5"/>
      <c r="E7" s="5"/>
    </row>
    <row r="8" spans="1:5" ht="12" customHeight="1">
      <c r="A8" s="71"/>
      <c r="B8" s="72" t="s">
        <v>7</v>
      </c>
      <c r="C8" s="5"/>
      <c r="D8" s="5"/>
      <c r="E8" s="5"/>
    </row>
    <row r="9" spans="1:5" ht="17">
      <c r="A9" s="71"/>
      <c r="B9" s="5"/>
      <c r="C9" s="5"/>
      <c r="D9" s="5"/>
      <c r="E9" s="5"/>
    </row>
    <row r="10" spans="1:5">
      <c r="A10" s="68" t="s">
        <v>8</v>
      </c>
      <c r="B10" s="5"/>
      <c r="C10" s="5"/>
      <c r="D10" s="5"/>
      <c r="E10" s="5"/>
    </row>
    <row r="11" spans="1:5">
      <c r="A11" s="5"/>
      <c r="B11" s="73" t="s">
        <v>75</v>
      </c>
      <c r="C11" s="5"/>
      <c r="D11" s="5"/>
      <c r="E11" s="5"/>
    </row>
    <row r="12" spans="1:5">
      <c r="A12" s="5"/>
      <c r="B12" s="70" t="s">
        <v>108</v>
      </c>
      <c r="C12" s="5"/>
      <c r="D12" s="5"/>
      <c r="E12" s="5"/>
    </row>
    <row r="13" spans="1:5">
      <c r="A13" s="5"/>
      <c r="B13" s="70" t="s">
        <v>72</v>
      </c>
      <c r="C13" s="5"/>
      <c r="D13" s="5"/>
      <c r="E13" s="5"/>
    </row>
    <row r="14" spans="1:5">
      <c r="A14" s="5"/>
      <c r="B14" s="70"/>
      <c r="C14" s="5"/>
      <c r="D14" s="5"/>
      <c r="E14" s="5"/>
    </row>
    <row r="15" spans="1:5" ht="17">
      <c r="A15" s="74"/>
      <c r="B15" s="5"/>
      <c r="C15" s="5"/>
      <c r="D15" s="5"/>
      <c r="E15" s="5"/>
    </row>
    <row r="16" spans="1:5">
      <c r="A16" s="68" t="s">
        <v>9</v>
      </c>
      <c r="B16" s="5"/>
      <c r="C16" s="5"/>
      <c r="D16" s="5"/>
      <c r="E16" s="5"/>
    </row>
    <row r="17" spans="1:5" ht="17">
      <c r="A17" s="5"/>
      <c r="B17" s="75" t="s">
        <v>10</v>
      </c>
      <c r="C17" s="5"/>
      <c r="D17" s="5"/>
      <c r="E17" s="5"/>
    </row>
    <row r="18" spans="1:5" ht="17">
      <c r="A18" s="75"/>
      <c r="B18" s="5"/>
      <c r="C18" s="5"/>
      <c r="D18" s="5"/>
      <c r="E18" s="5"/>
    </row>
    <row r="19" spans="1:5" ht="17">
      <c r="A19" s="75"/>
      <c r="B19" s="5"/>
      <c r="C19" s="5"/>
      <c r="D19" s="5"/>
      <c r="E19" s="5"/>
    </row>
    <row r="20" spans="1:5">
      <c r="A20" s="5"/>
      <c r="B20" s="5"/>
      <c r="C20" s="5"/>
      <c r="D20" s="5"/>
      <c r="E20" s="5"/>
    </row>
    <row r="21" spans="1:5">
      <c r="A21" s="5"/>
      <c r="B21" s="5"/>
      <c r="C21" s="5"/>
      <c r="D21" s="5"/>
      <c r="E21" s="5"/>
    </row>
    <row r="22" spans="1:5">
      <c r="A22" s="5"/>
      <c r="B22" s="5"/>
      <c r="C22" s="5"/>
      <c r="D22" s="5"/>
      <c r="E22" s="5"/>
    </row>
    <row r="23" spans="1:5">
      <c r="A23" s="5"/>
      <c r="B23" s="5"/>
      <c r="C23" s="5"/>
      <c r="D23" s="5"/>
      <c r="E23" s="5"/>
    </row>
    <row r="24" spans="1:5">
      <c r="A24" s="5"/>
      <c r="B24" s="5"/>
      <c r="C24" s="5"/>
      <c r="D24" s="5"/>
      <c r="E24" s="5"/>
    </row>
    <row r="25" spans="1:5">
      <c r="A25" s="5"/>
      <c r="B25" s="5"/>
      <c r="C25" s="5"/>
      <c r="D25" s="5"/>
      <c r="E25" s="5"/>
    </row>
    <row r="26" spans="1:5">
      <c r="A26" s="5"/>
      <c r="B26" s="5"/>
      <c r="C26" s="5"/>
      <c r="D26" s="5"/>
      <c r="E26" s="5"/>
    </row>
    <row r="27" spans="1:5">
      <c r="A27" s="5"/>
      <c r="B27" s="5"/>
      <c r="C27" s="5"/>
      <c r="D27" s="5"/>
      <c r="E27" s="5"/>
    </row>
    <row r="28" spans="1:5">
      <c r="A28" s="5"/>
      <c r="B28" s="5"/>
      <c r="C28" s="5"/>
      <c r="D28" s="5"/>
      <c r="E28" s="5"/>
    </row>
    <row r="29" spans="1:5">
      <c r="A29" s="5"/>
      <c r="B29" s="5"/>
      <c r="C29" s="5"/>
      <c r="D29" s="5"/>
      <c r="E29" s="5"/>
    </row>
    <row r="30" spans="1:5">
      <c r="A30" s="5"/>
      <c r="B30" s="5"/>
      <c r="C30" s="5"/>
      <c r="D30" s="5"/>
      <c r="E30" s="5"/>
    </row>
    <row r="31" spans="1:5">
      <c r="A31" s="5"/>
      <c r="B31" s="5"/>
      <c r="C31" s="5"/>
      <c r="D31" s="5"/>
      <c r="E31" s="5"/>
    </row>
    <row r="32" spans="1:5">
      <c r="A32" s="5"/>
      <c r="B32" s="5"/>
      <c r="C32" s="5"/>
      <c r="D32" s="5"/>
      <c r="E32" s="5"/>
    </row>
    <row r="33" spans="1:7">
      <c r="A33" s="5"/>
      <c r="B33" s="5"/>
      <c r="C33" s="5"/>
      <c r="D33" s="5"/>
      <c r="E33" s="5"/>
    </row>
    <row r="34" spans="1:7">
      <c r="A34" s="5"/>
      <c r="B34" s="5"/>
      <c r="C34" s="5"/>
      <c r="D34" s="5"/>
      <c r="E34" s="5"/>
    </row>
    <row r="35" spans="1:7">
      <c r="A35" s="5"/>
      <c r="B35" s="5"/>
      <c r="C35" s="5"/>
      <c r="D35" s="5"/>
      <c r="E35" s="5"/>
    </row>
    <row r="36" spans="1:7">
      <c r="A36" s="5"/>
      <c r="B36" s="5"/>
      <c r="C36" s="5"/>
      <c r="D36" s="5"/>
      <c r="E36" s="5"/>
    </row>
    <row r="37" spans="1:7">
      <c r="A37" s="5"/>
      <c r="B37" s="5"/>
      <c r="C37" s="5"/>
      <c r="D37" s="5"/>
      <c r="E37" s="5"/>
    </row>
    <row r="38" spans="1:7">
      <c r="A38" s="5"/>
      <c r="B38" s="5"/>
      <c r="C38" s="5"/>
      <c r="D38" s="5"/>
      <c r="E38" s="5"/>
    </row>
    <row r="39" spans="1:7">
      <c r="A39" s="5"/>
      <c r="B39" s="5"/>
      <c r="C39" s="5"/>
      <c r="D39" s="5"/>
      <c r="E39" s="5"/>
    </row>
    <row r="40" spans="1:7">
      <c r="A40" s="5"/>
      <c r="B40" s="5"/>
      <c r="C40" s="5"/>
      <c r="D40" s="5"/>
      <c r="E40" s="5"/>
    </row>
    <row r="41" spans="1:7">
      <c r="A41" s="5"/>
      <c r="B41" s="5"/>
      <c r="C41" s="5"/>
      <c r="D41" s="5"/>
      <c r="E41" s="5"/>
    </row>
    <row r="42" spans="1:7">
      <c r="A42" s="5"/>
      <c r="B42" s="5"/>
      <c r="C42" s="5"/>
      <c r="D42" s="5"/>
      <c r="E42" s="5"/>
    </row>
    <row r="43" spans="1:7">
      <c r="A43" s="5"/>
      <c r="B43" s="5"/>
      <c r="C43" s="5"/>
      <c r="D43" s="5"/>
      <c r="E43" s="5"/>
    </row>
    <row r="44" spans="1:7">
      <c r="A44" s="5"/>
      <c r="B44" s="76"/>
      <c r="C44" s="5"/>
      <c r="D44" s="5"/>
      <c r="E44" s="5"/>
    </row>
    <row r="45" spans="1:7">
      <c r="A45" s="5"/>
      <c r="B45" s="76" t="s">
        <v>73</v>
      </c>
      <c r="C45" s="5"/>
      <c r="D45" s="5"/>
      <c r="E45" s="5"/>
    </row>
    <row r="46" spans="1:7" ht="21">
      <c r="A46" s="92" t="s">
        <v>11</v>
      </c>
      <c r="B46" s="92"/>
      <c r="C46" s="92"/>
      <c r="D46" s="92"/>
      <c r="E46" s="92"/>
      <c r="F46" s="92"/>
      <c r="G46" s="92"/>
    </row>
    <row r="47" spans="1:7" ht="17">
      <c r="A47" s="93">
        <v>43851</v>
      </c>
      <c r="B47" s="93"/>
      <c r="C47" s="93"/>
      <c r="D47" s="93"/>
      <c r="E47" s="93"/>
      <c r="F47" s="93"/>
      <c r="G47" s="93"/>
    </row>
    <row r="49" spans="1:6">
      <c r="A49" s="77"/>
      <c r="B49" s="5"/>
      <c r="C49" s="5"/>
      <c r="D49" s="5"/>
      <c r="E49" s="5"/>
    </row>
    <row r="50" spans="1:6">
      <c r="A50" s="78" t="s">
        <v>45</v>
      </c>
      <c r="B50" s="79"/>
      <c r="C50" s="79"/>
      <c r="D50" s="79"/>
      <c r="E50" s="79"/>
      <c r="F50" s="80"/>
    </row>
    <row r="51" spans="1:6" ht="11" customHeight="1">
      <c r="A51" s="81" t="s">
        <v>15</v>
      </c>
      <c r="B51" s="5"/>
      <c r="C51" s="5"/>
      <c r="D51" s="5"/>
      <c r="E51" s="5"/>
    </row>
    <row r="52" spans="1:6" ht="11" customHeight="1">
      <c r="A52" s="81" t="s">
        <v>16</v>
      </c>
      <c r="B52" s="5"/>
      <c r="C52" s="5"/>
      <c r="D52" s="5"/>
      <c r="E52" s="5"/>
    </row>
    <row r="53" spans="1:6" ht="11" customHeight="1">
      <c r="A53" s="82" t="s">
        <v>17</v>
      </c>
      <c r="B53" s="5"/>
      <c r="C53" s="5"/>
      <c r="D53" s="5"/>
      <c r="E53" s="5"/>
    </row>
    <row r="54" spans="1:6" ht="11" customHeight="1">
      <c r="A54" s="83" t="s">
        <v>18</v>
      </c>
      <c r="B54" s="84"/>
      <c r="C54" s="84"/>
      <c r="D54" s="84"/>
      <c r="E54" s="84"/>
      <c r="F54" s="85"/>
    </row>
    <row r="55" spans="1:6">
      <c r="A55" s="5"/>
      <c r="B55" s="5"/>
      <c r="C55" s="5"/>
      <c r="D55" s="5"/>
      <c r="E55" s="5"/>
    </row>
  </sheetData>
  <mergeCells count="2">
    <mergeCell ref="A46:G46"/>
    <mergeCell ref="A47:G47"/>
  </mergeCells>
  <phoneticPr fontId="3" type="noConversion"/>
  <pageMargins left="0.57013888888888886" right="0.69027777777777777" top="0.72013888888888888" bottom="0.80972222222222223" header="0.51180555555555551" footer="0.5118055555555555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H76"/>
  <sheetViews>
    <sheetView showZeros="0" zoomScale="125" zoomScaleNormal="125" zoomScalePageLayoutView="125" workbookViewId="0">
      <selection activeCell="J26" sqref="J26"/>
    </sheetView>
  </sheetViews>
  <sheetFormatPr baseColWidth="10" defaultColWidth="10.7109375" defaultRowHeight="12"/>
  <cols>
    <col min="1" max="1" width="0.28515625" style="5" customWidth="1"/>
    <col min="2" max="2" width="6.140625" style="1" customWidth="1"/>
    <col min="3" max="3" width="38.140625" style="5" customWidth="1"/>
    <col min="4" max="4" width="3.7109375" style="1" customWidth="1"/>
    <col min="5" max="5" width="6.7109375" style="5" customWidth="1"/>
    <col min="6" max="6" width="6" style="1" customWidth="1"/>
    <col min="7" max="7" width="7.140625" style="1" customWidth="1"/>
    <col min="8" max="16384" width="10.7109375" style="5"/>
  </cols>
  <sheetData>
    <row r="1" spans="2:8">
      <c r="C1" s="2" t="s">
        <v>76</v>
      </c>
      <c r="D1" s="3"/>
      <c r="E1" s="3"/>
      <c r="F1" s="3"/>
      <c r="G1" s="3"/>
      <c r="H1" s="4"/>
    </row>
    <row r="2" spans="2:8" ht="13.5">
      <c r="C2" s="94" t="s">
        <v>74</v>
      </c>
      <c r="D2" s="95"/>
      <c r="E2" s="95"/>
      <c r="F2" s="95"/>
      <c r="G2" s="95"/>
      <c r="H2" s="95"/>
    </row>
    <row r="3" spans="2:8">
      <c r="B3" s="6"/>
      <c r="C3" s="3"/>
      <c r="D3" s="7" t="s">
        <v>19</v>
      </c>
      <c r="H3" s="8"/>
    </row>
    <row r="4" spans="2:8" s="1" customFormat="1">
      <c r="B4" s="9" t="s">
        <v>20</v>
      </c>
      <c r="C4" s="10" t="s">
        <v>21</v>
      </c>
      <c r="D4" s="9" t="s">
        <v>22</v>
      </c>
      <c r="E4" s="96" t="s">
        <v>23</v>
      </c>
      <c r="F4" s="96"/>
      <c r="G4" s="11" t="s">
        <v>24</v>
      </c>
      <c r="H4" s="11" t="s">
        <v>25</v>
      </c>
    </row>
    <row r="5" spans="2:8">
      <c r="B5" s="12"/>
      <c r="C5" s="13"/>
      <c r="D5" s="14"/>
      <c r="E5" s="14" t="s">
        <v>26</v>
      </c>
      <c r="F5" s="15" t="s">
        <v>27</v>
      </c>
      <c r="G5" s="15"/>
      <c r="H5" s="16"/>
    </row>
    <row r="6" spans="2:8">
      <c r="B6" s="17"/>
      <c r="D6" s="17"/>
      <c r="E6" s="18"/>
      <c r="F6" s="17"/>
      <c r="G6" s="19"/>
      <c r="H6" s="18"/>
    </row>
    <row r="7" spans="2:8">
      <c r="B7" s="20"/>
      <c r="C7" s="21" t="s">
        <v>28</v>
      </c>
      <c r="D7" s="20"/>
      <c r="E7" s="22"/>
      <c r="F7" s="20"/>
      <c r="G7" s="22"/>
      <c r="H7" s="23"/>
    </row>
    <row r="8" spans="2:8">
      <c r="B8" s="20"/>
      <c r="C8" s="21" t="s">
        <v>29</v>
      </c>
      <c r="D8" s="20"/>
      <c r="E8" s="22"/>
      <c r="F8" s="20"/>
      <c r="G8" s="22"/>
      <c r="H8" s="23"/>
    </row>
    <row r="9" spans="2:8">
      <c r="B9" s="20"/>
      <c r="C9" s="21" t="s">
        <v>30</v>
      </c>
      <c r="D9" s="20"/>
      <c r="E9" s="22"/>
      <c r="F9" s="20"/>
      <c r="G9" s="22"/>
      <c r="H9" s="23"/>
    </row>
    <row r="10" spans="2:8">
      <c r="B10" s="20"/>
      <c r="C10" s="21" t="s">
        <v>31</v>
      </c>
      <c r="D10" s="20"/>
      <c r="E10" s="22"/>
      <c r="F10" s="20"/>
      <c r="G10" s="22"/>
      <c r="H10" s="23"/>
    </row>
    <row r="11" spans="2:8">
      <c r="B11" s="20"/>
      <c r="C11" s="21" t="s">
        <v>32</v>
      </c>
      <c r="D11" s="20"/>
      <c r="E11" s="22"/>
      <c r="F11" s="20"/>
      <c r="G11" s="22"/>
      <c r="H11" s="23"/>
    </row>
    <row r="12" spans="2:8">
      <c r="B12" s="20"/>
      <c r="C12" s="21" t="s">
        <v>33</v>
      </c>
      <c r="D12" s="20"/>
      <c r="E12" s="22"/>
      <c r="F12" s="20"/>
      <c r="G12" s="22"/>
      <c r="H12" s="23"/>
    </row>
    <row r="13" spans="2:8">
      <c r="B13" s="20"/>
      <c r="C13" s="21"/>
      <c r="D13" s="20"/>
      <c r="E13" s="22"/>
      <c r="F13" s="20"/>
      <c r="G13" s="22"/>
      <c r="H13" s="23"/>
    </row>
    <row r="14" spans="2:8">
      <c r="B14" s="20"/>
      <c r="C14" s="21" t="s">
        <v>34</v>
      </c>
      <c r="D14" s="20"/>
      <c r="E14" s="22"/>
      <c r="F14" s="20"/>
      <c r="G14" s="22"/>
      <c r="H14" s="23"/>
    </row>
    <row r="15" spans="2:8">
      <c r="B15" s="20"/>
      <c r="C15" s="21" t="s">
        <v>35</v>
      </c>
      <c r="D15" s="20"/>
      <c r="E15" s="22"/>
      <c r="F15" s="20"/>
      <c r="G15" s="22"/>
      <c r="H15" s="23"/>
    </row>
    <row r="16" spans="2:8">
      <c r="B16" s="24"/>
      <c r="C16" s="21" t="s">
        <v>36</v>
      </c>
      <c r="D16" s="20"/>
      <c r="E16" s="22"/>
      <c r="F16" s="20"/>
      <c r="G16" s="22"/>
      <c r="H16" s="23"/>
    </row>
    <row r="17" spans="2:8">
      <c r="B17" s="24"/>
      <c r="C17" s="21"/>
      <c r="D17" s="20"/>
      <c r="E17" s="22"/>
      <c r="F17" s="20"/>
      <c r="G17" s="22"/>
      <c r="H17" s="23"/>
    </row>
    <row r="18" spans="2:8">
      <c r="B18" s="24"/>
      <c r="C18" s="21"/>
      <c r="D18" s="20"/>
      <c r="E18" s="22"/>
      <c r="F18" s="20"/>
      <c r="G18" s="22"/>
      <c r="H18" s="23"/>
    </row>
    <row r="19" spans="2:8">
      <c r="B19" s="86" t="s">
        <v>47</v>
      </c>
      <c r="C19" s="87" t="s">
        <v>48</v>
      </c>
      <c r="D19" s="88"/>
      <c r="E19" s="89"/>
      <c r="F19" s="90"/>
      <c r="G19" s="89"/>
      <c r="H19" s="91" t="s">
        <v>90</v>
      </c>
    </row>
    <row r="20" spans="2:8">
      <c r="B20" s="86" t="s">
        <v>91</v>
      </c>
      <c r="C20" s="87" t="s">
        <v>92</v>
      </c>
      <c r="D20" s="88"/>
      <c r="E20" s="89"/>
      <c r="F20" s="88"/>
      <c r="G20" s="89"/>
      <c r="H20" s="91" t="s">
        <v>90</v>
      </c>
    </row>
    <row r="21" spans="2:8">
      <c r="B21" s="86" t="s">
        <v>49</v>
      </c>
      <c r="C21" s="87" t="s">
        <v>50</v>
      </c>
      <c r="D21" s="88"/>
      <c r="E21" s="89"/>
      <c r="F21" s="90"/>
      <c r="G21" s="89"/>
      <c r="H21" s="91" t="s">
        <v>90</v>
      </c>
    </row>
    <row r="22" spans="2:8">
      <c r="B22" s="26" t="s">
        <v>93</v>
      </c>
      <c r="C22" s="27" t="s">
        <v>94</v>
      </c>
      <c r="D22" s="26"/>
      <c r="E22" s="28"/>
      <c r="F22" s="26"/>
      <c r="G22" s="28"/>
      <c r="H22" s="29" t="s">
        <v>90</v>
      </c>
    </row>
    <row r="23" spans="2:8">
      <c r="B23" s="26" t="s">
        <v>95</v>
      </c>
      <c r="C23" s="27" t="s">
        <v>79</v>
      </c>
      <c r="D23" s="26"/>
      <c r="E23" s="28"/>
      <c r="F23" s="26"/>
      <c r="G23" s="28"/>
      <c r="H23" s="29" t="s">
        <v>90</v>
      </c>
    </row>
    <row r="24" spans="2:8">
      <c r="B24" s="26" t="s">
        <v>96</v>
      </c>
      <c r="C24" s="27" t="s">
        <v>85</v>
      </c>
      <c r="D24" s="26"/>
      <c r="E24" s="28"/>
      <c r="F24" s="26"/>
      <c r="G24" s="28"/>
      <c r="H24" s="29" t="s">
        <v>90</v>
      </c>
    </row>
    <row r="25" spans="2:8">
      <c r="B25" s="26" t="s">
        <v>97</v>
      </c>
      <c r="C25" s="27" t="s">
        <v>98</v>
      </c>
      <c r="D25" s="26"/>
      <c r="E25" s="28"/>
      <c r="F25" s="26"/>
      <c r="G25" s="28"/>
      <c r="H25" s="29" t="s">
        <v>90</v>
      </c>
    </row>
    <row r="26" spans="2:8">
      <c r="B26" s="26" t="s">
        <v>99</v>
      </c>
      <c r="C26" s="27" t="s">
        <v>100</v>
      </c>
      <c r="D26" s="26"/>
      <c r="E26" s="28"/>
      <c r="F26" s="26"/>
      <c r="G26" s="28"/>
      <c r="H26" s="29" t="s">
        <v>90</v>
      </c>
    </row>
    <row r="27" spans="2:8">
      <c r="B27" s="26" t="s">
        <v>101</v>
      </c>
      <c r="C27" s="27" t="s">
        <v>102</v>
      </c>
      <c r="D27" s="26"/>
      <c r="E27" s="28"/>
      <c r="F27" s="26"/>
      <c r="G27" s="28"/>
      <c r="H27" s="29" t="s">
        <v>90</v>
      </c>
    </row>
    <row r="28" spans="2:8" ht="13.5" customHeight="1">
      <c r="B28" s="24"/>
      <c r="C28" s="25"/>
      <c r="D28" s="20"/>
      <c r="E28" s="22"/>
      <c r="F28" s="20"/>
      <c r="G28" s="22"/>
      <c r="H28" s="23"/>
    </row>
    <row r="29" spans="2:8" ht="13.5" customHeight="1">
      <c r="B29" s="24"/>
      <c r="C29" s="25"/>
      <c r="D29" s="20"/>
      <c r="E29" s="22"/>
      <c r="F29" s="20"/>
      <c r="G29" s="22"/>
      <c r="H29" s="23"/>
    </row>
    <row r="30" spans="2:8" ht="13.5" customHeight="1">
      <c r="B30" s="24"/>
      <c r="C30" s="25"/>
      <c r="D30" s="20"/>
      <c r="E30" s="22"/>
      <c r="F30" s="20"/>
      <c r="G30" s="22"/>
      <c r="H30" s="23"/>
    </row>
    <row r="31" spans="2:8">
      <c r="B31" s="24" t="s">
        <v>77</v>
      </c>
      <c r="C31" s="25" t="s">
        <v>78</v>
      </c>
      <c r="D31" s="20"/>
      <c r="E31" s="22"/>
      <c r="F31" s="20"/>
      <c r="G31" s="22"/>
      <c r="H31" s="23"/>
    </row>
    <row r="32" spans="2:8">
      <c r="B32" s="30" t="s">
        <v>80</v>
      </c>
      <c r="C32" s="31" t="s">
        <v>81</v>
      </c>
      <c r="D32" s="26"/>
      <c r="E32" s="32"/>
      <c r="F32" s="33"/>
      <c r="G32" s="34"/>
      <c r="H32" s="29"/>
    </row>
    <row r="33" spans="2:8">
      <c r="B33" s="26" t="s">
        <v>82</v>
      </c>
      <c r="C33" s="35" t="s">
        <v>46</v>
      </c>
      <c r="D33" s="26" t="s">
        <v>83</v>
      </c>
      <c r="E33" s="34">
        <v>248</v>
      </c>
      <c r="F33" s="36"/>
      <c r="G33" s="37"/>
      <c r="H33" s="38">
        <f>G33*F33</f>
        <v>0</v>
      </c>
    </row>
    <row r="34" spans="2:8">
      <c r="B34" s="26" t="s">
        <v>84</v>
      </c>
      <c r="C34" s="35" t="s">
        <v>12</v>
      </c>
      <c r="D34" s="26" t="s">
        <v>83</v>
      </c>
      <c r="E34" s="34">
        <v>269</v>
      </c>
      <c r="F34" s="36"/>
      <c r="G34" s="37"/>
      <c r="H34" s="38">
        <f>G34*F34</f>
        <v>0</v>
      </c>
    </row>
    <row r="35" spans="2:8">
      <c r="B35" s="30"/>
      <c r="C35" s="39"/>
      <c r="D35" s="26"/>
      <c r="E35" s="32"/>
      <c r="F35" s="33"/>
      <c r="G35" s="34"/>
      <c r="H35" s="29"/>
    </row>
    <row r="36" spans="2:8">
      <c r="B36" s="30" t="s">
        <v>86</v>
      </c>
      <c r="C36" s="31" t="s">
        <v>37</v>
      </c>
      <c r="D36" s="26"/>
      <c r="E36" s="32"/>
      <c r="F36" s="33"/>
      <c r="G36" s="34"/>
      <c r="H36" s="29"/>
    </row>
    <row r="37" spans="2:8">
      <c r="B37" s="26" t="s">
        <v>87</v>
      </c>
      <c r="C37" s="40" t="s">
        <v>70</v>
      </c>
      <c r="D37" s="26" t="s">
        <v>88</v>
      </c>
      <c r="E37" s="34">
        <v>2</v>
      </c>
      <c r="F37" s="36"/>
      <c r="G37" s="37"/>
      <c r="H37" s="38">
        <f>G37*F37</f>
        <v>0</v>
      </c>
    </row>
    <row r="38" spans="2:8">
      <c r="B38" s="26" t="s">
        <v>89</v>
      </c>
      <c r="C38" s="40" t="s">
        <v>71</v>
      </c>
      <c r="D38" s="26" t="s">
        <v>88</v>
      </c>
      <c r="E38" s="34">
        <v>2</v>
      </c>
      <c r="F38" s="36"/>
      <c r="G38" s="37"/>
      <c r="H38" s="38">
        <f>G38*F38</f>
        <v>0</v>
      </c>
    </row>
    <row r="39" spans="2:8">
      <c r="B39" s="26"/>
      <c r="C39" s="40"/>
      <c r="D39" s="26"/>
      <c r="E39" s="32"/>
      <c r="F39" s="33"/>
      <c r="G39" s="34"/>
      <c r="H39" s="29"/>
    </row>
    <row r="40" spans="2:8">
      <c r="B40" s="30" t="s">
        <v>38</v>
      </c>
      <c r="C40" s="31" t="s">
        <v>53</v>
      </c>
      <c r="D40" s="26"/>
      <c r="E40" s="32"/>
      <c r="F40" s="33"/>
      <c r="G40" s="34"/>
      <c r="H40" s="29"/>
    </row>
    <row r="41" spans="2:8" ht="24">
      <c r="B41" s="30"/>
      <c r="C41" s="40" t="s">
        <v>13</v>
      </c>
      <c r="D41" s="26"/>
      <c r="E41" s="32"/>
      <c r="F41" s="33"/>
      <c r="G41" s="34"/>
      <c r="H41" s="29"/>
    </row>
    <row r="42" spans="2:8">
      <c r="B42" s="26" t="s">
        <v>39</v>
      </c>
      <c r="C42" s="40" t="s">
        <v>68</v>
      </c>
      <c r="D42" s="26" t="s">
        <v>83</v>
      </c>
      <c r="E42" s="34">
        <v>196</v>
      </c>
      <c r="F42" s="36"/>
      <c r="G42" s="37"/>
      <c r="H42" s="38">
        <f>G42*F42</f>
        <v>0</v>
      </c>
    </row>
    <row r="43" spans="2:8">
      <c r="B43" s="26" t="s">
        <v>40</v>
      </c>
      <c r="C43" s="40" t="s">
        <v>69</v>
      </c>
      <c r="D43" s="26" t="s">
        <v>83</v>
      </c>
      <c r="E43" s="34">
        <v>52</v>
      </c>
      <c r="F43" s="36"/>
      <c r="G43" s="37"/>
      <c r="H43" s="38">
        <f>G43*F43</f>
        <v>0</v>
      </c>
    </row>
    <row r="44" spans="2:8">
      <c r="B44" s="26"/>
      <c r="C44" s="35"/>
      <c r="D44" s="26"/>
      <c r="E44" s="32"/>
      <c r="F44" s="33"/>
      <c r="G44" s="34"/>
      <c r="H44" s="29"/>
    </row>
    <row r="45" spans="2:8">
      <c r="B45" s="30" t="s">
        <v>41</v>
      </c>
      <c r="C45" s="31" t="s">
        <v>54</v>
      </c>
      <c r="D45" s="26"/>
      <c r="E45" s="32"/>
      <c r="F45" s="33"/>
      <c r="G45" s="34"/>
      <c r="H45" s="29"/>
    </row>
    <row r="46" spans="2:8" ht="24">
      <c r="B46" s="30"/>
      <c r="C46" s="40" t="s">
        <v>14</v>
      </c>
      <c r="D46" s="26"/>
      <c r="E46" s="32"/>
      <c r="F46" s="33"/>
      <c r="G46" s="34"/>
      <c r="H46" s="29"/>
    </row>
    <row r="47" spans="2:8">
      <c r="B47" s="26" t="s">
        <v>42</v>
      </c>
      <c r="C47" s="40" t="s">
        <v>43</v>
      </c>
      <c r="D47" s="26" t="s">
        <v>83</v>
      </c>
      <c r="E47" s="34">
        <v>8</v>
      </c>
      <c r="F47" s="36"/>
      <c r="G47" s="37"/>
      <c r="H47" s="38">
        <f t="shared" ref="H47:H57" si="0">G47*F47</f>
        <v>0</v>
      </c>
    </row>
    <row r="48" spans="2:8">
      <c r="B48" s="26" t="s">
        <v>58</v>
      </c>
      <c r="C48" s="40" t="s">
        <v>44</v>
      </c>
      <c r="D48" s="26" t="s">
        <v>83</v>
      </c>
      <c r="E48" s="34">
        <v>44</v>
      </c>
      <c r="F48" s="36"/>
      <c r="G48" s="37"/>
      <c r="H48" s="38">
        <f t="shared" si="0"/>
        <v>0</v>
      </c>
    </row>
    <row r="49" spans="2:8">
      <c r="B49" s="26" t="s">
        <v>59</v>
      </c>
      <c r="C49" s="40" t="s">
        <v>0</v>
      </c>
      <c r="D49" s="26" t="s">
        <v>83</v>
      </c>
      <c r="E49" s="34">
        <v>2</v>
      </c>
      <c r="F49" s="36"/>
      <c r="G49" s="37"/>
      <c r="H49" s="38">
        <f t="shared" si="0"/>
        <v>0</v>
      </c>
    </row>
    <row r="50" spans="2:8">
      <c r="B50" s="26" t="s">
        <v>60</v>
      </c>
      <c r="C50" s="40" t="s">
        <v>1</v>
      </c>
      <c r="D50" s="26" t="s">
        <v>83</v>
      </c>
      <c r="E50" s="34">
        <v>6</v>
      </c>
      <c r="F50" s="36"/>
      <c r="G50" s="37"/>
      <c r="H50" s="38">
        <f t="shared" si="0"/>
        <v>0</v>
      </c>
    </row>
    <row r="51" spans="2:8">
      <c r="B51" s="26" t="s">
        <v>61</v>
      </c>
      <c r="C51" s="40" t="s">
        <v>2</v>
      </c>
      <c r="D51" s="26" t="s">
        <v>83</v>
      </c>
      <c r="E51" s="34">
        <v>22</v>
      </c>
      <c r="F51" s="36"/>
      <c r="G51" s="37"/>
      <c r="H51" s="38">
        <f t="shared" si="0"/>
        <v>0</v>
      </c>
    </row>
    <row r="52" spans="2:8">
      <c r="B52" s="26" t="s">
        <v>62</v>
      </c>
      <c r="C52" s="40" t="s">
        <v>3</v>
      </c>
      <c r="D52" s="26" t="s">
        <v>83</v>
      </c>
      <c r="E52" s="34">
        <v>55</v>
      </c>
      <c r="F52" s="36"/>
      <c r="G52" s="37"/>
      <c r="H52" s="38">
        <f t="shared" si="0"/>
        <v>0</v>
      </c>
    </row>
    <row r="53" spans="2:8">
      <c r="B53" s="26" t="s">
        <v>63</v>
      </c>
      <c r="C53" s="40" t="s">
        <v>51</v>
      </c>
      <c r="D53" s="26" t="s">
        <v>83</v>
      </c>
      <c r="E53" s="34">
        <v>92</v>
      </c>
      <c r="F53" s="36"/>
      <c r="G53" s="37"/>
      <c r="H53" s="38">
        <f t="shared" si="0"/>
        <v>0</v>
      </c>
    </row>
    <row r="54" spans="2:8">
      <c r="B54" s="26" t="s">
        <v>64</v>
      </c>
      <c r="C54" s="40" t="s">
        <v>52</v>
      </c>
      <c r="D54" s="26" t="s">
        <v>83</v>
      </c>
      <c r="E54" s="34">
        <v>8</v>
      </c>
      <c r="F54" s="36"/>
      <c r="G54" s="37"/>
      <c r="H54" s="38">
        <f t="shared" si="0"/>
        <v>0</v>
      </c>
    </row>
    <row r="55" spans="2:8">
      <c r="B55" s="26" t="s">
        <v>65</v>
      </c>
      <c r="C55" s="40" t="s">
        <v>55</v>
      </c>
      <c r="D55" s="26" t="s">
        <v>83</v>
      </c>
      <c r="E55" s="34">
        <v>10</v>
      </c>
      <c r="F55" s="36"/>
      <c r="G55" s="37"/>
      <c r="H55" s="38">
        <f t="shared" si="0"/>
        <v>0</v>
      </c>
    </row>
    <row r="56" spans="2:8">
      <c r="B56" s="26" t="s">
        <v>66</v>
      </c>
      <c r="C56" s="40" t="s">
        <v>56</v>
      </c>
      <c r="D56" s="26" t="s">
        <v>83</v>
      </c>
      <c r="E56" s="34">
        <v>20</v>
      </c>
      <c r="F56" s="36"/>
      <c r="G56" s="37"/>
      <c r="H56" s="38">
        <f t="shared" si="0"/>
        <v>0</v>
      </c>
    </row>
    <row r="57" spans="2:8">
      <c r="B57" s="26" t="s">
        <v>67</v>
      </c>
      <c r="C57" s="40" t="s">
        <v>57</v>
      </c>
      <c r="D57" s="26" t="s">
        <v>83</v>
      </c>
      <c r="E57" s="34">
        <v>2</v>
      </c>
      <c r="F57" s="36"/>
      <c r="G57" s="37"/>
      <c r="H57" s="38">
        <f t="shared" si="0"/>
        <v>0</v>
      </c>
    </row>
    <row r="58" spans="2:8">
      <c r="B58" s="26"/>
      <c r="C58" s="35"/>
      <c r="D58" s="26"/>
      <c r="E58" s="32"/>
      <c r="F58" s="33"/>
      <c r="G58" s="34"/>
      <c r="H58" s="29"/>
    </row>
    <row r="59" spans="2:8" ht="13" thickBot="1">
      <c r="B59" s="24"/>
      <c r="C59" s="25"/>
      <c r="D59" s="41"/>
      <c r="E59" s="41"/>
      <c r="F59" s="41"/>
      <c r="G59" s="41"/>
      <c r="H59" s="42"/>
    </row>
    <row r="60" spans="2:8" ht="23" customHeight="1" thickTop="1" thickBot="1">
      <c r="B60" s="20"/>
      <c r="C60" s="43" t="s">
        <v>103</v>
      </c>
      <c r="D60" s="44"/>
      <c r="E60" s="45"/>
      <c r="F60" s="45"/>
      <c r="G60" s="45"/>
      <c r="H60" s="46">
        <f>SUM(H17:H58)</f>
        <v>0</v>
      </c>
    </row>
    <row r="61" spans="2:8" ht="14" thickBot="1">
      <c r="B61" s="20"/>
      <c r="C61" s="43"/>
      <c r="D61" s="20"/>
      <c r="E61" s="22"/>
      <c r="F61" s="20"/>
      <c r="G61" s="22"/>
      <c r="H61" s="47"/>
    </row>
    <row r="62" spans="2:8" ht="23" customHeight="1" thickTop="1" thickBot="1">
      <c r="B62" s="20"/>
      <c r="C62" s="48" t="s">
        <v>104</v>
      </c>
      <c r="D62" s="44"/>
      <c r="E62" s="45"/>
      <c r="F62" s="45"/>
      <c r="G62" s="45"/>
      <c r="H62" s="46">
        <f>H60*0.2</f>
        <v>0</v>
      </c>
    </row>
    <row r="63" spans="2:8" ht="14" thickBot="1">
      <c r="B63" s="17"/>
      <c r="C63" s="48"/>
      <c r="D63" s="49"/>
      <c r="E63" s="49"/>
      <c r="F63" s="49"/>
      <c r="G63" s="50"/>
      <c r="H63" s="51"/>
    </row>
    <row r="64" spans="2:8" ht="23" customHeight="1" thickTop="1" thickBot="1">
      <c r="B64" s="17"/>
      <c r="C64" s="48" t="s">
        <v>105</v>
      </c>
      <c r="D64" s="52"/>
      <c r="E64" s="53"/>
      <c r="F64" s="53"/>
      <c r="G64" s="53"/>
      <c r="H64" s="46">
        <f>H60*1.2</f>
        <v>0</v>
      </c>
    </row>
    <row r="65" spans="2:8" ht="13" thickTop="1">
      <c r="B65" s="17"/>
      <c r="D65" s="17"/>
      <c r="E65" s="17"/>
      <c r="F65" s="17"/>
      <c r="G65" s="19"/>
      <c r="H65" s="23"/>
    </row>
    <row r="66" spans="2:8" ht="13.5" thickTop="1">
      <c r="B66" s="54"/>
      <c r="C66" s="55" t="s">
        <v>106</v>
      </c>
      <c r="D66" s="56"/>
      <c r="E66" s="57"/>
      <c r="F66" s="57"/>
      <c r="G66" s="57"/>
      <c r="H66" s="58"/>
    </row>
    <row r="67" spans="2:8">
      <c r="B67" s="17"/>
      <c r="C67" s="59" t="s">
        <v>107</v>
      </c>
      <c r="D67" s="60"/>
      <c r="E67" s="1"/>
      <c r="H67" s="23"/>
    </row>
    <row r="68" spans="2:8">
      <c r="B68" s="17"/>
      <c r="C68" s="61"/>
      <c r="D68" s="60"/>
      <c r="E68" s="1"/>
      <c r="H68" s="23"/>
    </row>
    <row r="69" spans="2:8">
      <c r="B69" s="17"/>
      <c r="C69" s="61"/>
      <c r="D69" s="60"/>
      <c r="E69" s="1"/>
      <c r="H69" s="23"/>
    </row>
    <row r="70" spans="2:8">
      <c r="B70" s="17"/>
      <c r="C70" s="61"/>
      <c r="D70" s="60"/>
      <c r="E70" s="1"/>
      <c r="H70" s="23"/>
    </row>
    <row r="71" spans="2:8">
      <c r="B71" s="17"/>
      <c r="C71" s="61"/>
      <c r="D71" s="60"/>
      <c r="E71" s="1"/>
      <c r="H71" s="23"/>
    </row>
    <row r="72" spans="2:8">
      <c r="B72" s="17"/>
      <c r="C72" s="61"/>
      <c r="D72" s="60"/>
      <c r="E72" s="1"/>
      <c r="H72" s="23"/>
    </row>
    <row r="73" spans="2:8">
      <c r="B73" s="17"/>
      <c r="C73" s="61"/>
      <c r="D73" s="60"/>
      <c r="E73" s="1"/>
      <c r="H73" s="23"/>
    </row>
    <row r="74" spans="2:8">
      <c r="B74" s="17"/>
      <c r="C74" s="61"/>
      <c r="D74" s="60"/>
      <c r="E74" s="1"/>
      <c r="H74" s="23"/>
    </row>
    <row r="75" spans="2:8">
      <c r="B75" s="17"/>
      <c r="C75" s="6"/>
      <c r="D75" s="60"/>
      <c r="E75" s="1"/>
      <c r="H75" s="23"/>
    </row>
    <row r="76" spans="2:8">
      <c r="B76" s="62"/>
      <c r="C76" s="63"/>
      <c r="D76" s="64"/>
      <c r="E76" s="65"/>
      <c r="F76" s="65"/>
      <c r="G76" s="65"/>
      <c r="H76" s="66"/>
    </row>
  </sheetData>
  <sheetCalcPr fullCalcOnLoad="1"/>
  <mergeCells count="2">
    <mergeCell ref="C2:H2"/>
    <mergeCell ref="E4:F4"/>
  </mergeCells>
  <phoneticPr fontId="3" type="noConversion"/>
  <pageMargins left="0.64" right="0.59" top="0.59" bottom="0.51" header="0.51" footer="0.31"/>
  <headerFooter>
    <oddFooter>&amp;R&amp;8&amp;P/&amp;N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DPGF</vt:lpstr>
    </vt:vector>
  </TitlesOfParts>
  <Company>LOCUS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Audray Meikatt-Cunci</dc:creator>
  <cp:lastModifiedBy>Audray Meikatt-Cunci</cp:lastModifiedBy>
  <cp:lastPrinted>2023-04-12T16:13:48Z</cp:lastPrinted>
  <dcterms:created xsi:type="dcterms:W3CDTF">2023-02-27T07:27:55Z</dcterms:created>
  <dcterms:modified xsi:type="dcterms:W3CDTF">2024-01-22T16:33:55Z</dcterms:modified>
</cp:coreProperties>
</file>