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AP\BAP\S3\01-PROC\MONT\2023_001021_PACK INSTRUCTEUR_MC\05-DCE\PLACE\DCE\"/>
    </mc:Choice>
  </mc:AlternateContent>
  <bookViews>
    <workbookView xWindow="20370" yWindow="-120" windowWidth="29040" windowHeight="15840"/>
  </bookViews>
  <sheets>
    <sheet name="1 - BPU" sheetId="1" r:id="rId1"/>
    <sheet name="2 - Détail paquetage type" sheetId="2" r:id="rId2"/>
    <sheet name="3 - Critère n°3  environnement" sheetId="3" r:id="rId3"/>
  </sheets>
  <definedNames>
    <definedName name="_xlnm.Print_Area" localSheetId="0">'1 - BPU'!$A$1:$E$25</definedName>
    <definedName name="_xlnm.Print_Area" localSheetId="1">'2 - Détail paquetage type'!$A$1:$E$22</definedName>
    <definedName name="_xlnm.Print_Area" localSheetId="2">'3 - Critère n°3  environnement'!$A$1:$E$23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3" l="1"/>
  <c r="C22" i="3"/>
  <c r="D22" i="3"/>
  <c r="E22" i="3"/>
  <c r="B22" i="3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8" i="1"/>
  <c r="C11" i="2" l="1"/>
  <c r="D11" i="2" s="1"/>
  <c r="C12" i="2"/>
  <c r="D12" i="2" s="1"/>
  <c r="C15" i="2"/>
  <c r="D15" i="2" s="1"/>
  <c r="C16" i="2"/>
  <c r="D16" i="2" s="1"/>
  <c r="C19" i="2"/>
  <c r="D19" i="2" s="1"/>
  <c r="C20" i="2"/>
  <c r="D20" i="2" s="1"/>
  <c r="C8" i="2"/>
  <c r="D8" i="2" s="1"/>
  <c r="C9" i="2"/>
  <c r="D9" i="2" s="1"/>
  <c r="C10" i="2"/>
  <c r="D10" i="2" s="1"/>
  <c r="C13" i="2"/>
  <c r="D13" i="2" s="1"/>
  <c r="C14" i="2"/>
  <c r="D14" i="2" s="1"/>
  <c r="C17" i="2"/>
  <c r="D17" i="2" s="1"/>
  <c r="C18" i="2"/>
  <c r="D18" i="2" s="1"/>
  <c r="C21" i="2"/>
  <c r="D21" i="2" s="1"/>
  <c r="D22" i="2" l="1"/>
</calcChain>
</file>

<file path=xl/sharedStrings.xml><?xml version="1.0" encoding="utf-8"?>
<sst xmlns="http://schemas.openxmlformats.org/spreadsheetml/2006/main" count="79" uniqueCount="42">
  <si>
    <t>Désignation de l'article</t>
  </si>
  <si>
    <t>__________________ jours calendaires</t>
  </si>
  <si>
    <t>Prix unitaire HT</t>
  </si>
  <si>
    <t>Surveste ensemble intempérie</t>
  </si>
  <si>
    <t>Surpantalon ensemble intempérie</t>
  </si>
  <si>
    <t>Veste softshell</t>
  </si>
  <si>
    <t>Gilet softshell</t>
  </si>
  <si>
    <t>Pantalon d'alpinisme</t>
  </si>
  <si>
    <t>Pantalon d'escalade</t>
  </si>
  <si>
    <t>Veste ski alpin</t>
  </si>
  <si>
    <t>Pantalon ski alpin</t>
  </si>
  <si>
    <t>Polo manches courtes</t>
  </si>
  <si>
    <t>T-shirt manches courtes</t>
  </si>
  <si>
    <t>T-shirt manches longues</t>
  </si>
  <si>
    <t>Fourniture et livraison d'un paquetage montagne au profit des instructeurs de la 27° BIM</t>
  </si>
  <si>
    <t>Annexe n° 1 à l'acte d'engagement - Bordereau de prix unitaires</t>
  </si>
  <si>
    <t>Prix unitaire TTC</t>
  </si>
  <si>
    <t>A partir de 101 articles</t>
  </si>
  <si>
    <r>
      <t>Délai de livraison (à compter de la date de réception du bon de commande)</t>
    </r>
    <r>
      <rPr>
        <b/>
        <sz val="11"/>
        <rFont val="Times New Roman"/>
        <family val="1"/>
      </rPr>
      <t xml:space="preserve"> (180 jours maximum)</t>
    </r>
  </si>
  <si>
    <t>De 50 à 100 articles</t>
  </si>
  <si>
    <t>Caleçon long</t>
  </si>
  <si>
    <t>Bermuda</t>
  </si>
  <si>
    <t>Veste polaire "poil de bête"</t>
  </si>
  <si>
    <t>CCP n° 2023_001021</t>
  </si>
  <si>
    <t>TOTAL</t>
  </si>
  <si>
    <t>Taux de TVA %</t>
  </si>
  <si>
    <t xml:space="preserve">Nom du candidat </t>
  </si>
  <si>
    <t>Quantité pour dotation initiale d'un paquetage type instructeur</t>
  </si>
  <si>
    <t>Moyenne des prix unitaires par tranche</t>
  </si>
  <si>
    <t>Montant moyen du paquetage type TTC</t>
  </si>
  <si>
    <t>Prix moyen TTC</t>
  </si>
  <si>
    <r>
      <t xml:space="preserve">Détail et quantités du paquetage type - </t>
    </r>
    <r>
      <rPr>
        <b/>
        <u/>
        <sz val="11"/>
        <color rgb="FFFF0000"/>
        <rFont val="Calibri"/>
        <family val="2"/>
        <scheme val="minor"/>
      </rPr>
      <t>NON CONTRACTUEL</t>
    </r>
  </si>
  <si>
    <t>Critères n°3 : Environnemental (100 points)</t>
  </si>
  <si>
    <t>Relatif aux matières premières</t>
  </si>
  <si>
    <t>% de produits intégrant des matières premières recyclées
20 points</t>
  </si>
  <si>
    <t>% de produits issus du réemploi ou de la réutilisation
20 points</t>
  </si>
  <si>
    <t>Bilan carbone du produit fini (énergie et tranport)
20 points</t>
  </si>
  <si>
    <t>Relatif à la production</t>
  </si>
  <si>
    <t>Relatif aux emballages</t>
  </si>
  <si>
    <t>% d'emballage recyclable
20 points</t>
  </si>
  <si>
    <t>% d'emballage recyclé
20 points</t>
  </si>
  <si>
    <t>MOYENNE des notes obtenues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</si>
</sst>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H28"/>
  <sheetViews>
    <sheetView tabSelected="1" zoomScaleNormal="100" workbookViewId="0">
      <selection activeCell="G6" sqref="G6"/>
    </sheetView>
  </sheetViews>
  <sheetFormatPr baseColWidth="10" defaultColWidth="11.42578125" defaultRowHeight="15" x14ac:dyDescent="0.25"/>
  <cols>
    <col min="1" max="1" width="31.28515625" style="1" customWidth="1"/>
    <col min="2" max="2" width="14.7109375" style="1" customWidth="1"/>
    <col min="3" max="3" width="15.42578125" style="1" customWidth="1"/>
    <col min="4" max="4" width="14.7109375" style="1" customWidth="1"/>
    <col min="5" max="5" width="15.28515625" style="1" customWidth="1"/>
    <col min="6" max="6" width="11.42578125" style="1"/>
    <col min="7" max="7" width="29.28515625" style="1" customWidth="1"/>
    <col min="8" max="8" width="28.5703125" style="1" customWidth="1"/>
    <col min="9" max="12" width="18.7109375" style="1" customWidth="1"/>
    <col min="13" max="16384" width="11.42578125" style="1"/>
  </cols>
  <sheetData>
    <row r="1" spans="1:8" ht="35.1" customHeight="1" x14ac:dyDescent="0.25">
      <c r="A1" s="37" t="s">
        <v>14</v>
      </c>
      <c r="B1" s="38"/>
      <c r="C1" s="38"/>
      <c r="D1" s="38"/>
      <c r="E1" s="39"/>
    </row>
    <row r="2" spans="1:8" ht="35.1" customHeight="1" x14ac:dyDescent="0.25">
      <c r="A2" s="40" t="s">
        <v>23</v>
      </c>
      <c r="B2" s="40"/>
      <c r="C2" s="40"/>
      <c r="D2" s="40"/>
      <c r="E2" s="40"/>
    </row>
    <row r="3" spans="1:8" ht="35.1" customHeight="1" thickBot="1" x14ac:dyDescent="0.3">
      <c r="A3" s="41" t="s">
        <v>15</v>
      </c>
      <c r="B3" s="41"/>
      <c r="C3" s="41"/>
      <c r="D3" s="41"/>
      <c r="E3" s="41"/>
    </row>
    <row r="4" spans="1:8" s="7" customFormat="1" ht="20.100000000000001" customHeight="1" thickBot="1" x14ac:dyDescent="0.3">
      <c r="A4" s="16" t="s">
        <v>26</v>
      </c>
      <c r="B4" s="44"/>
      <c r="C4" s="45"/>
      <c r="D4" s="45"/>
      <c r="E4" s="46"/>
    </row>
    <row r="5" spans="1:8" s="6" customFormat="1" ht="35.1" customHeight="1" x14ac:dyDescent="0.25">
      <c r="A5" s="5"/>
      <c r="B5" s="8"/>
      <c r="C5" s="35" t="s">
        <v>25</v>
      </c>
      <c r="D5" s="36"/>
      <c r="E5" s="15"/>
    </row>
    <row r="6" spans="1:8" ht="37.5" customHeight="1" x14ac:dyDescent="0.25">
      <c r="A6" s="42" t="s">
        <v>0</v>
      </c>
      <c r="B6" s="33" t="s">
        <v>19</v>
      </c>
      <c r="C6" s="34"/>
      <c r="D6" s="33" t="s">
        <v>17</v>
      </c>
      <c r="E6" s="34"/>
      <c r="G6" s="7"/>
      <c r="H6" s="7"/>
    </row>
    <row r="7" spans="1:8" s="7" customFormat="1" ht="30" x14ac:dyDescent="0.25">
      <c r="A7" s="43"/>
      <c r="B7" s="4" t="s">
        <v>2</v>
      </c>
      <c r="C7" s="4" t="s">
        <v>16</v>
      </c>
      <c r="D7" s="4" t="s">
        <v>2</v>
      </c>
      <c r="E7" s="4" t="s">
        <v>16</v>
      </c>
      <c r="G7" s="21"/>
      <c r="H7" s="21"/>
    </row>
    <row r="8" spans="1:8" ht="24.95" customHeight="1" x14ac:dyDescent="0.25">
      <c r="A8" s="3" t="s">
        <v>3</v>
      </c>
      <c r="B8" s="2"/>
      <c r="C8" s="2" t="str">
        <f>IF(B8="","",ROUND(B8*$E$5,2))</f>
        <v/>
      </c>
      <c r="D8" s="2"/>
      <c r="E8" s="2" t="str">
        <f>IF(D8="","",ROUND(D8*$E$5,2))</f>
        <v/>
      </c>
    </row>
    <row r="9" spans="1:8" ht="24.95" customHeight="1" x14ac:dyDescent="0.25">
      <c r="A9" s="3" t="s">
        <v>4</v>
      </c>
      <c r="B9" s="2"/>
      <c r="C9" s="17" t="str">
        <f t="shared" ref="C9:C21" si="0">IF(B9="","",ROUND(B9*$E$5,2))</f>
        <v/>
      </c>
      <c r="D9" s="2"/>
      <c r="E9" s="17" t="str">
        <f t="shared" ref="E9:E21" si="1">IF(D9="","",ROUND(D9*$E$5,2))</f>
        <v/>
      </c>
    </row>
    <row r="10" spans="1:8" ht="24.95" customHeight="1" x14ac:dyDescent="0.25">
      <c r="A10" s="3" t="s">
        <v>5</v>
      </c>
      <c r="B10" s="2"/>
      <c r="C10" s="17" t="str">
        <f t="shared" si="0"/>
        <v/>
      </c>
      <c r="D10" s="2"/>
      <c r="E10" s="17" t="str">
        <f t="shared" si="1"/>
        <v/>
      </c>
    </row>
    <row r="11" spans="1:8" ht="24.95" customHeight="1" x14ac:dyDescent="0.25">
      <c r="A11" s="3" t="s">
        <v>6</v>
      </c>
      <c r="B11" s="2"/>
      <c r="C11" s="17" t="str">
        <f t="shared" si="0"/>
        <v/>
      </c>
      <c r="D11" s="2"/>
      <c r="E11" s="17" t="str">
        <f t="shared" si="1"/>
        <v/>
      </c>
    </row>
    <row r="12" spans="1:8" ht="24.95" customHeight="1" x14ac:dyDescent="0.25">
      <c r="A12" s="3" t="s">
        <v>7</v>
      </c>
      <c r="B12" s="2"/>
      <c r="C12" s="17" t="str">
        <f t="shared" si="0"/>
        <v/>
      </c>
      <c r="D12" s="2"/>
      <c r="E12" s="17" t="str">
        <f t="shared" si="1"/>
        <v/>
      </c>
    </row>
    <row r="13" spans="1:8" ht="24.95" customHeight="1" x14ac:dyDescent="0.25">
      <c r="A13" s="3" t="s">
        <v>8</v>
      </c>
      <c r="B13" s="2"/>
      <c r="C13" s="17" t="str">
        <f t="shared" si="0"/>
        <v/>
      </c>
      <c r="D13" s="2"/>
      <c r="E13" s="17" t="str">
        <f t="shared" si="1"/>
        <v/>
      </c>
    </row>
    <row r="14" spans="1:8" s="7" customFormat="1" ht="24.95" customHeight="1" x14ac:dyDescent="0.25">
      <c r="A14" s="3" t="s">
        <v>9</v>
      </c>
      <c r="B14" s="2"/>
      <c r="C14" s="17" t="str">
        <f t="shared" si="0"/>
        <v/>
      </c>
      <c r="D14" s="2"/>
      <c r="E14" s="17" t="str">
        <f t="shared" si="1"/>
        <v/>
      </c>
    </row>
    <row r="15" spans="1:8" s="7" customFormat="1" ht="24.95" customHeight="1" x14ac:dyDescent="0.25">
      <c r="A15" s="3" t="s">
        <v>10</v>
      </c>
      <c r="B15" s="2"/>
      <c r="C15" s="17" t="str">
        <f t="shared" si="0"/>
        <v/>
      </c>
      <c r="D15" s="2"/>
      <c r="E15" s="17" t="str">
        <f t="shared" si="1"/>
        <v/>
      </c>
    </row>
    <row r="16" spans="1:8" s="7" customFormat="1" ht="24.95" customHeight="1" x14ac:dyDescent="0.25">
      <c r="A16" s="3" t="s">
        <v>11</v>
      </c>
      <c r="B16" s="2"/>
      <c r="C16" s="17" t="str">
        <f t="shared" si="0"/>
        <v/>
      </c>
      <c r="D16" s="2"/>
      <c r="E16" s="17" t="str">
        <f t="shared" si="1"/>
        <v/>
      </c>
    </row>
    <row r="17" spans="1:5" s="7" customFormat="1" ht="24.95" customHeight="1" x14ac:dyDescent="0.25">
      <c r="A17" s="3" t="s">
        <v>12</v>
      </c>
      <c r="B17" s="2"/>
      <c r="C17" s="17" t="str">
        <f t="shared" si="0"/>
        <v/>
      </c>
      <c r="D17" s="2"/>
      <c r="E17" s="17" t="str">
        <f t="shared" si="1"/>
        <v/>
      </c>
    </row>
    <row r="18" spans="1:5" s="7" customFormat="1" ht="24.95" customHeight="1" x14ac:dyDescent="0.25">
      <c r="A18" s="3" t="s">
        <v>13</v>
      </c>
      <c r="B18" s="2"/>
      <c r="C18" s="17" t="str">
        <f t="shared" si="0"/>
        <v/>
      </c>
      <c r="D18" s="2"/>
      <c r="E18" s="17" t="str">
        <f t="shared" si="1"/>
        <v/>
      </c>
    </row>
    <row r="19" spans="1:5" s="7" customFormat="1" ht="24.95" customHeight="1" x14ac:dyDescent="0.25">
      <c r="A19" s="10" t="s">
        <v>20</v>
      </c>
      <c r="B19" s="2"/>
      <c r="C19" s="17" t="str">
        <f t="shared" si="0"/>
        <v/>
      </c>
      <c r="D19" s="2"/>
      <c r="E19" s="17" t="str">
        <f t="shared" si="1"/>
        <v/>
      </c>
    </row>
    <row r="20" spans="1:5" s="7" customFormat="1" ht="24.95" customHeight="1" x14ac:dyDescent="0.25">
      <c r="A20" s="10" t="s">
        <v>21</v>
      </c>
      <c r="B20" s="2"/>
      <c r="C20" s="17" t="str">
        <f t="shared" si="0"/>
        <v/>
      </c>
      <c r="D20" s="2"/>
      <c r="E20" s="17" t="str">
        <f t="shared" si="1"/>
        <v/>
      </c>
    </row>
    <row r="21" spans="1:5" s="7" customFormat="1" ht="24.95" customHeight="1" x14ac:dyDescent="0.25">
      <c r="A21" s="10" t="s">
        <v>22</v>
      </c>
      <c r="B21" s="2"/>
      <c r="C21" s="17" t="str">
        <f t="shared" si="0"/>
        <v/>
      </c>
      <c r="D21" s="2"/>
      <c r="E21" s="17" t="str">
        <f t="shared" si="1"/>
        <v/>
      </c>
    </row>
    <row r="22" spans="1:5" ht="24.95" customHeight="1" x14ac:dyDescent="0.25"/>
    <row r="23" spans="1:5" ht="39.950000000000003" customHeight="1" x14ac:dyDescent="0.25">
      <c r="A23" s="27" t="s">
        <v>18</v>
      </c>
      <c r="B23" s="28"/>
      <c r="C23" s="28"/>
      <c r="D23" s="28"/>
      <c r="E23" s="29"/>
    </row>
    <row r="24" spans="1:5" s="7" customFormat="1" ht="39.950000000000003" customHeight="1" x14ac:dyDescent="0.25">
      <c r="A24" s="30" t="s">
        <v>1</v>
      </c>
      <c r="B24" s="31"/>
      <c r="C24" s="31"/>
      <c r="D24" s="31"/>
      <c r="E24" s="32"/>
    </row>
    <row r="25" spans="1:5" s="7" customFormat="1" ht="24.95" customHeight="1" x14ac:dyDescent="0.25">
      <c r="A25" s="9"/>
      <c r="B25" s="9"/>
      <c r="C25" s="9"/>
    </row>
    <row r="26" spans="1:5" ht="24.95" customHeight="1" x14ac:dyDescent="0.25"/>
    <row r="27" spans="1:5" ht="24.95" customHeight="1" x14ac:dyDescent="0.25"/>
    <row r="28" spans="1:5" ht="24.95" customHeight="1" x14ac:dyDescent="0.25"/>
  </sheetData>
  <mergeCells count="10">
    <mergeCell ref="A23:E23"/>
    <mergeCell ref="A24:E24"/>
    <mergeCell ref="D6:E6"/>
    <mergeCell ref="C5:D5"/>
    <mergeCell ref="A1:E1"/>
    <mergeCell ref="A2:E2"/>
    <mergeCell ref="A3:E3"/>
    <mergeCell ref="A6:A7"/>
    <mergeCell ref="B6:C6"/>
    <mergeCell ref="B4:E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&amp;RCCP 19/049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zoomScaleNormal="100" workbookViewId="0">
      <selection activeCell="H15" sqref="H15"/>
    </sheetView>
  </sheetViews>
  <sheetFormatPr baseColWidth="10" defaultColWidth="11.42578125" defaultRowHeight="15" x14ac:dyDescent="0.25"/>
  <cols>
    <col min="1" max="1" width="31.28515625" style="7" customWidth="1"/>
    <col min="2" max="2" width="14.7109375" style="7" customWidth="1"/>
    <col min="3" max="3" width="18.5703125" style="7" customWidth="1"/>
    <col min="4" max="4" width="15.7109375" style="7" customWidth="1"/>
    <col min="5" max="5" width="15.28515625" style="7" customWidth="1"/>
    <col min="6" max="6" width="14.5703125" style="7" bestFit="1" customWidth="1"/>
    <col min="7" max="7" width="15.42578125" style="7" bestFit="1" customWidth="1"/>
    <col min="8" max="16384" width="11.42578125" style="7"/>
  </cols>
  <sheetData>
    <row r="1" spans="1:5" ht="35.1" customHeight="1" x14ac:dyDescent="0.25">
      <c r="A1" s="37" t="s">
        <v>14</v>
      </c>
      <c r="B1" s="38"/>
      <c r="C1" s="38"/>
      <c r="D1" s="38"/>
      <c r="E1" s="39"/>
    </row>
    <row r="2" spans="1:5" ht="35.1" customHeight="1" x14ac:dyDescent="0.25">
      <c r="A2" s="40" t="s">
        <v>23</v>
      </c>
      <c r="B2" s="40"/>
      <c r="C2" s="40"/>
      <c r="D2" s="40"/>
      <c r="E2" s="40"/>
    </row>
    <row r="3" spans="1:5" ht="35.1" customHeight="1" x14ac:dyDescent="0.25">
      <c r="A3" s="49" t="s">
        <v>31</v>
      </c>
      <c r="B3" s="49"/>
      <c r="C3" s="49"/>
      <c r="D3" s="49"/>
      <c r="E3" s="49"/>
    </row>
    <row r="4" spans="1:5" ht="20.100000000000001" customHeight="1" x14ac:dyDescent="0.25">
      <c r="A4" s="8"/>
      <c r="B4" s="8"/>
      <c r="C4" s="8"/>
    </row>
    <row r="5" spans="1:5" ht="35.1" customHeight="1" x14ac:dyDescent="0.25">
      <c r="A5" s="5"/>
      <c r="B5" s="11"/>
      <c r="C5" s="8"/>
    </row>
    <row r="6" spans="1:5" ht="42.75" customHeight="1" x14ac:dyDescent="0.25">
      <c r="A6" s="42" t="s">
        <v>0</v>
      </c>
      <c r="B6" s="47" t="s">
        <v>27</v>
      </c>
      <c r="C6" s="19" t="s">
        <v>28</v>
      </c>
      <c r="D6" s="47" t="s">
        <v>29</v>
      </c>
    </row>
    <row r="7" spans="1:5" ht="33.75" customHeight="1" x14ac:dyDescent="0.25">
      <c r="A7" s="43"/>
      <c r="B7" s="48"/>
      <c r="C7" s="18" t="s">
        <v>30</v>
      </c>
      <c r="D7" s="48"/>
    </row>
    <row r="8" spans="1:5" ht="24.95" customHeight="1" x14ac:dyDescent="0.25">
      <c r="A8" s="3" t="s">
        <v>3</v>
      </c>
      <c r="B8" s="2">
        <v>1</v>
      </c>
      <c r="C8" s="2" t="str">
        <f>IFERROR(AVERAGE('1 - BPU'!$C8,'1 - BPU'!$E8),"")</f>
        <v/>
      </c>
      <c r="D8" s="2" t="str">
        <f t="shared" ref="D8:D21" si="0">IFERROR(($B8*$C8),"")</f>
        <v/>
      </c>
    </row>
    <row r="9" spans="1:5" ht="24.95" customHeight="1" x14ac:dyDescent="0.25">
      <c r="A9" s="3" t="s">
        <v>4</v>
      </c>
      <c r="B9" s="2">
        <v>1</v>
      </c>
      <c r="C9" s="17" t="str">
        <f>IFERROR(AVERAGE('1 - BPU'!$C9,'1 - BPU'!$E9),"")</f>
        <v/>
      </c>
      <c r="D9" s="17" t="str">
        <f t="shared" si="0"/>
        <v/>
      </c>
    </row>
    <row r="10" spans="1:5" ht="24.95" customHeight="1" x14ac:dyDescent="0.25">
      <c r="A10" s="3" t="s">
        <v>5</v>
      </c>
      <c r="B10" s="2">
        <v>1</v>
      </c>
      <c r="C10" s="17" t="str">
        <f>IFERROR(AVERAGE('1 - BPU'!$C10,'1 - BPU'!$E10),"")</f>
        <v/>
      </c>
      <c r="D10" s="17" t="str">
        <f t="shared" si="0"/>
        <v/>
      </c>
    </row>
    <row r="11" spans="1:5" ht="24.95" customHeight="1" x14ac:dyDescent="0.25">
      <c r="A11" s="3" t="s">
        <v>6</v>
      </c>
      <c r="B11" s="2">
        <v>1</v>
      </c>
      <c r="C11" s="17" t="str">
        <f>IFERROR(AVERAGE('1 - BPU'!$C11,'1 - BPU'!$E11),"")</f>
        <v/>
      </c>
      <c r="D11" s="17" t="str">
        <f t="shared" si="0"/>
        <v/>
      </c>
    </row>
    <row r="12" spans="1:5" ht="24.95" customHeight="1" x14ac:dyDescent="0.25">
      <c r="A12" s="3" t="s">
        <v>7</v>
      </c>
      <c r="B12" s="2">
        <v>2</v>
      </c>
      <c r="C12" s="17" t="str">
        <f>IFERROR(AVERAGE('1 - BPU'!$C12,'1 - BPU'!$E12),"")</f>
        <v/>
      </c>
      <c r="D12" s="17" t="str">
        <f t="shared" si="0"/>
        <v/>
      </c>
    </row>
    <row r="13" spans="1:5" ht="24.95" customHeight="1" x14ac:dyDescent="0.25">
      <c r="A13" s="3" t="s">
        <v>8</v>
      </c>
      <c r="B13" s="2">
        <v>2</v>
      </c>
      <c r="C13" s="17" t="str">
        <f>IFERROR(AVERAGE('1 - BPU'!$C13,'1 - BPU'!$E13),"")</f>
        <v/>
      </c>
      <c r="D13" s="17" t="str">
        <f t="shared" si="0"/>
        <v/>
      </c>
    </row>
    <row r="14" spans="1:5" ht="24.95" customHeight="1" x14ac:dyDescent="0.25">
      <c r="A14" s="3" t="s">
        <v>9</v>
      </c>
      <c r="B14" s="2">
        <v>1</v>
      </c>
      <c r="C14" s="17" t="str">
        <f>IFERROR(AVERAGE('1 - BPU'!$C14,'1 - BPU'!$E14),"")</f>
        <v/>
      </c>
      <c r="D14" s="17" t="str">
        <f t="shared" si="0"/>
        <v/>
      </c>
    </row>
    <row r="15" spans="1:5" ht="24.95" customHeight="1" x14ac:dyDescent="0.25">
      <c r="A15" s="3" t="s">
        <v>10</v>
      </c>
      <c r="B15" s="2">
        <v>1</v>
      </c>
      <c r="C15" s="17" t="str">
        <f>IFERROR(AVERAGE('1 - BPU'!$C15,'1 - BPU'!$E15),"")</f>
        <v/>
      </c>
      <c r="D15" s="17" t="str">
        <f t="shared" si="0"/>
        <v/>
      </c>
    </row>
    <row r="16" spans="1:5" ht="24.95" customHeight="1" x14ac:dyDescent="0.25">
      <c r="A16" s="3" t="s">
        <v>11</v>
      </c>
      <c r="B16" s="2">
        <v>2</v>
      </c>
      <c r="C16" s="17" t="str">
        <f>IFERROR(AVERAGE('1 - BPU'!$C16,'1 - BPU'!$E16),"")</f>
        <v/>
      </c>
      <c r="D16" s="17" t="str">
        <f t="shared" si="0"/>
        <v/>
      </c>
    </row>
    <row r="17" spans="1:4" ht="24.95" customHeight="1" x14ac:dyDescent="0.25">
      <c r="A17" s="3" t="s">
        <v>12</v>
      </c>
      <c r="B17" s="13">
        <v>2</v>
      </c>
      <c r="C17" s="17" t="str">
        <f>IFERROR(AVERAGE('1 - BPU'!$C17,'1 - BPU'!$E17),"")</f>
        <v/>
      </c>
      <c r="D17" s="17" t="str">
        <f t="shared" si="0"/>
        <v/>
      </c>
    </row>
    <row r="18" spans="1:4" ht="24.95" customHeight="1" x14ac:dyDescent="0.25">
      <c r="A18" s="3" t="s">
        <v>13</v>
      </c>
      <c r="B18" s="13">
        <v>2</v>
      </c>
      <c r="C18" s="17" t="str">
        <f>IFERROR(AVERAGE('1 - BPU'!$C18,'1 - BPU'!$E18),"")</f>
        <v/>
      </c>
      <c r="D18" s="17" t="str">
        <f t="shared" si="0"/>
        <v/>
      </c>
    </row>
    <row r="19" spans="1:4" ht="24.95" customHeight="1" x14ac:dyDescent="0.25">
      <c r="A19" s="10" t="s">
        <v>20</v>
      </c>
      <c r="B19" s="14">
        <v>1</v>
      </c>
      <c r="C19" s="17" t="str">
        <f>IFERROR(AVERAGE('1 - BPU'!$C19,'1 - BPU'!$E19),"")</f>
        <v/>
      </c>
      <c r="D19" s="17" t="str">
        <f t="shared" si="0"/>
        <v/>
      </c>
    </row>
    <row r="20" spans="1:4" ht="24.95" customHeight="1" x14ac:dyDescent="0.25">
      <c r="A20" s="10" t="s">
        <v>21</v>
      </c>
      <c r="B20" s="14">
        <v>2</v>
      </c>
      <c r="C20" s="17" t="str">
        <f>IFERROR(AVERAGE('1 - BPU'!$C20,'1 - BPU'!$E20),"")</f>
        <v/>
      </c>
      <c r="D20" s="17" t="str">
        <f t="shared" si="0"/>
        <v/>
      </c>
    </row>
    <row r="21" spans="1:4" ht="24.95" customHeight="1" x14ac:dyDescent="0.25">
      <c r="A21" s="10" t="s">
        <v>22</v>
      </c>
      <c r="B21" s="14">
        <v>1</v>
      </c>
      <c r="C21" s="17" t="str">
        <f>IFERROR(AVERAGE('1 - BPU'!$C21,'1 - BPU'!$E21),"")</f>
        <v/>
      </c>
      <c r="D21" s="17" t="str">
        <f t="shared" si="0"/>
        <v/>
      </c>
    </row>
    <row r="22" spans="1:4" ht="24.95" customHeight="1" x14ac:dyDescent="0.25">
      <c r="C22" s="20" t="s">
        <v>24</v>
      </c>
      <c r="D22" s="12">
        <f>SUM(D8:D21)</f>
        <v>0</v>
      </c>
    </row>
    <row r="23" spans="1:4" ht="24.95" customHeight="1" x14ac:dyDescent="0.25"/>
    <row r="24" spans="1:4" ht="24.95" customHeight="1" x14ac:dyDescent="0.25"/>
  </sheetData>
  <sheetProtection algorithmName="SHA-512" hashValue="/7aP4gpby6jeaNEhRrQeJDoINodN5Lu1IAkqIkyGC2yMThAYiaoN1WB56Lju8WhYzWyEVrMd4S24i/IDY8e4pg==" saltValue="LMnBLYWCNoiohMJ9zz96nA==" spinCount="100000" sheet="1" objects="1" scenarios="1"/>
  <mergeCells count="6">
    <mergeCell ref="D6:D7"/>
    <mergeCell ref="B6:B7"/>
    <mergeCell ref="A1:E1"/>
    <mergeCell ref="A2:E2"/>
    <mergeCell ref="A3:E3"/>
    <mergeCell ref="A6:A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&amp;RCCP 19/049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L26"/>
  <sheetViews>
    <sheetView topLeftCell="A13" zoomScaleNormal="100" workbookViewId="0">
      <selection activeCell="D33" sqref="D33"/>
    </sheetView>
  </sheetViews>
  <sheetFormatPr baseColWidth="10" defaultColWidth="11.42578125" defaultRowHeight="15" x14ac:dyDescent="0.25"/>
  <cols>
    <col min="1" max="1" width="31.28515625" style="7" customWidth="1"/>
    <col min="2" max="7" width="27.7109375" style="7" customWidth="1"/>
    <col min="8" max="8" width="28.5703125" style="7" customWidth="1"/>
    <col min="9" max="12" width="18.7109375" style="7" customWidth="1"/>
    <col min="13" max="16384" width="11.42578125" style="7"/>
  </cols>
  <sheetData>
    <row r="1" spans="1:12" ht="35.1" customHeight="1" x14ac:dyDescent="0.25">
      <c r="A1" s="37" t="s">
        <v>14</v>
      </c>
      <c r="B1" s="38"/>
      <c r="C1" s="38"/>
      <c r="D1" s="38"/>
      <c r="E1" s="39"/>
    </row>
    <row r="2" spans="1:12" ht="35.1" customHeight="1" x14ac:dyDescent="0.25">
      <c r="A2" s="40" t="s">
        <v>23</v>
      </c>
      <c r="B2" s="40"/>
      <c r="C2" s="40"/>
      <c r="D2" s="40"/>
      <c r="E2" s="40"/>
    </row>
    <row r="3" spans="1:12" ht="35.1" customHeight="1" thickBot="1" x14ac:dyDescent="0.3">
      <c r="A3" s="49" t="s">
        <v>32</v>
      </c>
      <c r="B3" s="49"/>
      <c r="C3" s="49"/>
      <c r="D3" s="49"/>
      <c r="E3" s="49"/>
    </row>
    <row r="4" spans="1:12" ht="20.100000000000001" customHeight="1" thickBot="1" x14ac:dyDescent="0.3">
      <c r="A4" s="16" t="s">
        <v>26</v>
      </c>
      <c r="B4" s="44"/>
      <c r="C4" s="45"/>
      <c r="D4" s="45"/>
      <c r="E4" s="46"/>
      <c r="G4" s="53"/>
      <c r="H4" s="53"/>
      <c r="I4" s="53"/>
      <c r="J4" s="53"/>
      <c r="K4" s="53"/>
      <c r="L4" s="53"/>
    </row>
    <row r="5" spans="1:12" ht="35.1" customHeight="1" x14ac:dyDescent="0.25">
      <c r="A5" s="5"/>
      <c r="B5" s="8"/>
    </row>
    <row r="6" spans="1:12" ht="37.5" customHeight="1" x14ac:dyDescent="0.25">
      <c r="A6" s="51" t="s">
        <v>0</v>
      </c>
      <c r="B6" s="50" t="s">
        <v>33</v>
      </c>
      <c r="C6" s="50"/>
      <c r="D6" s="25" t="s">
        <v>37</v>
      </c>
      <c r="E6" s="50" t="s">
        <v>38</v>
      </c>
      <c r="F6" s="50"/>
    </row>
    <row r="7" spans="1:12" ht="45" customHeight="1" x14ac:dyDescent="0.25">
      <c r="A7" s="52"/>
      <c r="B7" s="22" t="s">
        <v>34</v>
      </c>
      <c r="C7" s="22" t="s">
        <v>35</v>
      </c>
      <c r="D7" s="22" t="s">
        <v>36</v>
      </c>
      <c r="E7" s="22" t="s">
        <v>39</v>
      </c>
      <c r="F7" s="22" t="s">
        <v>40</v>
      </c>
    </row>
    <row r="8" spans="1:12" ht="24.95" customHeight="1" x14ac:dyDescent="0.25">
      <c r="A8" s="3" t="s">
        <v>3</v>
      </c>
      <c r="B8" s="23"/>
      <c r="C8" s="23"/>
      <c r="D8" s="23"/>
      <c r="E8" s="23"/>
      <c r="F8" s="23"/>
    </row>
    <row r="9" spans="1:12" ht="24.95" customHeight="1" x14ac:dyDescent="0.25">
      <c r="A9" s="3" t="s">
        <v>4</v>
      </c>
      <c r="B9" s="23"/>
      <c r="C9" s="23"/>
      <c r="D9" s="23"/>
      <c r="E9" s="23"/>
      <c r="F9" s="23"/>
    </row>
    <row r="10" spans="1:12" ht="24.95" customHeight="1" x14ac:dyDescent="0.25">
      <c r="A10" s="3" t="s">
        <v>5</v>
      </c>
      <c r="B10" s="23"/>
      <c r="C10" s="23"/>
      <c r="D10" s="23"/>
      <c r="E10" s="23"/>
      <c r="F10" s="23"/>
    </row>
    <row r="11" spans="1:12" ht="24.95" customHeight="1" x14ac:dyDescent="0.25">
      <c r="A11" s="3" t="s">
        <v>6</v>
      </c>
      <c r="B11" s="23"/>
      <c r="C11" s="23"/>
      <c r="D11" s="23"/>
      <c r="E11" s="23"/>
      <c r="F11" s="23"/>
    </row>
    <row r="12" spans="1:12" ht="24.95" customHeight="1" x14ac:dyDescent="0.25">
      <c r="A12" s="3" t="s">
        <v>7</v>
      </c>
      <c r="B12" s="23"/>
      <c r="C12" s="23"/>
      <c r="D12" s="23"/>
      <c r="E12" s="23"/>
      <c r="F12" s="23"/>
    </row>
    <row r="13" spans="1:12" ht="24.95" customHeight="1" x14ac:dyDescent="0.25">
      <c r="A13" s="3" t="s">
        <v>8</v>
      </c>
      <c r="B13" s="23"/>
      <c r="C13" s="23"/>
      <c r="D13" s="23"/>
      <c r="E13" s="23"/>
      <c r="F13" s="23"/>
    </row>
    <row r="14" spans="1:12" ht="24.95" customHeight="1" x14ac:dyDescent="0.25">
      <c r="A14" s="3" t="s">
        <v>9</v>
      </c>
      <c r="B14" s="23"/>
      <c r="C14" s="23"/>
      <c r="D14" s="23"/>
      <c r="E14" s="23"/>
      <c r="F14" s="23"/>
    </row>
    <row r="15" spans="1:12" ht="24.95" customHeight="1" x14ac:dyDescent="0.25">
      <c r="A15" s="3" t="s">
        <v>10</v>
      </c>
      <c r="B15" s="23"/>
      <c r="C15" s="23"/>
      <c r="D15" s="23"/>
      <c r="E15" s="23"/>
      <c r="F15" s="23"/>
    </row>
    <row r="16" spans="1:12" ht="24.95" customHeight="1" x14ac:dyDescent="0.25">
      <c r="A16" s="3" t="s">
        <v>11</v>
      </c>
      <c r="B16" s="23"/>
      <c r="C16" s="23"/>
      <c r="D16" s="23"/>
      <c r="E16" s="23"/>
      <c r="F16" s="23"/>
    </row>
    <row r="17" spans="1:6" ht="24.95" customHeight="1" x14ac:dyDescent="0.25">
      <c r="A17" s="3" t="s">
        <v>12</v>
      </c>
      <c r="B17" s="23"/>
      <c r="C17" s="23"/>
      <c r="D17" s="23"/>
      <c r="E17" s="23"/>
      <c r="F17" s="23"/>
    </row>
    <row r="18" spans="1:6" ht="24.95" customHeight="1" x14ac:dyDescent="0.25">
      <c r="A18" s="3" t="s">
        <v>13</v>
      </c>
      <c r="B18" s="23"/>
      <c r="C18" s="23"/>
      <c r="D18" s="23"/>
      <c r="E18" s="23"/>
      <c r="F18" s="23"/>
    </row>
    <row r="19" spans="1:6" ht="24.95" customHeight="1" x14ac:dyDescent="0.25">
      <c r="A19" s="10" t="s">
        <v>20</v>
      </c>
      <c r="B19" s="23"/>
      <c r="C19" s="23"/>
      <c r="D19" s="23"/>
      <c r="E19" s="23"/>
      <c r="F19" s="23"/>
    </row>
    <row r="20" spans="1:6" ht="24.95" customHeight="1" x14ac:dyDescent="0.25">
      <c r="A20" s="10" t="s">
        <v>21</v>
      </c>
      <c r="B20" s="23"/>
      <c r="C20" s="23"/>
      <c r="D20" s="23"/>
      <c r="E20" s="23"/>
      <c r="F20" s="23"/>
    </row>
    <row r="21" spans="1:6" ht="24.95" customHeight="1" x14ac:dyDescent="0.25">
      <c r="A21" s="10" t="s">
        <v>22</v>
      </c>
      <c r="B21" s="23"/>
      <c r="C21" s="23"/>
      <c r="D21" s="23"/>
      <c r="E21" s="23"/>
      <c r="F21" s="23"/>
    </row>
    <row r="22" spans="1:6" ht="24.95" customHeight="1" x14ac:dyDescent="0.25">
      <c r="A22" s="26" t="s">
        <v>41</v>
      </c>
      <c r="B22" s="24" t="e">
        <f>AVERAGE(B8:B21)</f>
        <v>#DIV/0!</v>
      </c>
      <c r="C22" s="24" t="e">
        <f t="shared" ref="C22:E22" si="0">AVERAGE(C8:C21)</f>
        <v>#DIV/0!</v>
      </c>
      <c r="D22" s="24" t="e">
        <f t="shared" si="0"/>
        <v>#DIV/0!</v>
      </c>
      <c r="E22" s="24" t="e">
        <f t="shared" si="0"/>
        <v>#DIV/0!</v>
      </c>
      <c r="F22" s="24" t="e">
        <f>AVERAGE(F8:F21)</f>
        <v>#DIV/0!</v>
      </c>
    </row>
    <row r="23" spans="1:6" ht="24.95" customHeight="1" x14ac:dyDescent="0.25"/>
    <row r="24" spans="1:6" ht="24.95" customHeight="1" x14ac:dyDescent="0.25"/>
    <row r="25" spans="1:6" ht="24.95" customHeight="1" x14ac:dyDescent="0.25"/>
    <row r="26" spans="1:6" ht="24.95" customHeight="1" x14ac:dyDescent="0.25"/>
  </sheetData>
  <mergeCells count="8">
    <mergeCell ref="G4:L4"/>
    <mergeCell ref="E6:F6"/>
    <mergeCell ref="A6:A7"/>
    <mergeCell ref="B6:C6"/>
    <mergeCell ref="A1:E1"/>
    <mergeCell ref="A2:E2"/>
    <mergeCell ref="A3:E3"/>
    <mergeCell ref="B4:E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&amp;RCCP 19/049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1 - BPU</vt:lpstr>
      <vt:lpstr>2 - Détail paquetage type</vt:lpstr>
      <vt:lpstr>3 - Critère n°3  environnement</vt:lpstr>
      <vt:lpstr>'1 - BPU'!Zone_d_impression</vt:lpstr>
      <vt:lpstr>'2 - Détail paquetage type'!Zone_d_impression</vt:lpstr>
      <vt:lpstr>'3 - Critère n°3  environnement'!Zone_d_impression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KERBELLEC</dc:creator>
  <cp:lastModifiedBy>CARRIER Marie SA CE MINDEF</cp:lastModifiedBy>
  <cp:lastPrinted>2019-10-07T13:15:03Z</cp:lastPrinted>
  <dcterms:created xsi:type="dcterms:W3CDTF">2019-03-09T19:55:35Z</dcterms:created>
  <dcterms:modified xsi:type="dcterms:W3CDTF">2025-01-14T13:57:55Z</dcterms:modified>
</cp:coreProperties>
</file>