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DTP\5-TRAVAUX EN COURS\CONSULTATIONS 2024\2. En attente remise des offres\MAPA - OP434 MISSIONS MOE, CT, SPS EXTENSION HEMODIALYSE\DCE\"/>
    </mc:Choice>
  </mc:AlternateContent>
  <bookViews>
    <workbookView xWindow="240" yWindow="60" windowWidth="20115" windowHeight="8010"/>
  </bookViews>
  <sheets>
    <sheet name="DPGF_SPS" sheetId="1" r:id="rId1"/>
  </sheets>
  <definedNames>
    <definedName name="_xlnm.Print_Area" localSheetId="0">DPGF_SPS!$A$1:$D$55</definedName>
  </definedNames>
  <calcPr calcId="162913"/>
</workbook>
</file>

<file path=xl/calcChain.xml><?xml version="1.0" encoding="utf-8"?>
<calcChain xmlns="http://schemas.openxmlformats.org/spreadsheetml/2006/main">
  <c r="D46" i="1" l="1"/>
  <c r="D47" i="1"/>
  <c r="D39" i="1"/>
  <c r="D40" i="1"/>
  <c r="D41" i="1"/>
  <c r="D42" i="1"/>
  <c r="D43" i="1"/>
  <c r="D44" i="1"/>
  <c r="D45" i="1"/>
  <c r="D26" i="1"/>
  <c r="D27" i="1"/>
  <c r="D28" i="1"/>
  <c r="D29" i="1"/>
  <c r="D30" i="1"/>
  <c r="D31" i="1"/>
  <c r="D32" i="1"/>
  <c r="D33" i="1"/>
  <c r="D34" i="1"/>
  <c r="D35" i="1"/>
  <c r="D36" i="1"/>
  <c r="D37" i="1"/>
  <c r="D38" i="1"/>
  <c r="D48" i="1"/>
  <c r="D16" i="1"/>
  <c r="D17" i="1"/>
  <c r="D18" i="1"/>
  <c r="D25" i="1" l="1"/>
  <c r="D13" i="1"/>
  <c r="D14" i="1"/>
  <c r="D15" i="1"/>
  <c r="D19" i="1"/>
  <c r="D20" i="1"/>
  <c r="D21" i="1"/>
  <c r="D22" i="1"/>
  <c r="D23" i="1"/>
  <c r="D24" i="1"/>
  <c r="D12" i="1" l="1"/>
  <c r="D11" i="1"/>
  <c r="D49" i="1" l="1"/>
  <c r="D50" i="1" s="1"/>
  <c r="D51" i="1" s="1"/>
  <c r="D54" i="1" l="1"/>
  <c r="D55" i="1" s="1"/>
</calcChain>
</file>

<file path=xl/sharedStrings.xml><?xml version="1.0" encoding="utf-8"?>
<sst xmlns="http://schemas.openxmlformats.org/spreadsheetml/2006/main" count="52" uniqueCount="44">
  <si>
    <t>Phases techniques</t>
  </si>
  <si>
    <t>Prix unitaire HT</t>
  </si>
  <si>
    <t>Nombre de jours</t>
  </si>
  <si>
    <t>Total HT</t>
  </si>
  <si>
    <t>TVA</t>
  </si>
  <si>
    <t>Total TTC</t>
  </si>
  <si>
    <t>Coût d'une vacation supplémentaire d'une 1/2 journée HT</t>
  </si>
  <si>
    <t>Réalisation</t>
  </si>
  <si>
    <t>Montant estimatif des travaux (HT)</t>
  </si>
  <si>
    <t>Etudes/Conception</t>
  </si>
  <si>
    <t>Analyse de chaque phase d’études</t>
  </si>
  <si>
    <t>Rédaction du projet de Déclaration Préalable intégrant les coordonnées des organismes instructeurs</t>
  </si>
  <si>
    <t>Ouverture du registre journal (RJ) de coordination</t>
  </si>
  <si>
    <t>Rédaction et mise à jour du plan général de coordination en matière de sécurité et de protection de la santé</t>
  </si>
  <si>
    <t>Constitution du dossier d’intervention ultérieure sur l’ouvrage</t>
  </si>
  <si>
    <t>Définition des sujétions afférentes à la mise en place et à l’utilisation des protections collectives, des appareils de levage, des accès provisoires et des installations générales</t>
  </si>
  <si>
    <t>Définition des dispositions à mettre en œuvre pour que seules les personnes autorisées puissent accéder au chantier</t>
  </si>
  <si>
    <t>Avis et remarques sur le dossier de consultation des entreprises (DCE)</t>
  </si>
  <si>
    <t>Préparation de chantier</t>
  </si>
  <si>
    <t>Ajustement de la Déclaration Préalable intégrant les coordonnées des organismes instructeurs</t>
  </si>
  <si>
    <t>Organisation de la coordination des activités des différentes entreprises présentes sur le chantier</t>
  </si>
  <si>
    <t>Tenue à jour du registre journal de coordination</t>
  </si>
  <si>
    <t>Veille de l’application correcte des mesures de coordination préalablement définies et des procédures de travail qui interfèrent</t>
  </si>
  <si>
    <t>Tenue à jour et adaptation du plan général de coordination en matière de sécurité et de protection de la santé</t>
  </si>
  <si>
    <t>Tenue à jour du dossier d’intervention ultérieure sur l’ouvrage</t>
  </si>
  <si>
    <t>Harmonisation des plans particuliers de sécurité et de protection de la santé dans le plan général de coordination en matière de sécurité et de protection de la santé</t>
  </si>
  <si>
    <t>Communication des PPSPS établis par les entreprises titulaires du lot gros œuvre ou du lot principal et par les entreprises ayant à effectuer des travaux présentant des risques particuliers aux autres entreprises intervenant sur le chantier</t>
  </si>
  <si>
    <t>Analyse du planning d’exécution des travaux mis au point avec les entreprises pendant la période de préparation du chantier avec transmission des observations au maître d’œuvre et copie au maître d’ouvrage</t>
  </si>
  <si>
    <t>Contrôle de la mise en œuvre des dispositions législatives et réglementaires en cas de présence de matériaux susceptibles de contenir de l’amiante</t>
  </si>
  <si>
    <t>Tenue à jour du registre journal (RJ) de coordination</t>
  </si>
  <si>
    <t>Prise en compte des interférences avec les activités d’exploitation sur le site à l’intérieur duquel ou à proximité duquel est implanté le chantier</t>
  </si>
  <si>
    <t>Mise en place et veille de l’application des dispositions nécessaires pour que seules les personnes autorisées puissent accéder au chantier</t>
  </si>
  <si>
    <t>Diffusion aux différents intervenants de toutes les informations et de tous les documents nécessaires à la bonne réalisation des objectifs de la mission de coordination</t>
  </si>
  <si>
    <t>Analyse des ajustements du planning d’exécution des travaux avec transmission des observations au maître d’œuvre et copie au maître d’ouvrage</t>
  </si>
  <si>
    <t>Inspection commune avant l’intervention de chaque entreprise y compris sous-traitante, afin de préciser les consignes à observer ou à transmettre, et les observations particulières de SPS</t>
  </si>
  <si>
    <t>Organisation des réunions et présidence du Collège Interentreprises de Sécurité, de Santé et des Conditions de Travail
(CISSCT) – Catégorie 1</t>
  </si>
  <si>
    <t>Participation à l’ensemble des réunions de maîtrise d’ouvrage mensuelle qui suit la réunion de chantier</t>
  </si>
  <si>
    <t>Présence et intervention sur le chantier aussi souvent que nécessaire pour mener à bien la mission de coordination en matière de sécurité et de protection de la santé, avec une présence minimale de 1 réunion de chantier mensuelle au minimum</t>
  </si>
  <si>
    <t>Visites inopinées de chantier effectuées à une date différente des réunions mensuelles et de chantier, avec une présence minimale de 1 visite par semaine au minimum.</t>
  </si>
  <si>
    <t>Participation aux opérations préalables à la réception (OPR) des ouvrages susceptibles de nécessiter des interventions ultérieures de maintenance ou d’entretien</t>
  </si>
  <si>
    <t>Remise du DIUO au maître d’ouvrage</t>
  </si>
  <si>
    <t>Actualiser le PGC au jour de la réception</t>
  </si>
  <si>
    <t>Missions de Maîtrise d'œuvre, Contrôle Technique et de Coordination en matière de Sécurité et de Protection de la Santé pour l’opération 434 : extension de l’Hémodialyse</t>
  </si>
  <si>
    <t>LOT N° 3 : MISSION DE COORDINATION EN MATIERE DE SECURITE ET DE PROTECTION DE LA SANTE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</si>
</sst>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_-* #,##0.00\ [$€-40C]_-;\-* #,##0.00\ [$€-40C]_-;_-* &quot;-&quot;??\ [$€-40C]_-;_-@_-"/>
    <numFmt numFmtId="165" formatCode="#,##0.00\ &quot;€&quot;"/>
  </numFmts>
  <fonts count="8" x14ac:knownFonts="1">
    <font>
      <sz val="11"/>
      <color theme="1"/>
      <name val="Calibri"/>
      <family val="2"/>
      <scheme val="minor"/>
    </font>
    <font>
      <sz val="11"/>
      <color theme="1"/>
      <name val="Calibri"/>
      <family val="2"/>
      <scheme val="minor"/>
    </font>
    <font>
      <sz val="10"/>
      <color theme="1"/>
      <name val="Arial"/>
      <family val="2"/>
    </font>
    <font>
      <b/>
      <sz val="10"/>
      <color theme="1"/>
      <name val="Arial"/>
      <family val="2"/>
    </font>
    <font>
      <b/>
      <sz val="10"/>
      <color rgb="FFFF0000"/>
      <name val="Arial"/>
      <family val="2"/>
    </font>
    <font>
      <b/>
      <sz val="10"/>
      <name val="Arial"/>
      <family val="2"/>
    </font>
    <font>
      <b/>
      <sz val="10"/>
      <color theme="0"/>
      <name val="Arial"/>
      <family val="2"/>
    </font>
    <font>
      <b/>
      <sz val="12"/>
      <color theme="1"/>
      <name val="Arial"/>
      <family val="2"/>
    </font>
  </fonts>
  <fills count="5">
    <fill>
      <patternFill patternType="none"/>
    </fill>
    <fill>
      <patternFill patternType="gray125"/>
    </fill>
    <fill>
      <patternFill patternType="solid">
        <fgColor theme="0" tint="-0.14999847407452621"/>
        <bgColor indexed="64"/>
      </patternFill>
    </fill>
    <fill>
      <patternFill patternType="solid">
        <fgColor theme="8" tint="0.59999389629810485"/>
        <bgColor indexed="64"/>
      </patternFill>
    </fill>
    <fill>
      <patternFill patternType="solid">
        <fgColor theme="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s>
  <cellStyleXfs count="2">
    <xf numFmtId="0" fontId="0" fillId="0" borderId="0"/>
    <xf numFmtId="9" fontId="1" fillId="0" borderId="0" applyFont="0" applyFill="0" applyBorder="0" applyAlignment="0" applyProtection="0"/>
  </cellStyleXfs>
  <cellXfs count="41">
    <xf numFmtId="0" fontId="0" fillId="0" borderId="0" xfId="0"/>
    <xf numFmtId="0" fontId="2" fillId="0" borderId="0" xfId="0" applyFont="1" applyAlignment="1">
      <alignment horizontal="left" wrapText="1"/>
    </xf>
    <xf numFmtId="0" fontId="3" fillId="0" borderId="0" xfId="0" applyFont="1" applyBorder="1" applyAlignment="1">
      <alignment horizontal="left" wrapText="1"/>
    </xf>
    <xf numFmtId="0" fontId="2" fillId="0" borderId="0" xfId="0" applyFont="1" applyAlignment="1">
      <alignment horizontal="center" wrapText="1"/>
    </xf>
    <xf numFmtId="0" fontId="4" fillId="0" borderId="0" xfId="0" applyFont="1" applyBorder="1" applyAlignment="1">
      <alignment horizontal="center" wrapText="1"/>
    </xf>
    <xf numFmtId="0" fontId="2" fillId="0" borderId="0" xfId="0" applyFont="1" applyAlignment="1">
      <alignment wrapText="1"/>
    </xf>
    <xf numFmtId="0" fontId="3" fillId="2" borderId="1" xfId="0" applyFont="1" applyFill="1" applyBorder="1" applyAlignment="1">
      <alignment horizontal="center" wrapText="1"/>
    </xf>
    <xf numFmtId="44" fontId="2" fillId="0" borderId="1" xfId="0" applyNumberFormat="1" applyFont="1" applyBorder="1" applyAlignment="1">
      <alignment horizontal="center" wrapText="1"/>
    </xf>
    <xf numFmtId="0" fontId="3" fillId="0" borderId="0" xfId="0" applyFont="1" applyBorder="1" applyAlignment="1">
      <alignment wrapText="1"/>
    </xf>
    <xf numFmtId="0" fontId="3" fillId="0" borderId="0" xfId="0" applyFont="1" applyAlignment="1">
      <alignment wrapText="1"/>
    </xf>
    <xf numFmtId="44" fontId="3" fillId="0" borderId="12" xfId="0" applyNumberFormat="1" applyFont="1" applyBorder="1" applyAlignment="1">
      <alignment wrapText="1"/>
    </xf>
    <xf numFmtId="44" fontId="3" fillId="0" borderId="15" xfId="0" applyNumberFormat="1" applyFont="1" applyBorder="1" applyAlignment="1">
      <alignment wrapText="1"/>
    </xf>
    <xf numFmtId="44" fontId="4" fillId="0" borderId="10" xfId="0" applyNumberFormat="1" applyFont="1" applyBorder="1" applyAlignment="1">
      <alignment wrapText="1"/>
    </xf>
    <xf numFmtId="0" fontId="6" fillId="4" borderId="1" xfId="0" applyFont="1" applyFill="1" applyBorder="1" applyAlignment="1">
      <alignment horizontal="left" wrapText="1"/>
    </xf>
    <xf numFmtId="0" fontId="5" fillId="0" borderId="0" xfId="0" applyFont="1" applyFill="1" applyBorder="1" applyAlignment="1">
      <alignment horizontal="center" wrapText="1"/>
    </xf>
    <xf numFmtId="0" fontId="2" fillId="0" borderId="0" xfId="0" applyFont="1" applyFill="1" applyAlignment="1">
      <alignment horizontal="center" wrapText="1"/>
    </xf>
    <xf numFmtId="0" fontId="3" fillId="0" borderId="1" xfId="0" applyFont="1" applyFill="1" applyBorder="1" applyAlignment="1">
      <alignment horizontal="center" wrapText="1"/>
    </xf>
    <xf numFmtId="0" fontId="7" fillId="0" borderId="0" xfId="0" applyFont="1" applyBorder="1" applyAlignment="1">
      <alignment horizontal="center" wrapText="1"/>
    </xf>
    <xf numFmtId="0" fontId="3" fillId="2" borderId="1" xfId="0" applyFont="1" applyFill="1" applyBorder="1" applyAlignment="1">
      <alignment horizontal="center" vertical="center" wrapText="1"/>
    </xf>
    <xf numFmtId="165" fontId="5" fillId="0" borderId="1" xfId="0" applyNumberFormat="1" applyFont="1" applyFill="1" applyBorder="1" applyAlignment="1">
      <alignment horizontal="center" wrapText="1"/>
    </xf>
    <xf numFmtId="44" fontId="5" fillId="0" borderId="10" xfId="0" applyNumberFormat="1" applyFont="1" applyBorder="1" applyAlignment="1">
      <alignment wrapText="1"/>
    </xf>
    <xf numFmtId="44" fontId="2" fillId="0" borderId="1" xfId="0" applyNumberFormat="1" applyFont="1" applyBorder="1" applyAlignment="1">
      <alignment horizontal="center" vertical="center" wrapText="1"/>
    </xf>
    <xf numFmtId="44" fontId="2" fillId="0" borderId="1" xfId="0" applyNumberFormat="1" applyFont="1" applyBorder="1" applyAlignment="1">
      <alignment vertical="center" wrapText="1"/>
    </xf>
    <xf numFmtId="0" fontId="2" fillId="0" borderId="1" xfId="1" applyNumberFormat="1" applyFont="1" applyBorder="1" applyAlignment="1">
      <alignment horizontal="center" vertical="center" wrapText="1"/>
    </xf>
    <xf numFmtId="164" fontId="2" fillId="0" borderId="1" xfId="1" applyNumberFormat="1" applyFont="1" applyBorder="1" applyAlignment="1">
      <alignment horizontal="center" vertical="center" wrapText="1"/>
    </xf>
    <xf numFmtId="0" fontId="2" fillId="0" borderId="1" xfId="0" applyFont="1" applyBorder="1" applyAlignment="1">
      <alignment horizontal="center" vertical="center" wrapText="1"/>
    </xf>
    <xf numFmtId="0" fontId="3" fillId="0" borderId="0" xfId="0" applyFont="1" applyFill="1" applyBorder="1" applyAlignment="1">
      <alignment horizontal="center" wrapText="1"/>
    </xf>
    <xf numFmtId="165" fontId="5" fillId="0" borderId="0" xfId="0" applyNumberFormat="1" applyFont="1" applyFill="1" applyBorder="1" applyAlignment="1">
      <alignment horizontal="center" wrapText="1"/>
    </xf>
    <xf numFmtId="0" fontId="5" fillId="3" borderId="2" xfId="0" applyFont="1" applyFill="1" applyBorder="1" applyAlignment="1">
      <alignment horizontal="center" wrapText="1"/>
    </xf>
    <xf numFmtId="0" fontId="5" fillId="3" borderId="3" xfId="0" applyFont="1" applyFill="1" applyBorder="1" applyAlignment="1">
      <alignment horizontal="center" wrapText="1"/>
    </xf>
    <xf numFmtId="0" fontId="5" fillId="3" borderId="4" xfId="0" applyFont="1" applyFill="1" applyBorder="1" applyAlignment="1">
      <alignment horizontal="center" wrapText="1"/>
    </xf>
    <xf numFmtId="0" fontId="7" fillId="0" borderId="0"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3" fillId="0" borderId="11" xfId="0" applyFont="1" applyBorder="1" applyAlignment="1">
      <alignment horizontal="center" wrapText="1"/>
    </xf>
    <xf numFmtId="0" fontId="3" fillId="0" borderId="1" xfId="0" applyFont="1" applyBorder="1" applyAlignment="1">
      <alignment horizontal="center" wrapText="1"/>
    </xf>
    <xf numFmtId="0" fontId="3" fillId="0" borderId="13" xfId="0" applyFont="1" applyBorder="1" applyAlignment="1">
      <alignment horizontal="center" wrapText="1"/>
    </xf>
    <xf numFmtId="0" fontId="3" fillId="0" borderId="14" xfId="0" applyFont="1" applyBorder="1" applyAlignment="1">
      <alignment horizontal="center" wrapText="1"/>
    </xf>
    <xf numFmtId="0" fontId="3" fillId="0" borderId="8" xfId="0" applyFont="1" applyBorder="1" applyAlignment="1">
      <alignment horizontal="center" wrapText="1"/>
    </xf>
    <xf numFmtId="0" fontId="3" fillId="0" borderId="9" xfId="0" applyFont="1" applyBorder="1" applyAlignment="1">
      <alignment horizontal="center" wrapText="1"/>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6"/>
  <sheetViews>
    <sheetView tabSelected="1" zoomScaleNormal="100" workbookViewId="0">
      <selection activeCell="A5" sqref="A5"/>
    </sheetView>
  </sheetViews>
  <sheetFormatPr baseColWidth="10" defaultRowHeight="12.75" x14ac:dyDescent="0.2"/>
  <cols>
    <col min="1" max="1" width="82.28515625" style="5" customWidth="1"/>
    <col min="2" max="4" width="15.7109375" style="5" customWidth="1"/>
    <col min="5" max="16384" width="11.42578125" style="5"/>
  </cols>
  <sheetData>
    <row r="1" spans="1:4" s="1" customFormat="1" ht="39.75" customHeight="1" x14ac:dyDescent="0.2">
      <c r="A1" s="31" t="s">
        <v>42</v>
      </c>
      <c r="B1" s="31"/>
      <c r="C1" s="31"/>
      <c r="D1" s="31"/>
    </row>
    <row r="2" spans="1:4" s="1" customFormat="1" ht="18" customHeight="1" x14ac:dyDescent="0.25">
      <c r="A2" s="17"/>
      <c r="B2" s="17"/>
      <c r="C2" s="17"/>
      <c r="D2" s="17"/>
    </row>
    <row r="3" spans="1:4" s="1" customFormat="1" ht="13.5" thickBot="1" x14ac:dyDescent="0.25">
      <c r="A3" s="2"/>
      <c r="B3" s="2"/>
      <c r="C3" s="2"/>
      <c r="D3" s="2"/>
    </row>
    <row r="4" spans="1:4" s="3" customFormat="1" ht="13.5" thickBot="1" x14ac:dyDescent="0.25">
      <c r="A4" s="28" t="s">
        <v>43</v>
      </c>
      <c r="B4" s="29"/>
      <c r="C4" s="29"/>
      <c r="D4" s="30"/>
    </row>
    <row r="5" spans="1:4" s="3" customFormat="1" x14ac:dyDescent="0.2">
      <c r="A5" s="14"/>
      <c r="B5" s="14"/>
      <c r="C5" s="14"/>
      <c r="D5" s="14"/>
    </row>
    <row r="6" spans="1:4" s="15" customFormat="1" x14ac:dyDescent="0.2">
      <c r="A6" s="14"/>
      <c r="B6" s="14"/>
      <c r="C6" s="14"/>
      <c r="D6" s="14"/>
    </row>
    <row r="7" spans="1:4" s="15" customFormat="1" x14ac:dyDescent="0.2">
      <c r="A7" s="16" t="s">
        <v>8</v>
      </c>
      <c r="B7" s="19">
        <v>850000</v>
      </c>
      <c r="C7" s="14"/>
      <c r="D7" s="14"/>
    </row>
    <row r="8" spans="1:4" s="15" customFormat="1" x14ac:dyDescent="0.2">
      <c r="A8" s="26"/>
      <c r="B8" s="27"/>
      <c r="C8" s="14"/>
      <c r="D8" s="14"/>
    </row>
    <row r="9" spans="1:4" s="3" customFormat="1" x14ac:dyDescent="0.2">
      <c r="A9" s="4"/>
      <c r="B9" s="4"/>
      <c r="C9" s="4"/>
      <c r="D9" s="4"/>
    </row>
    <row r="10" spans="1:4" ht="25.5" x14ac:dyDescent="0.2">
      <c r="A10" s="18" t="s">
        <v>0</v>
      </c>
      <c r="B10" s="6" t="s">
        <v>2</v>
      </c>
      <c r="C10" s="6" t="s">
        <v>1</v>
      </c>
      <c r="D10" s="18" t="s">
        <v>3</v>
      </c>
    </row>
    <row r="11" spans="1:4" s="3" customFormat="1" x14ac:dyDescent="0.2">
      <c r="A11" s="13" t="s">
        <v>9</v>
      </c>
      <c r="B11" s="24"/>
      <c r="C11" s="23"/>
      <c r="D11" s="22">
        <f>+C11*B11</f>
        <v>0</v>
      </c>
    </row>
    <row r="12" spans="1:4" s="3" customFormat="1" x14ac:dyDescent="0.2">
      <c r="A12" s="25" t="s">
        <v>10</v>
      </c>
      <c r="B12" s="24"/>
      <c r="C12" s="23"/>
      <c r="D12" s="22">
        <f>+C12*B12</f>
        <v>0</v>
      </c>
    </row>
    <row r="13" spans="1:4" s="3" customFormat="1" ht="25.5" x14ac:dyDescent="0.2">
      <c r="A13" s="25" t="s">
        <v>11</v>
      </c>
      <c r="B13" s="24"/>
      <c r="C13" s="23"/>
      <c r="D13" s="22">
        <f t="shared" ref="D13:D24" si="0">+C13*B13</f>
        <v>0</v>
      </c>
    </row>
    <row r="14" spans="1:4" s="3" customFormat="1" x14ac:dyDescent="0.2">
      <c r="A14" s="25" t="s">
        <v>12</v>
      </c>
      <c r="B14" s="24"/>
      <c r="C14" s="23"/>
      <c r="D14" s="22">
        <f t="shared" si="0"/>
        <v>0</v>
      </c>
    </row>
    <row r="15" spans="1:4" ht="25.5" x14ac:dyDescent="0.2">
      <c r="A15" s="25" t="s">
        <v>13</v>
      </c>
      <c r="B15" s="24"/>
      <c r="C15" s="23"/>
      <c r="D15" s="22">
        <f t="shared" si="0"/>
        <v>0</v>
      </c>
    </row>
    <row r="16" spans="1:4" x14ac:dyDescent="0.2">
      <c r="A16" s="25" t="s">
        <v>14</v>
      </c>
      <c r="B16" s="24"/>
      <c r="C16" s="23"/>
      <c r="D16" s="22">
        <f t="shared" si="0"/>
        <v>0</v>
      </c>
    </row>
    <row r="17" spans="1:4" ht="25.5" x14ac:dyDescent="0.2">
      <c r="A17" s="25" t="s">
        <v>15</v>
      </c>
      <c r="B17" s="24"/>
      <c r="C17" s="23"/>
      <c r="D17" s="22">
        <f t="shared" si="0"/>
        <v>0</v>
      </c>
    </row>
    <row r="18" spans="1:4" ht="25.5" x14ac:dyDescent="0.2">
      <c r="A18" s="25" t="s">
        <v>16</v>
      </c>
      <c r="B18" s="24"/>
      <c r="C18" s="23"/>
      <c r="D18" s="22">
        <f t="shared" si="0"/>
        <v>0</v>
      </c>
    </row>
    <row r="19" spans="1:4" s="3" customFormat="1" x14ac:dyDescent="0.2">
      <c r="A19" s="25" t="s">
        <v>17</v>
      </c>
      <c r="B19" s="24"/>
      <c r="C19" s="23"/>
      <c r="D19" s="22">
        <f t="shared" si="0"/>
        <v>0</v>
      </c>
    </row>
    <row r="20" spans="1:4" x14ac:dyDescent="0.2">
      <c r="A20" s="13" t="s">
        <v>18</v>
      </c>
      <c r="B20" s="24"/>
      <c r="C20" s="23"/>
      <c r="D20" s="22">
        <f t="shared" si="0"/>
        <v>0</v>
      </c>
    </row>
    <row r="21" spans="1:4" x14ac:dyDescent="0.2">
      <c r="A21" s="25" t="s">
        <v>19</v>
      </c>
      <c r="B21" s="24"/>
      <c r="C21" s="23"/>
      <c r="D21" s="22">
        <f t="shared" si="0"/>
        <v>0</v>
      </c>
    </row>
    <row r="22" spans="1:4" ht="25.5" customHeight="1" x14ac:dyDescent="0.2">
      <c r="A22" s="25" t="s">
        <v>20</v>
      </c>
      <c r="B22" s="24"/>
      <c r="C22" s="23"/>
      <c r="D22" s="22">
        <f t="shared" si="0"/>
        <v>0</v>
      </c>
    </row>
    <row r="23" spans="1:4" x14ac:dyDescent="0.2">
      <c r="A23" s="25" t="s">
        <v>21</v>
      </c>
      <c r="B23" s="24"/>
      <c r="C23" s="23"/>
      <c r="D23" s="22">
        <f t="shared" si="0"/>
        <v>0</v>
      </c>
    </row>
    <row r="24" spans="1:4" x14ac:dyDescent="0.2">
      <c r="A24" s="13" t="s">
        <v>7</v>
      </c>
      <c r="B24" s="24"/>
      <c r="C24" s="23"/>
      <c r="D24" s="22">
        <f t="shared" si="0"/>
        <v>0</v>
      </c>
    </row>
    <row r="25" spans="1:4" ht="25.5" customHeight="1" x14ac:dyDescent="0.2">
      <c r="A25" s="25" t="s">
        <v>22</v>
      </c>
      <c r="B25" s="24"/>
      <c r="C25" s="23"/>
      <c r="D25" s="22">
        <f t="shared" ref="D25:D48" si="1">+C25*B25</f>
        <v>0</v>
      </c>
    </row>
    <row r="26" spans="1:4" ht="25.5" x14ac:dyDescent="0.2">
      <c r="A26" s="25" t="s">
        <v>23</v>
      </c>
      <c r="B26" s="24"/>
      <c r="C26" s="23"/>
      <c r="D26" s="22">
        <f t="shared" si="1"/>
        <v>0</v>
      </c>
    </row>
    <row r="27" spans="1:4" x14ac:dyDescent="0.2">
      <c r="A27" s="25" t="s">
        <v>24</v>
      </c>
      <c r="B27" s="24"/>
      <c r="C27" s="23"/>
      <c r="D27" s="22">
        <f t="shared" si="1"/>
        <v>0</v>
      </c>
    </row>
    <row r="28" spans="1:4" ht="25.5" x14ac:dyDescent="0.2">
      <c r="A28" s="25" t="s">
        <v>25</v>
      </c>
      <c r="B28" s="24"/>
      <c r="C28" s="23"/>
      <c r="D28" s="22">
        <f t="shared" si="1"/>
        <v>0</v>
      </c>
    </row>
    <row r="29" spans="1:4" ht="38.25" x14ac:dyDescent="0.2">
      <c r="A29" s="25" t="s">
        <v>26</v>
      </c>
      <c r="B29" s="24"/>
      <c r="C29" s="23"/>
      <c r="D29" s="22">
        <f t="shared" si="1"/>
        <v>0</v>
      </c>
    </row>
    <row r="30" spans="1:4" ht="38.25" x14ac:dyDescent="0.2">
      <c r="A30" s="25" t="s">
        <v>27</v>
      </c>
      <c r="B30" s="24"/>
      <c r="C30" s="23"/>
      <c r="D30" s="22">
        <f t="shared" si="1"/>
        <v>0</v>
      </c>
    </row>
    <row r="31" spans="1:4" ht="25.5" x14ac:dyDescent="0.2">
      <c r="A31" s="25" t="s">
        <v>28</v>
      </c>
      <c r="B31" s="24"/>
      <c r="C31" s="23"/>
      <c r="D31" s="22">
        <f t="shared" si="1"/>
        <v>0</v>
      </c>
    </row>
    <row r="32" spans="1:4" x14ac:dyDescent="0.2">
      <c r="A32" s="25" t="s">
        <v>29</v>
      </c>
      <c r="B32" s="24"/>
      <c r="C32" s="23"/>
      <c r="D32" s="22">
        <f t="shared" si="1"/>
        <v>0</v>
      </c>
    </row>
    <row r="33" spans="1:4" ht="25.5" customHeight="1" x14ac:dyDescent="0.2">
      <c r="A33" s="25" t="s">
        <v>20</v>
      </c>
      <c r="B33" s="24"/>
      <c r="C33" s="23"/>
      <c r="D33" s="22">
        <f t="shared" si="1"/>
        <v>0</v>
      </c>
    </row>
    <row r="34" spans="1:4" ht="25.5" x14ac:dyDescent="0.2">
      <c r="A34" s="25" t="s">
        <v>30</v>
      </c>
      <c r="B34" s="24"/>
      <c r="C34" s="23"/>
      <c r="D34" s="22">
        <f t="shared" si="1"/>
        <v>0</v>
      </c>
    </row>
    <row r="35" spans="1:4" ht="25.5" customHeight="1" x14ac:dyDescent="0.2">
      <c r="A35" s="25" t="s">
        <v>22</v>
      </c>
      <c r="B35" s="24"/>
      <c r="C35" s="23"/>
      <c r="D35" s="22">
        <f t="shared" si="1"/>
        <v>0</v>
      </c>
    </row>
    <row r="36" spans="1:4" ht="25.5" x14ac:dyDescent="0.2">
      <c r="A36" s="25" t="s">
        <v>31</v>
      </c>
      <c r="B36" s="24"/>
      <c r="C36" s="23"/>
      <c r="D36" s="22">
        <f t="shared" si="1"/>
        <v>0</v>
      </c>
    </row>
    <row r="37" spans="1:4" ht="25.5" x14ac:dyDescent="0.2">
      <c r="A37" s="25" t="s">
        <v>32</v>
      </c>
      <c r="B37" s="24"/>
      <c r="C37" s="23"/>
      <c r="D37" s="22">
        <f t="shared" si="1"/>
        <v>0</v>
      </c>
    </row>
    <row r="38" spans="1:4" ht="25.5" x14ac:dyDescent="0.2">
      <c r="A38" s="25" t="s">
        <v>23</v>
      </c>
      <c r="B38" s="24"/>
      <c r="C38" s="23"/>
      <c r="D38" s="22">
        <f t="shared" si="1"/>
        <v>0</v>
      </c>
    </row>
    <row r="39" spans="1:4" x14ac:dyDescent="0.2">
      <c r="A39" s="25" t="s">
        <v>24</v>
      </c>
      <c r="B39" s="24"/>
      <c r="C39" s="23"/>
      <c r="D39" s="22">
        <f t="shared" si="1"/>
        <v>0</v>
      </c>
    </row>
    <row r="40" spans="1:4" ht="25.5" x14ac:dyDescent="0.2">
      <c r="A40" s="25" t="s">
        <v>33</v>
      </c>
      <c r="B40" s="24"/>
      <c r="C40" s="23"/>
      <c r="D40" s="22">
        <f t="shared" si="1"/>
        <v>0</v>
      </c>
    </row>
    <row r="41" spans="1:4" ht="38.25" customHeight="1" x14ac:dyDescent="0.2">
      <c r="A41" s="25" t="s">
        <v>34</v>
      </c>
      <c r="B41" s="24"/>
      <c r="C41" s="23"/>
      <c r="D41" s="22">
        <f t="shared" si="1"/>
        <v>0</v>
      </c>
    </row>
    <row r="42" spans="1:4" ht="38.25" customHeight="1" x14ac:dyDescent="0.2">
      <c r="A42" s="25" t="s">
        <v>35</v>
      </c>
      <c r="B42" s="24"/>
      <c r="C42" s="23"/>
      <c r="D42" s="22">
        <f t="shared" si="1"/>
        <v>0</v>
      </c>
    </row>
    <row r="43" spans="1:4" ht="25.5" x14ac:dyDescent="0.2">
      <c r="A43" s="25" t="s">
        <v>36</v>
      </c>
      <c r="B43" s="24"/>
      <c r="C43" s="23"/>
      <c r="D43" s="22">
        <f t="shared" si="1"/>
        <v>0</v>
      </c>
    </row>
    <row r="44" spans="1:4" ht="38.25" x14ac:dyDescent="0.2">
      <c r="A44" s="25" t="s">
        <v>37</v>
      </c>
      <c r="B44" s="24"/>
      <c r="C44" s="23"/>
      <c r="D44" s="22">
        <f t="shared" si="1"/>
        <v>0</v>
      </c>
    </row>
    <row r="45" spans="1:4" ht="25.5" x14ac:dyDescent="0.2">
      <c r="A45" s="25" t="s">
        <v>38</v>
      </c>
      <c r="B45" s="24"/>
      <c r="C45" s="23"/>
      <c r="D45" s="21">
        <f t="shared" si="1"/>
        <v>0</v>
      </c>
    </row>
    <row r="46" spans="1:4" ht="25.5" x14ac:dyDescent="0.2">
      <c r="A46" s="25" t="s">
        <v>39</v>
      </c>
      <c r="B46" s="24"/>
      <c r="C46" s="23"/>
      <c r="D46" s="21">
        <f t="shared" si="1"/>
        <v>0</v>
      </c>
    </row>
    <row r="47" spans="1:4" x14ac:dyDescent="0.2">
      <c r="A47" s="25" t="s">
        <v>40</v>
      </c>
      <c r="B47" s="24"/>
      <c r="C47" s="23"/>
      <c r="D47" s="7">
        <f t="shared" si="1"/>
        <v>0</v>
      </c>
    </row>
    <row r="48" spans="1:4" ht="13.5" thickBot="1" x14ac:dyDescent="0.25">
      <c r="A48" s="25" t="s">
        <v>41</v>
      </c>
      <c r="B48" s="24"/>
      <c r="C48" s="23"/>
      <c r="D48" s="7">
        <f t="shared" si="1"/>
        <v>0</v>
      </c>
    </row>
    <row r="49" spans="1:4" s="9" customFormat="1" ht="13.5" thickTop="1" x14ac:dyDescent="0.2">
      <c r="A49" s="8"/>
      <c r="B49" s="39" t="s">
        <v>3</v>
      </c>
      <c r="C49" s="40"/>
      <c r="D49" s="20">
        <f>SUM(D11:D48)</f>
        <v>0</v>
      </c>
    </row>
    <row r="50" spans="1:4" s="9" customFormat="1" x14ac:dyDescent="0.2">
      <c r="B50" s="35" t="s">
        <v>4</v>
      </c>
      <c r="C50" s="36"/>
      <c r="D50" s="10">
        <f>+D49*0.2</f>
        <v>0</v>
      </c>
    </row>
    <row r="51" spans="1:4" s="9" customFormat="1" ht="13.5" thickBot="1" x14ac:dyDescent="0.25">
      <c r="B51" s="37" t="s">
        <v>5</v>
      </c>
      <c r="C51" s="38"/>
      <c r="D51" s="11">
        <f>+D50+D49</f>
        <v>0</v>
      </c>
    </row>
    <row r="52" spans="1:4" ht="14.25" thickTop="1" thickBot="1" x14ac:dyDescent="0.25"/>
    <row r="53" spans="1:4" ht="13.5" thickTop="1" x14ac:dyDescent="0.2">
      <c r="A53" s="32" t="s">
        <v>6</v>
      </c>
      <c r="B53" s="39" t="s">
        <v>3</v>
      </c>
      <c r="C53" s="40"/>
      <c r="D53" s="12"/>
    </row>
    <row r="54" spans="1:4" x14ac:dyDescent="0.2">
      <c r="A54" s="33"/>
      <c r="B54" s="35" t="s">
        <v>4</v>
      </c>
      <c r="C54" s="36"/>
      <c r="D54" s="10">
        <f>+D53*0.2</f>
        <v>0</v>
      </c>
    </row>
    <row r="55" spans="1:4" ht="13.5" thickBot="1" x14ac:dyDescent="0.25">
      <c r="A55" s="34"/>
      <c r="B55" s="37" t="s">
        <v>5</v>
      </c>
      <c r="C55" s="38"/>
      <c r="D55" s="11">
        <f>+D54+D53</f>
        <v>0</v>
      </c>
    </row>
    <row r="56" spans="1:4" ht="13.5" thickTop="1" x14ac:dyDescent="0.2"/>
  </sheetData>
  <mergeCells count="9">
    <mergeCell ref="A4:D4"/>
    <mergeCell ref="A1:D1"/>
    <mergeCell ref="A53:A55"/>
    <mergeCell ref="B54:C54"/>
    <mergeCell ref="B55:C55"/>
    <mergeCell ref="B49:C49"/>
    <mergeCell ref="B50:C50"/>
    <mergeCell ref="B51:C51"/>
    <mergeCell ref="B53:C53"/>
  </mergeCells>
  <printOptions horizontalCentered="1"/>
  <pageMargins left="0.31496062992125984" right="0.31496062992125984" top="0.74803149606299213" bottom="0.74803149606299213" header="0.31496062992125984" footer="0.31496062992125984"/>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DPGF_SPS</vt:lpstr>
      <vt:lpstr>DPGF_SPS!Zone_d_impression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Aurélie</dc:creator>
  <cp:lastModifiedBy>BOUYE Isabelle</cp:lastModifiedBy>
  <cp:lastPrinted>2024-01-17T17:31:24Z</cp:lastPrinted>
  <dcterms:created xsi:type="dcterms:W3CDTF">2019-02-27T03:12:39Z</dcterms:created>
  <dcterms:modified xsi:type="dcterms:W3CDTF">2024-01-19T12:56:55Z</dcterms:modified>
</cp:coreProperties>
</file>