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phane.retail.CCIPDLL\Desktop\DCE NETTOYAGE\Surfaces\Lot 3\PORT PIRIAC\"/>
    </mc:Choice>
  </mc:AlternateContent>
  <xr:revisionPtr revIDLastSave="0" documentId="13_ncr:1_{A2433031-DD24-4667-9E6B-3234BF0E01F5}" xr6:coauthVersionLast="45" xr6:coauthVersionMax="45" xr10:uidLastSave="{00000000-0000-0000-0000-000000000000}"/>
  <bookViews>
    <workbookView xWindow="-120" yWindow="-120" windowWidth="20730" windowHeight="11160" xr2:uid="{50DCAF5E-14B7-42D6-B164-DBD6FBA702D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2" i="1" l="1"/>
  <c r="D36" i="1"/>
  <c r="D29" i="1"/>
  <c r="D23" i="1"/>
  <c r="D12" i="1"/>
  <c r="D21" i="1"/>
  <c r="D44" i="1" l="1"/>
  <c r="C12" i="1" l="1"/>
  <c r="C29" i="1"/>
  <c r="C36" i="1"/>
  <c r="C42" i="1"/>
  <c r="C21" i="1"/>
  <c r="C23" i="1" s="1"/>
  <c r="C44" i="1" l="1"/>
</calcChain>
</file>

<file path=xl/sharedStrings.xml><?xml version="1.0" encoding="utf-8"?>
<sst xmlns="http://schemas.openxmlformats.org/spreadsheetml/2006/main" count="43" uniqueCount="37">
  <si>
    <t>ATELIER</t>
  </si>
  <si>
    <t>STOCKAGE</t>
  </si>
  <si>
    <t>SAS ACCUEIL</t>
  </si>
  <si>
    <t>TGBT</t>
  </si>
  <si>
    <t>SOUDURE</t>
  </si>
  <si>
    <t>DGMT</t>
  </si>
  <si>
    <t>VESTIAIRE</t>
  </si>
  <si>
    <t>LOCAL INFO</t>
  </si>
  <si>
    <t>SANITAIRE</t>
  </si>
  <si>
    <t>VAISELLE</t>
  </si>
  <si>
    <t>LAVERIE</t>
  </si>
  <si>
    <t>DEPOT WC CHIMIQUE</t>
  </si>
  <si>
    <t>DOUCHE FAMILLE</t>
  </si>
  <si>
    <t>DOUCHE PMR</t>
  </si>
  <si>
    <t>WC PMR</t>
  </si>
  <si>
    <t>SANITAIRES WC</t>
  </si>
  <si>
    <t>SANITAIRES DOUCHES</t>
  </si>
  <si>
    <t>LOCAL PRODUCTION ECS</t>
  </si>
  <si>
    <t>REZ DE CHAUSSEE</t>
  </si>
  <si>
    <t>TERRASSE</t>
  </si>
  <si>
    <t>ACCUEIL</t>
  </si>
  <si>
    <t>CONVIVIALITE</t>
  </si>
  <si>
    <t>CNP</t>
  </si>
  <si>
    <t>R+1</t>
  </si>
  <si>
    <t>ADMINISTRATION</t>
  </si>
  <si>
    <t>MAITRE DE PORT</t>
  </si>
  <si>
    <t>SANITAIRES</t>
  </si>
  <si>
    <t>DEGAGEMENT</t>
  </si>
  <si>
    <t>R+2</t>
  </si>
  <si>
    <t>REUNION</t>
  </si>
  <si>
    <t>BUREAU</t>
  </si>
  <si>
    <t>CUISINE</t>
  </si>
  <si>
    <t>Surface Pièces</t>
  </si>
  <si>
    <t>Surface Ménage à réaliser</t>
  </si>
  <si>
    <t>carrelage</t>
  </si>
  <si>
    <t>parquet</t>
  </si>
  <si>
    <t>Type de 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</si>
</sst>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A7FD4-8682-4B9E-A508-8806E9FFB8EE}">
  <dimension ref="A2:E45"/>
  <sheetViews>
    <sheetView tabSelected="1" topLeftCell="A30" zoomScale="130" zoomScaleNormal="130" workbookViewId="0">
      <selection activeCell="G5" sqref="G5"/>
    </sheetView>
  </sheetViews>
  <sheetFormatPr baseColWidth="10" defaultRowHeight="15" x14ac:dyDescent="0.25"/>
  <cols>
    <col min="1" max="1" width="3.28515625" customWidth="1"/>
    <col min="2" max="2" width="26.140625" bestFit="1" customWidth="1"/>
    <col min="3" max="3" width="15.5703125" bestFit="1" customWidth="1"/>
    <col min="4" max="4" width="22.7109375" style="2" customWidth="1"/>
    <col min="5" max="5" width="18.5703125" customWidth="1"/>
  </cols>
  <sheetData>
    <row r="2" spans="1:5" ht="58.5" customHeight="1" x14ac:dyDescent="0.25">
      <c r="A2" s="1" t="s">
        <v>0</v>
      </c>
      <c r="B2" s="5"/>
      <c r="C2" s="5" t="s">
        <v>32</v>
      </c>
      <c r="D2" s="4" t="s">
        <v>33</v>
      </c>
      <c r="E2" s="4" t="s">
        <v>36</v>
      </c>
    </row>
    <row r="3" spans="1:5" x14ac:dyDescent="0.25">
      <c r="B3" t="s">
        <v>1</v>
      </c>
      <c r="C3" s="6">
        <v>2.48</v>
      </c>
      <c r="D3" s="3"/>
      <c r="E3" s="5"/>
    </row>
    <row r="4" spans="1:5" x14ac:dyDescent="0.25">
      <c r="B4" t="s">
        <v>2</v>
      </c>
      <c r="C4" s="6">
        <v>3.53</v>
      </c>
      <c r="D4" s="3"/>
      <c r="E4" s="5"/>
    </row>
    <row r="5" spans="1:5" x14ac:dyDescent="0.25">
      <c r="B5" t="s">
        <v>3</v>
      </c>
      <c r="C5" s="6">
        <v>3.08</v>
      </c>
      <c r="D5" s="3"/>
      <c r="E5" s="5"/>
    </row>
    <row r="6" spans="1:5" x14ac:dyDescent="0.25">
      <c r="B6" t="s">
        <v>4</v>
      </c>
      <c r="C6" s="6">
        <v>3.18</v>
      </c>
      <c r="D6" s="3"/>
      <c r="E6" s="5"/>
    </row>
    <row r="7" spans="1:5" x14ac:dyDescent="0.25">
      <c r="B7" t="s">
        <v>0</v>
      </c>
      <c r="C7" s="6">
        <v>26.24</v>
      </c>
      <c r="D7" s="3"/>
      <c r="E7" s="5"/>
    </row>
    <row r="8" spans="1:5" x14ac:dyDescent="0.25">
      <c r="B8" t="s">
        <v>5</v>
      </c>
      <c r="C8" s="6">
        <v>9.66</v>
      </c>
      <c r="D8" s="3"/>
      <c r="E8" s="5"/>
    </row>
    <row r="9" spans="1:5" x14ac:dyDescent="0.25">
      <c r="B9" t="s">
        <v>6</v>
      </c>
      <c r="C9" s="6">
        <v>9.35</v>
      </c>
      <c r="D9" s="3"/>
      <c r="E9" s="5"/>
    </row>
    <row r="10" spans="1:5" x14ac:dyDescent="0.25">
      <c r="B10" t="s">
        <v>7</v>
      </c>
      <c r="C10" s="6">
        <v>3.92</v>
      </c>
      <c r="D10" s="3"/>
      <c r="E10" s="5"/>
    </row>
    <row r="11" spans="1:5" x14ac:dyDescent="0.25">
      <c r="B11" t="s">
        <v>1</v>
      </c>
      <c r="C11" s="6">
        <v>22.37</v>
      </c>
      <c r="D11" s="3"/>
      <c r="E11" s="5"/>
    </row>
    <row r="12" spans="1:5" x14ac:dyDescent="0.25">
      <c r="C12" s="7">
        <f>SUM(C3:C11)</f>
        <v>83.81</v>
      </c>
      <c r="D12" s="3">
        <f>SUM(D3:D11)</f>
        <v>0</v>
      </c>
      <c r="E12" s="5"/>
    </row>
    <row r="13" spans="1:5" x14ac:dyDescent="0.25">
      <c r="A13" s="1" t="s">
        <v>8</v>
      </c>
      <c r="C13" s="5"/>
      <c r="E13" s="5" t="s">
        <v>34</v>
      </c>
    </row>
    <row r="14" spans="1:5" x14ac:dyDescent="0.25">
      <c r="B14" t="s">
        <v>9</v>
      </c>
      <c r="C14" s="6">
        <v>3.9</v>
      </c>
      <c r="D14" s="3">
        <v>3.9</v>
      </c>
      <c r="E14" s="5"/>
    </row>
    <row r="15" spans="1:5" x14ac:dyDescent="0.25">
      <c r="B15" t="s">
        <v>10</v>
      </c>
      <c r="C15" s="6">
        <v>3.31</v>
      </c>
      <c r="D15" s="3">
        <v>3.31</v>
      </c>
      <c r="E15" s="5"/>
    </row>
    <row r="16" spans="1:5" x14ac:dyDescent="0.25">
      <c r="B16" t="s">
        <v>11</v>
      </c>
      <c r="C16" s="6">
        <v>1.96</v>
      </c>
      <c r="D16" s="3">
        <v>1.96</v>
      </c>
      <c r="E16" s="5"/>
    </row>
    <row r="17" spans="1:5" x14ac:dyDescent="0.25">
      <c r="B17" t="s">
        <v>12</v>
      </c>
      <c r="C17" s="6">
        <v>6.34</v>
      </c>
      <c r="D17" s="3">
        <v>6.34</v>
      </c>
      <c r="E17" s="5"/>
    </row>
    <row r="18" spans="1:5" x14ac:dyDescent="0.25">
      <c r="B18" t="s">
        <v>13</v>
      </c>
      <c r="C18" s="6">
        <v>3.16</v>
      </c>
      <c r="D18" s="3">
        <v>3.16</v>
      </c>
      <c r="E18" s="5"/>
    </row>
    <row r="19" spans="1:5" x14ac:dyDescent="0.25">
      <c r="B19" t="s">
        <v>14</v>
      </c>
      <c r="C19" s="6">
        <v>3.75</v>
      </c>
      <c r="D19" s="3">
        <v>3.75</v>
      </c>
      <c r="E19" s="5"/>
    </row>
    <row r="20" spans="1:5" x14ac:dyDescent="0.25">
      <c r="B20" t="s">
        <v>15</v>
      </c>
      <c r="C20" s="6">
        <v>34.72</v>
      </c>
      <c r="D20" s="3">
        <v>34.72</v>
      </c>
      <c r="E20" s="5"/>
    </row>
    <row r="21" spans="1:5" x14ac:dyDescent="0.25">
      <c r="B21" t="s">
        <v>16</v>
      </c>
      <c r="C21" s="6">
        <f>53.8+12.18</f>
        <v>65.97999999999999</v>
      </c>
      <c r="D21" s="3">
        <f>53.8+12.18</f>
        <v>65.97999999999999</v>
      </c>
      <c r="E21" s="5"/>
    </row>
    <row r="22" spans="1:5" x14ac:dyDescent="0.25">
      <c r="B22" t="s">
        <v>17</v>
      </c>
      <c r="C22" s="6">
        <v>13.8</v>
      </c>
      <c r="D22" s="3"/>
      <c r="E22" s="5"/>
    </row>
    <row r="23" spans="1:5" x14ac:dyDescent="0.25">
      <c r="C23" s="7">
        <f>SUM(C14:C22)</f>
        <v>136.91999999999999</v>
      </c>
      <c r="D23" s="3">
        <f>SUM(D14:D22)</f>
        <v>123.11999999999999</v>
      </c>
      <c r="E23" s="5"/>
    </row>
    <row r="24" spans="1:5" x14ac:dyDescent="0.25">
      <c r="A24" s="1" t="s">
        <v>18</v>
      </c>
      <c r="C24" s="5"/>
      <c r="E24" s="5" t="s">
        <v>34</v>
      </c>
    </row>
    <row r="25" spans="1:5" x14ac:dyDescent="0.25">
      <c r="B25" t="s">
        <v>19</v>
      </c>
      <c r="C25" s="6">
        <v>145.41</v>
      </c>
      <c r="D25" s="3"/>
      <c r="E25" s="5"/>
    </row>
    <row r="26" spans="1:5" x14ac:dyDescent="0.25">
      <c r="B26" t="s">
        <v>20</v>
      </c>
      <c r="C26" s="6">
        <v>41.99</v>
      </c>
      <c r="D26" s="3">
        <v>41.99</v>
      </c>
      <c r="E26" s="5"/>
    </row>
    <row r="27" spans="1:5" x14ac:dyDescent="0.25">
      <c r="B27" t="s">
        <v>21</v>
      </c>
      <c r="C27" s="6">
        <v>25.59</v>
      </c>
      <c r="D27" s="3">
        <v>25.59</v>
      </c>
      <c r="E27" s="5"/>
    </row>
    <row r="28" spans="1:5" x14ac:dyDescent="0.25">
      <c r="B28" t="s">
        <v>22</v>
      </c>
      <c r="C28" s="6">
        <v>14.79</v>
      </c>
      <c r="D28" s="3"/>
      <c r="E28" s="5"/>
    </row>
    <row r="29" spans="1:5" x14ac:dyDescent="0.25">
      <c r="C29" s="7">
        <f>SUM(C25:C28)</f>
        <v>227.78</v>
      </c>
      <c r="D29" s="3">
        <f>SUM(D25:D28)</f>
        <v>67.58</v>
      </c>
      <c r="E29" s="5"/>
    </row>
    <row r="30" spans="1:5" x14ac:dyDescent="0.25">
      <c r="A30" s="1" t="s">
        <v>23</v>
      </c>
      <c r="C30" s="6"/>
      <c r="D30" s="3"/>
      <c r="E30" s="5" t="s">
        <v>35</v>
      </c>
    </row>
    <row r="31" spans="1:5" x14ac:dyDescent="0.25">
      <c r="B31" t="s">
        <v>20</v>
      </c>
      <c r="C31" s="6">
        <v>16.61</v>
      </c>
      <c r="D31" s="3">
        <v>16.61</v>
      </c>
      <c r="E31" s="5"/>
    </row>
    <row r="32" spans="1:5" x14ac:dyDescent="0.25">
      <c r="B32" t="s">
        <v>24</v>
      </c>
      <c r="C32" s="6">
        <v>16.91</v>
      </c>
      <c r="D32" s="3">
        <v>16.91</v>
      </c>
      <c r="E32" s="5"/>
    </row>
    <row r="33" spans="1:5" x14ac:dyDescent="0.25">
      <c r="B33" t="s">
        <v>25</v>
      </c>
      <c r="C33" s="6">
        <v>20.21</v>
      </c>
      <c r="D33" s="3">
        <v>20.21</v>
      </c>
      <c r="E33" s="5"/>
    </row>
    <row r="34" spans="1:5" x14ac:dyDescent="0.25">
      <c r="B34" t="s">
        <v>26</v>
      </c>
      <c r="C34" s="6">
        <v>8.24</v>
      </c>
      <c r="D34" s="3">
        <v>8.24</v>
      </c>
      <c r="E34" s="5"/>
    </row>
    <row r="35" spans="1:5" x14ac:dyDescent="0.25">
      <c r="B35" t="s">
        <v>27</v>
      </c>
      <c r="C35" s="6">
        <v>8.18</v>
      </c>
      <c r="D35" s="3">
        <v>8.18</v>
      </c>
      <c r="E35" s="5"/>
    </row>
    <row r="36" spans="1:5" x14ac:dyDescent="0.25">
      <c r="C36" s="7">
        <f>SUM(C31:C35)</f>
        <v>70.150000000000006</v>
      </c>
      <c r="D36" s="3">
        <f>SUM(D31:D35)</f>
        <v>70.150000000000006</v>
      </c>
      <c r="E36" s="5"/>
    </row>
    <row r="37" spans="1:5" x14ac:dyDescent="0.25">
      <c r="A37" s="1" t="s">
        <v>28</v>
      </c>
      <c r="C37" s="6"/>
      <c r="D37" s="3"/>
      <c r="E37" s="5" t="s">
        <v>35</v>
      </c>
    </row>
    <row r="38" spans="1:5" x14ac:dyDescent="0.25">
      <c r="B38" t="s">
        <v>29</v>
      </c>
      <c r="C38" s="6">
        <v>37.54</v>
      </c>
      <c r="D38" s="3">
        <v>37.54</v>
      </c>
      <c r="E38" s="5"/>
    </row>
    <row r="39" spans="1:5" x14ac:dyDescent="0.25">
      <c r="B39" t="s">
        <v>30</v>
      </c>
      <c r="C39" s="6">
        <v>13.2</v>
      </c>
      <c r="D39" s="3"/>
      <c r="E39" s="5"/>
    </row>
    <row r="40" spans="1:5" x14ac:dyDescent="0.25">
      <c r="B40" t="s">
        <v>27</v>
      </c>
      <c r="C40" s="6">
        <v>3.2</v>
      </c>
      <c r="D40" s="3">
        <v>3.2</v>
      </c>
      <c r="E40" s="5"/>
    </row>
    <row r="41" spans="1:5" x14ac:dyDescent="0.25">
      <c r="B41" t="s">
        <v>31</v>
      </c>
      <c r="C41" s="6">
        <v>10.57</v>
      </c>
      <c r="D41" s="3">
        <v>10.57</v>
      </c>
      <c r="E41" s="5"/>
    </row>
    <row r="42" spans="1:5" x14ac:dyDescent="0.25">
      <c r="C42" s="7">
        <f>SUM(C38:C41)</f>
        <v>64.509999999999991</v>
      </c>
      <c r="D42" s="3">
        <f>SUM(D38:D41)</f>
        <v>51.31</v>
      </c>
      <c r="E42" s="5"/>
    </row>
    <row r="43" spans="1:5" x14ac:dyDescent="0.25">
      <c r="C43" s="7"/>
      <c r="D43" s="3"/>
      <c r="E43" s="5"/>
    </row>
    <row r="44" spans="1:5" x14ac:dyDescent="0.25">
      <c r="C44" s="7">
        <f>C42+C36+C29+C23+C12</f>
        <v>583.17000000000007</v>
      </c>
      <c r="D44" s="3">
        <f>D42+D36+D29+D23+D12</f>
        <v>312.16000000000003</v>
      </c>
      <c r="E44" s="5"/>
    </row>
    <row r="45" spans="1:5" x14ac:dyDescent="0.25">
      <c r="C45" s="5"/>
      <c r="E45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131B3BAA4C3940B5AACACB92E24A1E" ma:contentTypeVersion="11" ma:contentTypeDescription="Crée un document." ma:contentTypeScope="" ma:versionID="b51fdb0e3fbf343a0be77e143253ab27">
  <xsd:schema xmlns:xsd="http://www.w3.org/2001/XMLSchema" xmlns:xs="http://www.w3.org/2001/XMLSchema" xmlns:p="http://schemas.microsoft.com/office/2006/metadata/properties" xmlns:ns3="e11899b9-ef51-475f-aeab-41eed8dc5f03" xmlns:ns4="7a759d48-21b3-476c-a036-43ce74bfd4f2" targetNamespace="http://schemas.microsoft.com/office/2006/metadata/properties" ma:root="true" ma:fieldsID="5f52fd9bd6dd28974d5fb1b0f10bd657" ns3:_="" ns4:_="">
    <xsd:import namespace="e11899b9-ef51-475f-aeab-41eed8dc5f03"/>
    <xsd:import namespace="7a759d48-21b3-476c-a036-43ce74bfd4f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1899b9-ef51-475f-aeab-41eed8dc5f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759d48-21b3-476c-a036-43ce74bfd4f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61BC44-B3B8-4DFE-8860-B1C1E5C41DA3}">
  <ds:schemaRefs>
    <ds:schemaRef ds:uri="e11899b9-ef51-475f-aeab-41eed8dc5f03"/>
    <ds:schemaRef ds:uri="http://schemas.microsoft.com/office/infopath/2007/PartnerControls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7a759d48-21b3-476c-a036-43ce74bfd4f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72EAB2F-B184-4A4F-947A-C566594399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1899b9-ef51-475f-aeab-41eed8dc5f03"/>
    <ds:schemaRef ds:uri="7a759d48-21b3-476c-a036-43ce74bfd4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2EF160-0B40-4201-92FC-34777ED256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CCI Pays de la Loire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BEGOUIN Jean-charles</dc:creator>
  <cp:lastModifiedBy>RETAIL Stephane</cp:lastModifiedBy>
  <dcterms:created xsi:type="dcterms:W3CDTF">2019-10-03T09:51:02Z</dcterms:created>
  <dcterms:modified xsi:type="dcterms:W3CDTF">2021-06-07T14:04:07Z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0x010100B5131B3BAA4C3940B5AACACB92E24A1E</vt:lpwstr>
  </property>
</Properties>
</file>