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BU\BU_Belfort\Documents partages\BÂTIMENT - TRAVAUX\MAINTENANCE\MENAGE\"/>
    </mc:Choice>
  </mc:AlternateContent>
  <bookViews>
    <workbookView xWindow="0" yWindow="0" windowWidth="19200" windowHeight="6930"/>
  </bookViews>
  <sheets>
    <sheet name="Feuil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85" i="1" l="1"/>
  <c r="H88" i="1" s="1"/>
  <c r="H86" i="1" s="1"/>
</calcChain>
</file>

<file path=xl/sharedStrings.xml><?xml version="1.0" encoding="utf-8"?>
<sst xmlns="http://schemas.openxmlformats.org/spreadsheetml/2006/main" count="262" uniqueCount="182">
  <si>
    <t>NETTOYAGE DES LOCAUX DE L'UNIVERSITE DE FRANCHE-COMTE</t>
  </si>
  <si>
    <t>A compléter par l'entreprise</t>
  </si>
  <si>
    <t>Descriptif des tâches à effectuer / BORDEREAU DE PRIX</t>
  </si>
  <si>
    <t>Entreprise</t>
  </si>
  <si>
    <t>UFR :</t>
  </si>
  <si>
    <t>Adresse où se dérouleront les prestations décrites ci-après</t>
  </si>
  <si>
    <t>Adresse</t>
  </si>
  <si>
    <t>S.C.D. SECTION BELFORT</t>
  </si>
  <si>
    <t xml:space="preserve">BIBLIOTHEQUE UNIVERSITAIRE L. FEBVRE - 43 FBG DES ANCETRES -  BP 455 -  90008 BELFORT </t>
  </si>
  <si>
    <t>Date</t>
  </si>
  <si>
    <t>Personne responsable :</t>
  </si>
  <si>
    <t>Florence CHAMY</t>
  </si>
  <si>
    <t>Signature</t>
  </si>
  <si>
    <t>N° téléphone</t>
  </si>
  <si>
    <t>03.84.21.85.98</t>
  </si>
  <si>
    <t xml:space="preserve">
Locaux veuillez préciser : 
- l'état des locaux 
- l'occupation des locaux
 - l'affectation et les spécificités
</t>
  </si>
  <si>
    <t>Surface en  m2
et type de sol</t>
  </si>
  <si>
    <t>Quantité</t>
  </si>
  <si>
    <t>PÉRIODICITÉ</t>
  </si>
  <si>
    <t>DESCRIPTION DES TACHES</t>
  </si>
  <si>
    <t>Nombre
d'opération
par mois</t>
  </si>
  <si>
    <t>Prix H T
par opération</t>
  </si>
  <si>
    <t>Total HT
mensuel</t>
  </si>
  <si>
    <t>REZ-DE-CHAUSSÉE</t>
  </si>
  <si>
    <r>
      <t xml:space="preserve">Parvis
</t>
    </r>
    <r>
      <rPr>
        <sz val="9"/>
        <rFont val="Arial"/>
        <family val="2"/>
      </rPr>
      <t>Entrée principale et entrée de service</t>
    </r>
  </si>
  <si>
    <t>Pierre calcaire</t>
  </si>
  <si>
    <t>2</t>
  </si>
  <si>
    <t>2 fois/semaine (Mardi-Vendredi)</t>
  </si>
  <si>
    <t>Balayage du parvis devant les deux entrées</t>
  </si>
  <si>
    <t>1 fois/mois</t>
  </si>
  <si>
    <t>Récurage des surfaces dallées, passage au jet sauf cas de gel</t>
  </si>
  <si>
    <t>Sanitaires du public</t>
  </si>
  <si>
    <t xml:space="preserve">Grès cérame </t>
  </si>
  <si>
    <t>8</t>
  </si>
  <si>
    <t>Tous les jours</t>
  </si>
  <si>
    <t>Nettoyage complet et désinfection des WC (pied, lunette et abattant compris), lavabos, appareils et poignées de porte. Vidage des poubelles. Récurage des sols. 
Approvisionnement des distributeurs de savon et de papier WC dès que nécessaire</t>
  </si>
  <si>
    <t xml:space="preserve">Nettoyage des miroirs </t>
  </si>
  <si>
    <t>Sanitaires du personnel</t>
  </si>
  <si>
    <t>2 fois/semaine (mercredi et vendredi)</t>
  </si>
  <si>
    <t>Nettoyage des miroirs</t>
  </si>
  <si>
    <t>Portes vitrées</t>
  </si>
  <si>
    <t>14</t>
  </si>
  <si>
    <t xml:space="preserve">1 fois/semaine </t>
  </si>
  <si>
    <t>Nettoyage des 4 portes vitrées situées entre le hall et la banque de prêt et 10 de l'entrée principale</t>
  </si>
  <si>
    <t>4</t>
  </si>
  <si>
    <t xml:space="preserve">1 fois/mois </t>
  </si>
  <si>
    <t>Nettoyage des portes intérieures espace public (accès salle 0) + 2 portes vitrées Buvette</t>
  </si>
  <si>
    <t>Vitrines hall d'accueil</t>
  </si>
  <si>
    <t>Nettoyage des 2 vitrines dans le hall d'accueil (expo et réglementation)</t>
  </si>
  <si>
    <t>Tableaux blancs</t>
  </si>
  <si>
    <t>9</t>
  </si>
  <si>
    <t>Nettoyage des tableaux blancs dans les carrels et dans la salle de travail</t>
  </si>
  <si>
    <t>Rez-de-chaussée : 
Espace public 
dont Espace détente et Buvette</t>
  </si>
  <si>
    <t>Pierre calcaire 800 m2</t>
  </si>
  <si>
    <t>1</t>
  </si>
  <si>
    <t>Vidage de la poubelle de déchets alimentaires (Buvette)</t>
  </si>
  <si>
    <r>
      <t>3 fois/semaine :</t>
    </r>
    <r>
      <rPr>
        <b/>
        <i/>
        <sz val="9"/>
        <rFont val="Arial"/>
        <family val="2"/>
      </rPr>
      <t xml:space="preserve"> </t>
    </r>
    <r>
      <rPr>
        <i/>
        <sz val="9"/>
        <rFont val="Arial"/>
        <family val="2"/>
      </rPr>
      <t>lundi, mercredi, vendredi</t>
    </r>
  </si>
  <si>
    <t>1 fois/semaine (jeudi)</t>
  </si>
  <si>
    <t>Nettoyage du mobilier et des 2 distributeurs de boissons et friandises</t>
  </si>
  <si>
    <t>1 fois/semaine (Mardi)</t>
  </si>
  <si>
    <t>Balayage humide des sols</t>
  </si>
  <si>
    <t>1 fois/semaine  (Jeudi)</t>
  </si>
  <si>
    <t>Balayage et lavage des sols</t>
  </si>
  <si>
    <t>1 fois/semaine  (mercredi)</t>
  </si>
  <si>
    <t>Dépoussiérage du mobilier et des tables de lecture (accueil et salle 0)</t>
  </si>
  <si>
    <t>1 fois/semaine (mercredi)</t>
  </si>
  <si>
    <t>Nettoyage du mobilier en salle de co-working : tables et chaises (assise et piètement)</t>
  </si>
  <si>
    <t>Dépoussiérage de la banque de prêt, des tables basses et des totems de signalisation.
Désinfection des téléphones</t>
  </si>
  <si>
    <r>
      <t xml:space="preserve">3 fois/an :
</t>
    </r>
    <r>
      <rPr>
        <i/>
        <sz val="9"/>
        <color indexed="10"/>
        <rFont val="Arial"/>
        <family val="2"/>
      </rPr>
      <t>1ère semaine de décembre, de mars et de juillet</t>
    </r>
  </si>
  <si>
    <t>Dépoussiérage des boiseries et des rayonnages y compris étagère métallique accueil</t>
  </si>
  <si>
    <t xml:space="preserve">Bureaux, local derrière la banque de prêt, local courrier </t>
  </si>
  <si>
    <t>Marmoléum 74 m2</t>
  </si>
  <si>
    <r>
      <t>3 fois/semaine :</t>
    </r>
    <r>
      <rPr>
        <i/>
        <sz val="9"/>
        <rFont val="Arial"/>
        <family val="2"/>
      </rPr>
      <t xml:space="preserve"> lundi, mercredi, vendredi</t>
    </r>
  </si>
  <si>
    <t>1 fois/semaine (Jeudi)</t>
  </si>
  <si>
    <t>Dépoussiérage meubles (bureaux + tables + étagères + rebords fenêtre)
Désinfection des téléphones</t>
  </si>
  <si>
    <r>
      <t xml:space="preserve">1 fois/an : </t>
    </r>
    <r>
      <rPr>
        <i/>
        <sz val="9"/>
        <color indexed="10"/>
        <rFont val="Arial"/>
        <family val="2"/>
      </rPr>
      <t>dernière semaine de février</t>
    </r>
  </si>
  <si>
    <t>Lustrage des sols avec utilisation d'un spray</t>
  </si>
  <si>
    <r>
      <t xml:space="preserve">1 fois/an : </t>
    </r>
    <r>
      <rPr>
        <i/>
        <sz val="9"/>
        <color indexed="10"/>
        <rFont val="Arial"/>
        <family val="2"/>
      </rPr>
      <t>2ème semaine de Juillet</t>
    </r>
  </si>
  <si>
    <t>Métallisation des sols</t>
  </si>
  <si>
    <t>Escalier public</t>
  </si>
  <si>
    <t>Dépoussiérage de la rampe en bois et des plinthes et balayage humide des sols</t>
  </si>
  <si>
    <t>Balayage et lavage des sols et des plinthes</t>
  </si>
  <si>
    <t>Rampe centrale et ascenseur</t>
  </si>
  <si>
    <t>1 fois/semaine (Lundi)</t>
  </si>
  <si>
    <t>couloir  + salle de repos</t>
  </si>
  <si>
    <t>Marmoléum
50m2</t>
  </si>
  <si>
    <t>Nettoyage de l'évier, du miroir et de la cabine de douche.
Balayage et récurage</t>
  </si>
  <si>
    <t>Garage</t>
  </si>
  <si>
    <t>peinture sol
23m2</t>
  </si>
  <si>
    <r>
      <t xml:space="preserve">1 fois/an : </t>
    </r>
    <r>
      <rPr>
        <i/>
        <sz val="9"/>
        <color indexed="10"/>
        <rFont val="Arial"/>
        <family val="2"/>
      </rPr>
      <t xml:space="preserve">mars </t>
    </r>
  </si>
  <si>
    <t>Balayage et récurage</t>
  </si>
  <si>
    <t>Patio</t>
  </si>
  <si>
    <t>Lames bois</t>
  </si>
  <si>
    <r>
      <t xml:space="preserve">1 fois/an : </t>
    </r>
    <r>
      <rPr>
        <i/>
        <sz val="9"/>
        <color indexed="10"/>
        <rFont val="Arial"/>
        <family val="2"/>
      </rPr>
      <t>dernière semaine novembre</t>
    </r>
  </si>
  <si>
    <t>Enlèvement des feuilles</t>
  </si>
  <si>
    <t>1er ETAGE</t>
  </si>
  <si>
    <t>Salle 1 et Salle 2</t>
  </si>
  <si>
    <t>Marmoléum 840 m2</t>
  </si>
  <si>
    <t>2 fois/semaine (Mardi et vendredi)</t>
  </si>
  <si>
    <t xml:space="preserve">Balayage humide des sols </t>
  </si>
  <si>
    <t>Lavage des sols</t>
  </si>
  <si>
    <t>Dépoussiérage du mobilier, des tables de lecture et des balustrades</t>
  </si>
  <si>
    <t>Dépoussiérage des boiseries et des rayonnages</t>
  </si>
  <si>
    <t>Portes vitrées
dont ancien local photocopieur</t>
  </si>
  <si>
    <t>Nettoyage des portes intérieures espace public</t>
  </si>
  <si>
    <t>Nettoyage des tableaux blancs dans les salles de travail</t>
  </si>
  <si>
    <t>2ème ETAGE</t>
  </si>
  <si>
    <t>3 fois/semaine (Lundi Mercredi Vendredi)</t>
  </si>
  <si>
    <t>Bureaux, salle d'équipement, cuisine, couloirs</t>
  </si>
  <si>
    <t>Marmoléum 319 m2</t>
  </si>
  <si>
    <t xml:space="preserve">2 fois/mois </t>
  </si>
  <si>
    <t>Dépoussiérage meubles bureau (bureaux + tables + étagères + rebords fenêtres). Désinfection des téléphones</t>
  </si>
  <si>
    <r>
      <t xml:space="preserve">1 fois/an : </t>
    </r>
    <r>
      <rPr>
        <i/>
        <sz val="9"/>
        <color indexed="10"/>
        <rFont val="Arial"/>
        <family val="2"/>
      </rPr>
      <t>dernière semaine de février</t>
    </r>
    <r>
      <rPr>
        <b/>
        <i/>
        <sz val="9"/>
        <color indexed="10"/>
        <rFont val="Arial"/>
        <family val="2"/>
      </rPr>
      <t xml:space="preserve">
</t>
    </r>
    <r>
      <rPr>
        <i/>
        <sz val="9"/>
        <color indexed="10"/>
        <rFont val="Arial"/>
        <family val="2"/>
      </rPr>
      <t>une fois supplémentaire si besoin (à la demande)</t>
    </r>
  </si>
  <si>
    <r>
      <t xml:space="preserve">1 fois/an : </t>
    </r>
    <r>
      <rPr>
        <i/>
        <sz val="9"/>
        <color indexed="10"/>
        <rFont val="Arial"/>
        <family val="2"/>
      </rPr>
      <t>1ère semaine de juillet</t>
    </r>
  </si>
  <si>
    <t>Dépoussiérage dessus de placards dans le couloir</t>
  </si>
  <si>
    <r>
      <t>1 fois/an :</t>
    </r>
    <r>
      <rPr>
        <i/>
        <sz val="9"/>
        <color indexed="10"/>
        <rFont val="Arial"/>
        <family val="2"/>
      </rPr>
      <t xml:space="preserve"> Juillet (semaine avant fermeture)</t>
    </r>
  </si>
  <si>
    <t>Nettoyage cuisine : meubles, évier et appareils ménagers</t>
  </si>
  <si>
    <t>Salle de formation</t>
  </si>
  <si>
    <t>Marmoléum 242 m2</t>
  </si>
  <si>
    <t>5 fois/an (sept - oct - nov - mars - juillet)</t>
  </si>
  <si>
    <r>
      <t xml:space="preserve">2 fois/an : </t>
    </r>
    <r>
      <rPr>
        <i/>
        <sz val="9"/>
        <color indexed="10"/>
        <rFont val="Arial"/>
        <family val="2"/>
      </rPr>
      <t>1ère semaine de mars et de juillet</t>
    </r>
  </si>
  <si>
    <t>Dépoussiérage des tables, des boiseries et rayonnages</t>
  </si>
  <si>
    <r>
      <t>1 fois/an :</t>
    </r>
    <r>
      <rPr>
        <b/>
        <i/>
        <sz val="9"/>
        <color indexed="10"/>
        <rFont val="Arial"/>
        <family val="2"/>
      </rPr>
      <t xml:space="preserve"> </t>
    </r>
    <r>
      <rPr>
        <i/>
        <sz val="9"/>
        <color indexed="10"/>
        <rFont val="Arial"/>
        <family val="2"/>
      </rPr>
      <t>2ème semaine de juillet</t>
    </r>
  </si>
  <si>
    <t>1 fois/an si nécessaire (à la demande)</t>
  </si>
  <si>
    <t>Amphithéâtre</t>
  </si>
  <si>
    <t>Parquet
52 m2</t>
  </si>
  <si>
    <t xml:space="preserve">Balayage humide de l'amphithéâtre </t>
  </si>
  <si>
    <t>Dépoussiérage des gradins, des tables et des chaises</t>
  </si>
  <si>
    <t>SOUS-SOL</t>
  </si>
  <si>
    <t xml:space="preserve">Sanitaires </t>
  </si>
  <si>
    <t xml:space="preserve">grès cérame </t>
  </si>
  <si>
    <t>1 fois/ mois</t>
  </si>
  <si>
    <t>Magasins et escaliers sous-sol</t>
  </si>
  <si>
    <t>peinture sol</t>
  </si>
  <si>
    <t>202 m2</t>
  </si>
  <si>
    <t xml:space="preserve">2 couloirs du sous-sol </t>
  </si>
  <si>
    <t>40 m2</t>
  </si>
  <si>
    <t>Escalier externe façade sud</t>
  </si>
  <si>
    <t>pierre calcaire</t>
  </si>
  <si>
    <t>Escalier secours centre est</t>
  </si>
  <si>
    <t>carrelage</t>
  </si>
  <si>
    <t>VITRES</t>
  </si>
  <si>
    <t>Vitres intérieures et extérieures  pare-soleil et vitres du toit</t>
  </si>
  <si>
    <t>1590 m2</t>
  </si>
  <si>
    <r>
      <t>1 fois/an :</t>
    </r>
    <r>
      <rPr>
        <i/>
        <sz val="9"/>
        <color indexed="10"/>
        <rFont val="Arial"/>
        <family val="2"/>
      </rPr>
      <t xml:space="preserve"> démarrer  1ère semaine de Juillet</t>
    </r>
  </si>
  <si>
    <t>Nettoyage nécessitant l'utilisation d'échafaudage ou travail en rappel
Durée de l'intervention  : 1 à 2 semaines suivant l'équipement et le nombre d'intervenants</t>
  </si>
  <si>
    <t>MURS</t>
  </si>
  <si>
    <t>Murs des sanitaires du public</t>
  </si>
  <si>
    <t>1 fois/an si nécessaire</t>
  </si>
  <si>
    <t>Nettoyage à la demande, en fonction des besoins</t>
  </si>
  <si>
    <t>Murs salle de travail en groupe</t>
  </si>
  <si>
    <t>Murs autour des tableaux blancs</t>
  </si>
  <si>
    <t>Murs salle d'exposition</t>
  </si>
  <si>
    <t xml:space="preserve">
Murs espace détente</t>
  </si>
  <si>
    <t>TOTAL HT</t>
  </si>
  <si>
    <t>Précisions complémentaires :</t>
  </si>
  <si>
    <t xml:space="preserve">* matériel mis à disposition du fournisseur par la compostante : </t>
  </si>
  <si>
    <t>NON</t>
  </si>
  <si>
    <t>TVA :   20     %</t>
  </si>
  <si>
    <t>* produits d'entretien fournis par la composante :</t>
  </si>
  <si>
    <t>* produits d'hygiène fournis par la composante :</t>
  </si>
  <si>
    <t>Papier toilette et savon liquide pour les mains et essuie-mains</t>
  </si>
  <si>
    <t>TOTAL TTC</t>
  </si>
  <si>
    <t>Autres à préciser :</t>
  </si>
  <si>
    <t>FERMETURE 5 SEMAINES EN JUILLET-AOUT ET 7 A 10 JOURS OUVRES A NOEL (A DEFINIR)</t>
  </si>
  <si>
    <t>Les opérations indiquées "tous les jours" s'entendent du lundi au vendredi (samedi  matin non compris)</t>
  </si>
  <si>
    <t>Lustrage et métallisation des sols - dépoussiérage des boiseries et rayonnages à effectuer en dehors des heures d'ouverture au public</t>
  </si>
  <si>
    <t>Métallisation impérativement après le départ du personnel</t>
  </si>
  <si>
    <t>Pendant les opération de lustrage et métallisation des sols, interdiction de marcher sur les sols : adapter l'emploi du temps du personnel de ménage régulier</t>
  </si>
  <si>
    <t>Nécessité d'avoir un interlocuteur unique dans la société qui effectue un contrôle qualité 1 fois/mois</t>
  </si>
  <si>
    <t>Mise en place d'un cahier de liaison</t>
  </si>
  <si>
    <t>Le personnel de ménage est tenu d'entretenir régulièrement son matériel et le local mis à sa disposition</t>
  </si>
  <si>
    <t>ANNEE</t>
  </si>
  <si>
    <t>26</t>
  </si>
  <si>
    <t>Vidage des corbeilles à papier +  Changer les sacs poubelles noires dès que nécessaire</t>
  </si>
  <si>
    <t>Vidage des corbeilles à papier + Changer les sacs poubelles noires dès que nécessaire</t>
  </si>
  <si>
    <t xml:space="preserve">Sortir les containers à poubelles </t>
  </si>
  <si>
    <t>Tous les lundis + mardis - poubelle jaune</t>
  </si>
  <si>
    <t>27</t>
  </si>
  <si>
    <t>Vidage de la poubelle de déchets alimentaires (cuisine) + poubelle de recyclage</t>
  </si>
  <si>
    <t>31</t>
  </si>
  <si>
    <t>Vidage des corbeilles à papier + Changer les sacs dès que nécessaire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</si>
</sst>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 [$€]_-;\-* #,##0.00\ [$€]_-;_-* &quot;-&quot;??\ [$€]_-;_-@_-"/>
  </numFmts>
  <fonts count="14" x14ac:knownFonts="1">
    <font>
      <sz val="11"/>
      <color theme="1"/>
      <name val="Calibri"/>
      <family val="2"/>
      <scheme val="minor"/>
    </font>
    <font>
      <sz val="10"/>
      <name val="Arial"/>
      <family val="2"/>
    </font>
    <font>
      <b/>
      <sz val="10"/>
      <name val="Arial"/>
      <family val="2"/>
    </font>
    <font>
      <b/>
      <sz val="11"/>
      <name val="Arial"/>
      <family val="2"/>
    </font>
    <font>
      <b/>
      <sz val="10"/>
      <color rgb="FFFF0000"/>
      <name val="Arial"/>
      <family val="2"/>
    </font>
    <font>
      <sz val="9"/>
      <name val="Arial"/>
      <family val="2"/>
    </font>
    <font>
      <b/>
      <sz val="9"/>
      <name val="Arial"/>
      <family val="2"/>
    </font>
    <font>
      <sz val="9"/>
      <color rgb="FFFF0000"/>
      <name val="Arial"/>
      <family val="2"/>
    </font>
    <font>
      <b/>
      <i/>
      <sz val="9"/>
      <name val="Arial"/>
      <family val="2"/>
    </font>
    <font>
      <i/>
      <sz val="9"/>
      <name val="Arial"/>
      <family val="2"/>
    </font>
    <font>
      <i/>
      <sz val="9"/>
      <color indexed="10"/>
      <name val="Arial"/>
      <family val="2"/>
    </font>
    <font>
      <b/>
      <i/>
      <sz val="9"/>
      <color indexed="10"/>
      <name val="Arial"/>
      <family val="2"/>
    </font>
    <font>
      <sz val="10"/>
      <name val="Comic Sans MS"/>
      <family val="4"/>
    </font>
    <font>
      <b/>
      <i/>
      <sz val="10"/>
      <name val="Arial"/>
      <family val="2"/>
    </font>
  </fonts>
  <fills count="3">
    <fill>
      <patternFill patternType="none"/>
    </fill>
    <fill>
      <patternFill patternType="gray125"/>
    </fill>
    <fill>
      <patternFill patternType="solid">
        <fgColor rgb="FFFFFFCD"/>
        <bgColor indexed="64"/>
      </patternFill>
    </fill>
  </fills>
  <borders count="30">
    <border>
      <left/>
      <right/>
      <top/>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s>
  <cellStyleXfs count="2">
    <xf numFmtId="0" fontId="0" fillId="0" borderId="0"/>
    <xf numFmtId="164" fontId="12" fillId="0" borderId="0" applyFont="0" applyFill="0" applyBorder="0" applyAlignment="0" applyProtection="0"/>
  </cellStyleXfs>
  <cellXfs count="197">
    <xf numFmtId="0" fontId="0" fillId="0" borderId="0" xfId="0"/>
    <xf numFmtId="49" fontId="1" fillId="0" borderId="1" xfId="0" applyNumberFormat="1" applyFont="1" applyBorder="1" applyAlignment="1">
      <alignment horizontal="left" vertical="center"/>
    </xf>
    <xf numFmtId="49" fontId="1" fillId="0" borderId="2" xfId="0" applyNumberFormat="1" applyFont="1" applyBorder="1" applyAlignment="1">
      <alignment vertical="center"/>
    </xf>
    <xf numFmtId="49" fontId="2" fillId="0" borderId="2" xfId="0" applyNumberFormat="1" applyFont="1" applyBorder="1" applyAlignment="1">
      <alignment horizontal="center" vertical="center"/>
    </xf>
    <xf numFmtId="49" fontId="1" fillId="0" borderId="6" xfId="0" applyNumberFormat="1" applyFont="1" applyBorder="1" applyAlignment="1">
      <alignment vertical="center"/>
    </xf>
    <xf numFmtId="49" fontId="1" fillId="0" borderId="1" xfId="0" applyNumberFormat="1" applyFont="1" applyBorder="1" applyAlignment="1">
      <alignment vertical="center"/>
    </xf>
    <xf numFmtId="49" fontId="1" fillId="0" borderId="7" xfId="0" applyNumberFormat="1" applyFont="1" applyBorder="1" applyAlignment="1">
      <alignment horizontal="center" vertical="center"/>
    </xf>
    <xf numFmtId="49" fontId="1" fillId="0" borderId="8" xfId="0" applyNumberFormat="1" applyFont="1" applyBorder="1" applyAlignment="1">
      <alignment vertical="center"/>
    </xf>
    <xf numFmtId="49" fontId="1" fillId="0" borderId="7" xfId="0" applyNumberFormat="1" applyFont="1" applyBorder="1" applyAlignment="1">
      <alignment vertical="center"/>
    </xf>
    <xf numFmtId="49" fontId="1" fillId="0" borderId="9" xfId="0" applyNumberFormat="1" applyFont="1" applyBorder="1" applyAlignment="1">
      <alignment vertical="center"/>
    </xf>
    <xf numFmtId="49" fontId="1" fillId="0" borderId="10" xfId="0" applyNumberFormat="1" applyFont="1" applyBorder="1" applyAlignment="1">
      <alignment vertical="center"/>
    </xf>
    <xf numFmtId="49" fontId="1" fillId="0" borderId="11" xfId="0" applyNumberFormat="1" applyFont="1" applyBorder="1" applyAlignment="1">
      <alignment horizontal="center" vertical="center"/>
    </xf>
    <xf numFmtId="49" fontId="2" fillId="0" borderId="9" xfId="0" applyNumberFormat="1" applyFont="1" applyBorder="1" applyAlignment="1">
      <alignment vertical="center"/>
    </xf>
    <xf numFmtId="49" fontId="2" fillId="0" borderId="10" xfId="0" applyNumberFormat="1" applyFont="1" applyBorder="1" applyAlignment="1">
      <alignment vertical="center"/>
    </xf>
    <xf numFmtId="49" fontId="2" fillId="0" borderId="12" xfId="0" applyNumberFormat="1" applyFont="1" applyBorder="1" applyAlignment="1">
      <alignment vertical="center"/>
    </xf>
    <xf numFmtId="49" fontId="2" fillId="0" borderId="11" xfId="0" applyNumberFormat="1" applyFont="1" applyBorder="1" applyAlignment="1">
      <alignment vertical="center"/>
    </xf>
    <xf numFmtId="49" fontId="1" fillId="0" borderId="13" xfId="0" applyNumberFormat="1" applyFont="1" applyBorder="1" applyAlignment="1">
      <alignment vertical="center"/>
    </xf>
    <xf numFmtId="49" fontId="4" fillId="0" borderId="3" xfId="0" applyNumberFormat="1" applyFont="1" applyBorder="1" applyAlignment="1">
      <alignment vertical="center"/>
    </xf>
    <xf numFmtId="49" fontId="1" fillId="0" borderId="4" xfId="0" applyNumberFormat="1" applyFont="1" applyBorder="1" applyAlignment="1">
      <alignment horizontal="center" vertical="center"/>
    </xf>
    <xf numFmtId="49" fontId="2" fillId="0" borderId="1" xfId="0" applyNumberFormat="1" applyFont="1" applyBorder="1" applyAlignment="1">
      <alignment vertical="center"/>
    </xf>
    <xf numFmtId="49" fontId="2" fillId="0" borderId="2" xfId="0" applyNumberFormat="1" applyFont="1" applyBorder="1" applyAlignment="1">
      <alignment vertical="center"/>
    </xf>
    <xf numFmtId="49" fontId="2" fillId="0" borderId="7" xfId="0" applyNumberFormat="1" applyFont="1" applyBorder="1" applyAlignment="1">
      <alignment vertical="center"/>
    </xf>
    <xf numFmtId="49" fontId="1" fillId="0" borderId="6" xfId="0" applyNumberFormat="1" applyFont="1" applyBorder="1" applyAlignment="1">
      <alignment horizontal="center" vertical="center" wrapText="1"/>
    </xf>
    <xf numFmtId="49" fontId="5" fillId="0" borderId="13" xfId="0" applyNumberFormat="1" applyFont="1" applyBorder="1" applyAlignment="1">
      <alignment horizontal="center" vertical="center" wrapText="1"/>
    </xf>
    <xf numFmtId="49" fontId="1" fillId="0" borderId="13" xfId="0" applyNumberFormat="1" applyFont="1" applyBorder="1" applyAlignment="1">
      <alignment horizontal="center" vertical="center" wrapText="1"/>
    </xf>
    <xf numFmtId="49" fontId="2" fillId="2" borderId="5" xfId="0" applyNumberFormat="1" applyFont="1" applyFill="1" applyBorder="1" applyAlignment="1">
      <alignment vertical="center" wrapText="1"/>
    </xf>
    <xf numFmtId="49" fontId="2" fillId="2" borderId="4" xfId="0" applyNumberFormat="1" applyFont="1" applyFill="1" applyBorder="1" applyAlignment="1">
      <alignment horizontal="center" vertical="center" wrapText="1"/>
    </xf>
    <xf numFmtId="49" fontId="5" fillId="0" borderId="7" xfId="0" applyNumberFormat="1" applyFont="1" applyBorder="1" applyAlignment="1"/>
    <xf numFmtId="49" fontId="5" fillId="0" borderId="13" xfId="0" applyNumberFormat="1" applyFont="1" applyBorder="1" applyAlignment="1">
      <alignment wrapText="1"/>
    </xf>
    <xf numFmtId="2" fontId="1" fillId="0" borderId="13" xfId="0" applyNumberFormat="1" applyFont="1" applyBorder="1" applyAlignment="1">
      <alignment horizontal="center" wrapText="1"/>
    </xf>
    <xf numFmtId="2" fontId="1" fillId="0" borderId="13" xfId="0" applyNumberFormat="1" applyFont="1" applyBorder="1" applyAlignment="1">
      <alignment horizontal="center" vertical="center" wrapText="1"/>
    </xf>
    <xf numFmtId="49" fontId="7" fillId="0" borderId="6" xfId="0" applyNumberFormat="1" applyFont="1" applyBorder="1" applyAlignment="1">
      <alignment wrapText="1"/>
    </xf>
    <xf numFmtId="49" fontId="7" fillId="0" borderId="6" xfId="0" applyNumberFormat="1" applyFont="1" applyBorder="1" applyAlignment="1"/>
    <xf numFmtId="2" fontId="1" fillId="0" borderId="6" xfId="0" applyNumberFormat="1" applyFont="1" applyBorder="1" applyAlignment="1">
      <alignment horizontal="center" wrapText="1"/>
    </xf>
    <xf numFmtId="2" fontId="1" fillId="0" borderId="17" xfId="0" applyNumberFormat="1" applyFont="1" applyBorder="1" applyAlignment="1">
      <alignment horizontal="center" vertical="center" wrapText="1"/>
    </xf>
    <xf numFmtId="49" fontId="5" fillId="0" borderId="19" xfId="0" applyNumberFormat="1" applyFont="1" applyBorder="1" applyAlignment="1">
      <alignment horizontal="center" vertical="center"/>
    </xf>
    <xf numFmtId="49" fontId="6" fillId="0" borderId="19" xfId="0" applyNumberFormat="1" applyFont="1" applyBorder="1" applyAlignment="1"/>
    <xf numFmtId="49" fontId="5" fillId="0" borderId="19" xfId="0" applyNumberFormat="1" applyFont="1" applyBorder="1" applyAlignment="1">
      <alignment wrapText="1"/>
    </xf>
    <xf numFmtId="2" fontId="1" fillId="0" borderId="19" xfId="0" applyNumberFormat="1" applyFont="1" applyBorder="1" applyAlignment="1">
      <alignment horizontal="center" vertical="center"/>
    </xf>
    <xf numFmtId="2" fontId="1" fillId="0" borderId="9" xfId="0" applyNumberFormat="1" applyFont="1" applyBorder="1" applyAlignment="1">
      <alignment horizontal="center" vertical="center" wrapText="1"/>
    </xf>
    <xf numFmtId="49" fontId="5" fillId="0" borderId="16" xfId="0" applyNumberFormat="1" applyFont="1" applyBorder="1" applyAlignment="1">
      <alignment vertical="center"/>
    </xf>
    <xf numFmtId="49" fontId="7" fillId="0" borderId="8" xfId="0" applyNumberFormat="1" applyFont="1" applyBorder="1" applyAlignment="1">
      <alignment wrapText="1"/>
    </xf>
    <xf numFmtId="2" fontId="1" fillId="0" borderId="17" xfId="0" applyNumberFormat="1" applyFont="1" applyBorder="1" applyAlignment="1">
      <alignment horizontal="center"/>
    </xf>
    <xf numFmtId="49" fontId="5" fillId="0" borderId="19" xfId="0" applyNumberFormat="1" applyFont="1" applyBorder="1" applyAlignment="1"/>
    <xf numFmtId="2" fontId="1" fillId="0" borderId="9" xfId="0" applyNumberFormat="1" applyFont="1" applyBorder="1" applyAlignment="1">
      <alignment horizontal="center"/>
    </xf>
    <xf numFmtId="49" fontId="7" fillId="0" borderId="15" xfId="0" applyNumberFormat="1" applyFont="1" applyBorder="1" applyAlignment="1">
      <alignment wrapText="1"/>
    </xf>
    <xf numFmtId="2" fontId="1" fillId="0" borderId="6" xfId="0" applyNumberFormat="1" applyFont="1" applyBorder="1" applyAlignment="1">
      <alignment horizontal="center"/>
    </xf>
    <xf numFmtId="49" fontId="5" fillId="0" borderId="18" xfId="0" applyNumberFormat="1" applyFont="1" applyBorder="1" applyAlignment="1">
      <alignment vertical="center" wrapText="1"/>
    </xf>
    <xf numFmtId="49" fontId="5" fillId="0" borderId="20" xfId="0" applyNumberFormat="1" applyFont="1" applyBorder="1" applyAlignment="1">
      <alignment wrapText="1"/>
    </xf>
    <xf numFmtId="49" fontId="7" fillId="0" borderId="19" xfId="0" applyNumberFormat="1" applyFont="1" applyBorder="1" applyAlignment="1">
      <alignment wrapText="1"/>
    </xf>
    <xf numFmtId="2" fontId="1" fillId="0" borderId="19" xfId="0" applyNumberFormat="1" applyFont="1" applyFill="1" applyBorder="1" applyAlignment="1">
      <alignment horizontal="center"/>
    </xf>
    <xf numFmtId="49" fontId="5" fillId="0" borderId="8" xfId="0" applyNumberFormat="1" applyFont="1" applyBorder="1" applyAlignment="1">
      <alignment vertical="center" wrapText="1"/>
    </xf>
    <xf numFmtId="49" fontId="5" fillId="0" borderId="8" xfId="0" applyNumberFormat="1" applyFont="1" applyBorder="1" applyAlignment="1">
      <alignment horizontal="center" vertical="center"/>
    </xf>
    <xf numFmtId="2" fontId="1" fillId="0" borderId="16" xfId="0" applyNumberFormat="1" applyFont="1" applyFill="1" applyBorder="1" applyAlignment="1">
      <alignment horizontal="center"/>
    </xf>
    <xf numFmtId="49" fontId="6" fillId="0" borderId="21" xfId="0" applyNumberFormat="1" applyFont="1" applyBorder="1" applyAlignment="1">
      <alignment horizontal="center" vertical="center" wrapText="1"/>
    </xf>
    <xf numFmtId="49" fontId="5" fillId="0" borderId="21" xfId="0" applyNumberFormat="1" applyFont="1" applyBorder="1" applyAlignment="1">
      <alignment vertical="center"/>
    </xf>
    <xf numFmtId="49" fontId="5" fillId="0" borderId="21" xfId="0" applyNumberFormat="1" applyFont="1" applyBorder="1" applyAlignment="1">
      <alignment horizontal="center" vertical="center"/>
    </xf>
    <xf numFmtId="49" fontId="7" fillId="0" borderId="21" xfId="0" applyNumberFormat="1" applyFont="1" applyBorder="1" applyAlignment="1">
      <alignment wrapText="1"/>
    </xf>
    <xf numFmtId="2" fontId="1" fillId="0" borderId="21" xfId="0" applyNumberFormat="1" applyFont="1" applyFill="1" applyBorder="1" applyAlignment="1">
      <alignment horizontal="center"/>
    </xf>
    <xf numFmtId="2" fontId="1" fillId="0" borderId="8" xfId="0" applyNumberFormat="1" applyFont="1" applyBorder="1" applyAlignment="1">
      <alignment horizontal="center" vertical="center" wrapText="1"/>
    </xf>
    <xf numFmtId="2" fontId="1" fillId="0" borderId="21" xfId="0" applyNumberFormat="1" applyFont="1" applyBorder="1" applyAlignment="1">
      <alignment horizontal="center"/>
    </xf>
    <xf numFmtId="2" fontId="1" fillId="0" borderId="21" xfId="0" applyNumberFormat="1" applyFont="1" applyBorder="1" applyAlignment="1">
      <alignment horizontal="center" vertical="center" wrapText="1"/>
    </xf>
    <xf numFmtId="49" fontId="5" fillId="0" borderId="9" xfId="0" applyNumberFormat="1" applyFont="1" applyBorder="1" applyAlignment="1">
      <alignment horizontal="center" vertical="center" wrapText="1"/>
    </xf>
    <xf numFmtId="49" fontId="6" fillId="0" borderId="9" xfId="0" applyNumberFormat="1" applyFont="1" applyBorder="1" applyAlignment="1"/>
    <xf numFmtId="49" fontId="5" fillId="0" borderId="9" xfId="0" applyNumberFormat="1" applyFont="1" applyBorder="1" applyAlignment="1">
      <alignment wrapText="1"/>
    </xf>
    <xf numFmtId="49" fontId="5" fillId="0" borderId="11" xfId="0" applyNumberFormat="1" applyFont="1" applyBorder="1" applyAlignment="1"/>
    <xf numFmtId="49" fontId="5" fillId="0" borderId="8" xfId="0" applyNumberFormat="1" applyFont="1" applyBorder="1" applyAlignment="1">
      <alignment wrapText="1"/>
    </xf>
    <xf numFmtId="49" fontId="5" fillId="0" borderId="13" xfId="0" applyNumberFormat="1" applyFont="1" applyBorder="1" applyAlignment="1"/>
    <xf numFmtId="49" fontId="5" fillId="0" borderId="8" xfId="0" applyNumberFormat="1" applyFont="1" applyBorder="1"/>
    <xf numFmtId="2" fontId="1" fillId="0" borderId="13" xfId="0" applyNumberFormat="1" applyFont="1" applyBorder="1" applyAlignment="1">
      <alignment horizontal="center"/>
    </xf>
    <xf numFmtId="49" fontId="5" fillId="0" borderId="4" xfId="0" applyNumberFormat="1" applyFont="1" applyBorder="1" applyAlignment="1"/>
    <xf numFmtId="49" fontId="5" fillId="0" borderId="4" xfId="0" applyNumberFormat="1" applyFont="1" applyBorder="1" applyAlignment="1">
      <alignment wrapText="1"/>
    </xf>
    <xf numFmtId="49" fontId="5" fillId="0" borderId="6" xfId="0" applyNumberFormat="1" applyFont="1" applyBorder="1" applyAlignment="1"/>
    <xf numFmtId="49" fontId="5" fillId="0" borderId="6" xfId="0" applyNumberFormat="1" applyFont="1" applyBorder="1" applyAlignment="1">
      <alignment wrapText="1"/>
    </xf>
    <xf numFmtId="49" fontId="7" fillId="0" borderId="13" xfId="0" applyNumberFormat="1" applyFont="1" applyBorder="1" applyAlignment="1">
      <alignment wrapText="1"/>
    </xf>
    <xf numFmtId="49" fontId="5" fillId="0" borderId="13" xfId="0" applyNumberFormat="1" applyFont="1" applyBorder="1" applyAlignment="1">
      <alignment wrapText="1" shrinkToFit="1"/>
    </xf>
    <xf numFmtId="49" fontId="5" fillId="0" borderId="16" xfId="0" applyNumberFormat="1" applyFont="1" applyBorder="1"/>
    <xf numFmtId="49" fontId="7" fillId="0" borderId="17" xfId="0" applyNumberFormat="1" applyFont="1" applyFill="1" applyBorder="1" applyAlignment="1">
      <alignment wrapText="1"/>
    </xf>
    <xf numFmtId="2" fontId="1" fillId="0" borderId="19" xfId="0" applyNumberFormat="1" applyFont="1" applyBorder="1" applyAlignment="1">
      <alignment horizontal="center"/>
    </xf>
    <xf numFmtId="49" fontId="7" fillId="0" borderId="13" xfId="0" applyNumberFormat="1" applyFont="1" applyBorder="1" applyAlignment="1"/>
    <xf numFmtId="49" fontId="7" fillId="0" borderId="13" xfId="0" applyNumberFormat="1" applyFont="1" applyFill="1" applyBorder="1" applyAlignment="1">
      <alignment wrapText="1"/>
    </xf>
    <xf numFmtId="2" fontId="1" fillId="0" borderId="6" xfId="0" applyNumberFormat="1" applyFont="1" applyBorder="1" applyAlignment="1">
      <alignment horizontal="center" vertical="center" wrapText="1"/>
    </xf>
    <xf numFmtId="49" fontId="5" fillId="0" borderId="18" xfId="0" applyNumberFormat="1" applyFont="1" applyBorder="1"/>
    <xf numFmtId="2" fontId="1" fillId="0" borderId="19" xfId="0" applyNumberFormat="1" applyFont="1" applyBorder="1" applyAlignment="1">
      <alignment horizontal="center" vertical="center" wrapText="1"/>
    </xf>
    <xf numFmtId="2" fontId="1" fillId="0" borderId="23" xfId="0" applyNumberFormat="1" applyFont="1" applyBorder="1" applyAlignment="1">
      <alignment horizontal="center" vertical="center" wrapText="1"/>
    </xf>
    <xf numFmtId="49" fontId="5" fillId="0" borderId="17" xfId="0" applyNumberFormat="1" applyFont="1" applyBorder="1" applyAlignment="1"/>
    <xf numFmtId="49" fontId="5" fillId="0" borderId="17" xfId="0" applyNumberFormat="1" applyFont="1" applyBorder="1" applyAlignment="1">
      <alignment wrapText="1"/>
    </xf>
    <xf numFmtId="2" fontId="1" fillId="0" borderId="25" xfId="0" applyNumberFormat="1" applyFont="1" applyBorder="1" applyAlignment="1">
      <alignment horizontal="center" vertical="center" wrapText="1"/>
    </xf>
    <xf numFmtId="49" fontId="6" fillId="0" borderId="26" xfId="0" applyNumberFormat="1" applyFont="1" applyBorder="1" applyAlignment="1">
      <alignment horizontal="center" vertical="center" wrapText="1"/>
    </xf>
    <xf numFmtId="49" fontId="5" fillId="0" borderId="21" xfId="0" applyNumberFormat="1" applyFont="1" applyBorder="1" applyAlignment="1">
      <alignment horizontal="center" vertical="center" wrapText="1"/>
    </xf>
    <xf numFmtId="49" fontId="5" fillId="0" borderId="21" xfId="0" applyNumberFormat="1" applyFont="1" applyBorder="1"/>
    <xf numFmtId="49" fontId="5" fillId="0" borderId="21" xfId="0" applyNumberFormat="1" applyFont="1" applyBorder="1" applyAlignment="1"/>
    <xf numFmtId="49" fontId="5" fillId="0" borderId="21" xfId="0" applyNumberFormat="1" applyFont="1" applyBorder="1" applyAlignment="1">
      <alignment wrapText="1"/>
    </xf>
    <xf numFmtId="2" fontId="1" fillId="0" borderId="27" xfId="0" applyNumberFormat="1" applyFont="1" applyBorder="1" applyAlignment="1">
      <alignment horizontal="center" vertical="center" wrapText="1"/>
    </xf>
    <xf numFmtId="49" fontId="7" fillId="0" borderId="9" xfId="0" applyNumberFormat="1" applyFont="1" applyFill="1" applyBorder="1" applyAlignment="1">
      <alignment wrapText="1"/>
    </xf>
    <xf numFmtId="49" fontId="7" fillId="0" borderId="8" xfId="0" applyNumberFormat="1" applyFont="1" applyFill="1" applyBorder="1" applyAlignment="1">
      <alignment wrapText="1"/>
    </xf>
    <xf numFmtId="2" fontId="1" fillId="0" borderId="8" xfId="0" applyNumberFormat="1" applyFont="1" applyBorder="1" applyAlignment="1">
      <alignment horizontal="center"/>
    </xf>
    <xf numFmtId="49" fontId="5" fillId="0" borderId="19" xfId="0" applyNumberFormat="1" applyFont="1" applyBorder="1" applyAlignment="1">
      <alignment horizontal="center"/>
    </xf>
    <xf numFmtId="49" fontId="5" fillId="0" borderId="16" xfId="0" applyNumberFormat="1" applyFont="1" applyBorder="1" applyAlignment="1"/>
    <xf numFmtId="49" fontId="7" fillId="0" borderId="17" xfId="0" applyNumberFormat="1" applyFont="1" applyBorder="1" applyAlignment="1"/>
    <xf numFmtId="49" fontId="7" fillId="0" borderId="17" xfId="0" applyNumberFormat="1" applyFont="1" applyBorder="1" applyAlignment="1">
      <alignment wrapText="1"/>
    </xf>
    <xf numFmtId="49" fontId="6" fillId="0" borderId="8" xfId="0" applyNumberFormat="1" applyFont="1" applyBorder="1" applyAlignment="1">
      <alignment horizontal="center" vertical="center"/>
    </xf>
    <xf numFmtId="49" fontId="7" fillId="0" borderId="9" xfId="0" applyNumberFormat="1" applyFont="1" applyBorder="1" applyAlignment="1">
      <alignment wrapText="1"/>
    </xf>
    <xf numFmtId="2" fontId="1" fillId="0" borderId="9" xfId="0" applyNumberFormat="1" applyFont="1" applyBorder="1" applyAlignment="1">
      <alignment horizontal="center" vertical="center"/>
    </xf>
    <xf numFmtId="2" fontId="2" fillId="2" borderId="5" xfId="0" applyNumberFormat="1" applyFont="1" applyFill="1" applyBorder="1" applyAlignment="1">
      <alignment vertical="center" wrapText="1"/>
    </xf>
    <xf numFmtId="2" fontId="2" fillId="2" borderId="4" xfId="0" applyNumberFormat="1" applyFont="1" applyFill="1" applyBorder="1" applyAlignment="1">
      <alignment horizontal="center" vertical="center" wrapText="1"/>
    </xf>
    <xf numFmtId="49" fontId="5" fillId="0" borderId="13" xfId="0" applyNumberFormat="1" applyFont="1" applyFill="1" applyBorder="1" applyAlignment="1">
      <alignment horizontal="center" vertical="center"/>
    </xf>
    <xf numFmtId="49" fontId="7" fillId="0" borderId="4" xfId="0" applyNumberFormat="1" applyFont="1" applyBorder="1" applyAlignment="1"/>
    <xf numFmtId="49" fontId="7" fillId="0" borderId="21" xfId="0" applyNumberFormat="1" applyFont="1" applyFill="1" applyBorder="1" applyAlignment="1">
      <alignment wrapText="1"/>
    </xf>
    <xf numFmtId="49" fontId="6" fillId="0" borderId="8" xfId="0" applyNumberFormat="1" applyFont="1" applyBorder="1" applyAlignment="1">
      <alignment horizontal="center" vertical="center" wrapText="1"/>
    </xf>
    <xf numFmtId="49" fontId="7" fillId="0" borderId="15" xfId="0" applyNumberFormat="1" applyFont="1" applyFill="1" applyBorder="1" applyAlignment="1">
      <alignment wrapText="1"/>
    </xf>
    <xf numFmtId="49" fontId="7" fillId="0" borderId="18" xfId="0" applyNumberFormat="1" applyFont="1" applyBorder="1" applyAlignment="1">
      <alignment wrapText="1"/>
    </xf>
    <xf numFmtId="49" fontId="5" fillId="0" borderId="11" xfId="0" applyNumberFormat="1" applyFont="1" applyBorder="1" applyAlignment="1">
      <alignment wrapText="1"/>
    </xf>
    <xf numFmtId="2" fontId="2" fillId="0" borderId="13" xfId="0" applyNumberFormat="1" applyFont="1" applyFill="1" applyBorder="1" applyAlignment="1">
      <alignment horizontal="center" vertical="center" wrapText="1"/>
    </xf>
    <xf numFmtId="49" fontId="7" fillId="0" borderId="28" xfId="0" applyNumberFormat="1" applyFont="1" applyBorder="1" applyAlignment="1"/>
    <xf numFmtId="2" fontId="2" fillId="0" borderId="17" xfId="0" applyNumberFormat="1" applyFont="1" applyFill="1" applyBorder="1" applyAlignment="1">
      <alignment horizontal="center" vertical="center" wrapText="1"/>
    </xf>
    <xf numFmtId="49" fontId="5" fillId="0" borderId="19" xfId="0" applyNumberFormat="1" applyFont="1" applyFill="1" applyBorder="1" applyAlignment="1">
      <alignment horizontal="center" vertical="center" wrapText="1"/>
    </xf>
    <xf numFmtId="2" fontId="2" fillId="0" borderId="9" xfId="0" applyNumberFormat="1" applyFont="1" applyFill="1" applyBorder="1" applyAlignment="1">
      <alignment horizontal="center" vertical="center" wrapText="1"/>
    </xf>
    <xf numFmtId="49" fontId="7" fillId="0" borderId="11" xfId="0" applyNumberFormat="1" applyFont="1" applyBorder="1" applyAlignment="1">
      <alignment wrapText="1"/>
    </xf>
    <xf numFmtId="49" fontId="7" fillId="0" borderId="11" xfId="0" applyNumberFormat="1" applyFont="1" applyBorder="1" applyAlignment="1"/>
    <xf numFmtId="49" fontId="7" fillId="0" borderId="13" xfId="0" applyNumberFormat="1" applyFont="1" applyFill="1" applyBorder="1" applyAlignment="1"/>
    <xf numFmtId="49" fontId="5" fillId="0" borderId="18" xfId="0" applyNumberFormat="1" applyFont="1" applyFill="1" applyBorder="1"/>
    <xf numFmtId="49" fontId="6" fillId="0" borderId="29" xfId="0" applyNumberFormat="1" applyFont="1" applyBorder="1" applyAlignment="1">
      <alignment horizontal="center" vertical="center"/>
    </xf>
    <xf numFmtId="49" fontId="5" fillId="0" borderId="17" xfId="0" applyNumberFormat="1" applyFont="1" applyBorder="1" applyAlignment="1">
      <alignment horizontal="center" vertical="center"/>
    </xf>
    <xf numFmtId="49" fontId="5" fillId="0" borderId="28" xfId="0" applyNumberFormat="1" applyFont="1" applyBorder="1" applyAlignment="1">
      <alignment horizontal="center" vertical="center"/>
    </xf>
    <xf numFmtId="49" fontId="7" fillId="0" borderId="28" xfId="0" applyNumberFormat="1" applyFont="1" applyBorder="1" applyAlignment="1">
      <alignment vertical="center" wrapText="1"/>
    </xf>
    <xf numFmtId="2" fontId="1" fillId="0" borderId="17" xfId="0" applyNumberFormat="1" applyFont="1" applyBorder="1" applyAlignment="1">
      <alignment horizontal="center" vertical="center"/>
    </xf>
    <xf numFmtId="49" fontId="6" fillId="0" borderId="13" xfId="0" applyNumberFormat="1" applyFont="1" applyBorder="1" applyAlignment="1">
      <alignment horizontal="center" vertical="center" wrapText="1"/>
    </xf>
    <xf numFmtId="49" fontId="5" fillId="0" borderId="13" xfId="0" applyNumberFormat="1" applyFont="1" applyBorder="1" applyAlignment="1">
      <alignment horizontal="center" vertical="center"/>
    </xf>
    <xf numFmtId="49" fontId="5" fillId="0" borderId="6" xfId="0" applyNumberFormat="1" applyFont="1" applyBorder="1"/>
    <xf numFmtId="49" fontId="5" fillId="0" borderId="13" xfId="0" applyNumberFormat="1" applyFont="1" applyBorder="1"/>
    <xf numFmtId="2" fontId="2" fillId="2" borderId="12" xfId="0" applyNumberFormat="1" applyFont="1" applyFill="1" applyBorder="1" applyAlignment="1">
      <alignment vertical="center" wrapText="1"/>
    </xf>
    <xf numFmtId="2" fontId="2" fillId="2" borderId="11" xfId="0" applyNumberFormat="1" applyFont="1" applyFill="1" applyBorder="1" applyAlignment="1">
      <alignment horizontal="center" vertical="center" wrapText="1"/>
    </xf>
    <xf numFmtId="49" fontId="6" fillId="0" borderId="13" xfId="0" applyNumberFormat="1" applyFont="1" applyBorder="1" applyAlignment="1">
      <alignment horizontal="center" wrapText="1"/>
    </xf>
    <xf numFmtId="164" fontId="7" fillId="0" borderId="13" xfId="1" applyFont="1" applyBorder="1" applyAlignment="1">
      <alignment horizontal="left" wrapText="1"/>
    </xf>
    <xf numFmtId="49" fontId="1" fillId="0" borderId="0" xfId="0" applyNumberFormat="1" applyFont="1" applyBorder="1" applyAlignment="1">
      <alignment vertical="center"/>
    </xf>
    <xf numFmtId="2" fontId="1" fillId="0" borderId="13" xfId="0" applyNumberFormat="1" applyFont="1" applyBorder="1" applyAlignment="1">
      <alignment horizontal="center" vertical="center"/>
    </xf>
    <xf numFmtId="49" fontId="1" fillId="0" borderId="14" xfId="0" applyNumberFormat="1" applyFont="1" applyBorder="1" applyAlignment="1">
      <alignment vertical="center"/>
    </xf>
    <xf numFmtId="49" fontId="2" fillId="0" borderId="15" xfId="0" applyNumberFormat="1" applyFont="1" applyBorder="1" applyAlignment="1">
      <alignment horizontal="left" vertical="center" wrapText="1"/>
    </xf>
    <xf numFmtId="2" fontId="1" fillId="0" borderId="5" xfId="0" applyNumberFormat="1" applyFont="1" applyBorder="1" applyAlignment="1">
      <alignment horizontal="center" vertical="center"/>
    </xf>
    <xf numFmtId="49" fontId="2" fillId="0" borderId="11" xfId="0" applyNumberFormat="1" applyFont="1" applyBorder="1" applyAlignment="1">
      <alignment horizontal="left" vertical="center" wrapText="1"/>
    </xf>
    <xf numFmtId="49" fontId="1" fillId="0" borderId="0" xfId="0" applyNumberFormat="1" applyFont="1" applyBorder="1"/>
    <xf numFmtId="49" fontId="1" fillId="0" borderId="0" xfId="0" applyNumberFormat="1" applyFont="1" applyBorder="1" applyAlignment="1">
      <alignment wrapText="1"/>
    </xf>
    <xf numFmtId="49" fontId="1" fillId="0" borderId="0" xfId="0" applyNumberFormat="1" applyFont="1" applyBorder="1" applyAlignment="1">
      <alignment horizontal="center"/>
    </xf>
    <xf numFmtId="49" fontId="1" fillId="0" borderId="2" xfId="0" applyNumberFormat="1" applyFont="1" applyBorder="1"/>
    <xf numFmtId="49" fontId="1" fillId="0" borderId="7" xfId="0" applyNumberFormat="1" applyFont="1" applyBorder="1"/>
    <xf numFmtId="49" fontId="1" fillId="0" borderId="14" xfId="0" applyNumberFormat="1" applyFont="1" applyBorder="1" applyAlignment="1">
      <alignment horizontal="center"/>
    </xf>
    <xf numFmtId="49" fontId="1" fillId="0" borderId="14" xfId="0" applyNumberFormat="1" applyFont="1" applyBorder="1"/>
    <xf numFmtId="49" fontId="1" fillId="0" borderId="15" xfId="0" applyNumberFormat="1" applyFont="1" applyBorder="1"/>
    <xf numFmtId="49" fontId="13" fillId="0" borderId="0" xfId="0" applyNumberFormat="1" applyFont="1" applyFill="1" applyBorder="1" applyAlignment="1"/>
    <xf numFmtId="49" fontId="1" fillId="0" borderId="10" xfId="0" applyNumberFormat="1" applyFont="1" applyBorder="1"/>
    <xf numFmtId="49" fontId="13" fillId="0" borderId="12" xfId="0" applyNumberFormat="1" applyFont="1" applyFill="1" applyBorder="1" applyAlignment="1"/>
    <xf numFmtId="49" fontId="1" fillId="0" borderId="12" xfId="0" applyNumberFormat="1" applyFont="1" applyBorder="1"/>
    <xf numFmtId="49" fontId="1" fillId="0" borderId="12" xfId="0" applyNumberFormat="1" applyFont="1" applyBorder="1" applyAlignment="1">
      <alignment wrapText="1"/>
    </xf>
    <xf numFmtId="49" fontId="1" fillId="0" borderId="11" xfId="0" applyNumberFormat="1" applyFont="1" applyBorder="1"/>
    <xf numFmtId="49" fontId="6" fillId="0" borderId="18" xfId="0" applyNumberFormat="1" applyFont="1" applyBorder="1" applyAlignment="1">
      <alignment horizontal="center" vertical="center" wrapText="1"/>
    </xf>
    <xf numFmtId="49" fontId="6" fillId="0" borderId="8" xfId="0" applyNumberFormat="1" applyFont="1" applyBorder="1" applyAlignment="1">
      <alignment horizontal="center" vertical="center" wrapText="1"/>
    </xf>
    <xf numFmtId="49" fontId="1" fillId="0" borderId="3" xfId="0" applyNumberFormat="1" applyFont="1" applyBorder="1" applyAlignment="1">
      <alignment horizontal="center" vertical="center"/>
    </xf>
    <xf numFmtId="49" fontId="1" fillId="0" borderId="4" xfId="0" applyNumberFormat="1" applyFont="1" applyBorder="1" applyAlignment="1">
      <alignment horizontal="center" vertical="center"/>
    </xf>
    <xf numFmtId="49" fontId="3" fillId="0" borderId="3" xfId="0" applyNumberFormat="1" applyFont="1" applyBorder="1" applyAlignment="1">
      <alignment horizontal="center" vertical="center"/>
    </xf>
    <xf numFmtId="49" fontId="3" fillId="0" borderId="5" xfId="0" applyNumberFormat="1" applyFont="1" applyBorder="1" applyAlignment="1">
      <alignment horizontal="center" vertical="center"/>
    </xf>
    <xf numFmtId="49" fontId="3" fillId="0" borderId="4" xfId="0" applyNumberFormat="1" applyFont="1" applyBorder="1" applyAlignment="1">
      <alignment horizontal="center" vertical="center"/>
    </xf>
    <xf numFmtId="49" fontId="1" fillId="0" borderId="14" xfId="0" applyNumberFormat="1" applyFont="1" applyBorder="1" applyAlignment="1">
      <alignment horizontal="center" vertical="center"/>
    </xf>
    <xf numFmtId="49" fontId="1" fillId="0" borderId="15" xfId="0" applyNumberFormat="1" applyFont="1" applyBorder="1" applyAlignment="1">
      <alignment horizontal="center" vertical="center"/>
    </xf>
    <xf numFmtId="49" fontId="2" fillId="2" borderId="3" xfId="0" applyNumberFormat="1" applyFont="1" applyFill="1" applyBorder="1" applyAlignment="1">
      <alignment horizontal="left" vertical="center" wrapText="1"/>
    </xf>
    <xf numFmtId="49" fontId="2" fillId="2" borderId="5" xfId="0" applyNumberFormat="1" applyFont="1" applyFill="1" applyBorder="1" applyAlignment="1">
      <alignment horizontal="left" vertical="center" wrapText="1"/>
    </xf>
    <xf numFmtId="49" fontId="6" fillId="0" borderId="6" xfId="0" applyNumberFormat="1" applyFont="1" applyBorder="1" applyAlignment="1">
      <alignment horizontal="center" vertical="center" wrapText="1"/>
    </xf>
    <xf numFmtId="49" fontId="6" fillId="0" borderId="16" xfId="0" applyNumberFormat="1" applyFont="1" applyBorder="1" applyAlignment="1">
      <alignment horizontal="center" vertical="center" wrapText="1"/>
    </xf>
    <xf numFmtId="49" fontId="5" fillId="0" borderId="6" xfId="0" applyNumberFormat="1" applyFont="1" applyBorder="1" applyAlignment="1">
      <alignment horizontal="center" vertical="center" wrapText="1"/>
    </xf>
    <xf numFmtId="49" fontId="5" fillId="0" borderId="16" xfId="0" applyNumberFormat="1" applyFont="1" applyBorder="1" applyAlignment="1">
      <alignment horizontal="center" vertical="center" wrapText="1"/>
    </xf>
    <xf numFmtId="49" fontId="5" fillId="0" borderId="6" xfId="0" applyNumberFormat="1" applyFont="1" applyBorder="1" applyAlignment="1">
      <alignment horizontal="center" vertical="center"/>
    </xf>
    <xf numFmtId="49" fontId="5" fillId="0" borderId="16" xfId="0" applyNumberFormat="1" applyFont="1" applyBorder="1" applyAlignment="1">
      <alignment horizontal="center" vertical="center"/>
    </xf>
    <xf numFmtId="49" fontId="5" fillId="0" borderId="18" xfId="0" applyNumberFormat="1" applyFont="1" applyBorder="1" applyAlignment="1">
      <alignment horizontal="center" vertical="center" wrapText="1"/>
    </xf>
    <xf numFmtId="49" fontId="5" fillId="0" borderId="8" xfId="0" applyNumberFormat="1" applyFont="1" applyBorder="1" applyAlignment="1">
      <alignment horizontal="center" vertical="center" wrapText="1"/>
    </xf>
    <xf numFmtId="49" fontId="5" fillId="0" borderId="18" xfId="0" applyNumberFormat="1" applyFont="1" applyBorder="1" applyAlignment="1">
      <alignment horizontal="center" vertical="center"/>
    </xf>
    <xf numFmtId="49" fontId="5" fillId="0" borderId="8" xfId="0" applyNumberFormat="1" applyFont="1" applyBorder="1" applyAlignment="1">
      <alignment horizontal="center" vertical="center"/>
    </xf>
    <xf numFmtId="49" fontId="6" fillId="0" borderId="21" xfId="0" applyNumberFormat="1" applyFont="1" applyBorder="1" applyAlignment="1">
      <alignment horizontal="center" vertical="center" wrapText="1"/>
    </xf>
    <xf numFmtId="49" fontId="5" fillId="0" borderId="21" xfId="0" applyNumberFormat="1" applyFont="1" applyBorder="1" applyAlignment="1">
      <alignment horizontal="center" vertical="center" wrapText="1"/>
    </xf>
    <xf numFmtId="49" fontId="6" fillId="0" borderId="22" xfId="0" applyNumberFormat="1" applyFont="1" applyBorder="1" applyAlignment="1">
      <alignment horizontal="center" vertical="center" wrapText="1"/>
    </xf>
    <xf numFmtId="49" fontId="6" fillId="0" borderId="24" xfId="0" applyNumberFormat="1" applyFont="1" applyBorder="1" applyAlignment="1">
      <alignment horizontal="center" vertical="center" wrapText="1"/>
    </xf>
    <xf numFmtId="49" fontId="6" fillId="0" borderId="8" xfId="0" applyNumberFormat="1" applyFont="1" applyBorder="1" applyAlignment="1">
      <alignment horizontal="center" vertical="center"/>
    </xf>
    <xf numFmtId="49" fontId="6" fillId="0" borderId="16" xfId="0" applyNumberFormat="1" applyFont="1" applyBorder="1" applyAlignment="1">
      <alignment horizontal="center" vertical="center"/>
    </xf>
    <xf numFmtId="49" fontId="6" fillId="0" borderId="18" xfId="0" applyNumberFormat="1" applyFont="1" applyBorder="1" applyAlignment="1">
      <alignment horizontal="center" vertical="center"/>
    </xf>
    <xf numFmtId="49" fontId="6" fillId="0" borderId="6" xfId="0" applyNumberFormat="1" applyFont="1" applyBorder="1" applyAlignment="1">
      <alignment horizontal="center" vertical="center"/>
    </xf>
    <xf numFmtId="49" fontId="6" fillId="0" borderId="8" xfId="0" applyNumberFormat="1" applyFont="1" applyFill="1" applyBorder="1" applyAlignment="1">
      <alignment horizontal="center" vertical="center" wrapText="1"/>
    </xf>
    <xf numFmtId="49" fontId="6" fillId="0" borderId="16" xfId="0" applyNumberFormat="1" applyFont="1" applyFill="1" applyBorder="1" applyAlignment="1">
      <alignment horizontal="center" vertical="center" wrapText="1"/>
    </xf>
    <xf numFmtId="49" fontId="5" fillId="0" borderId="8"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center" wrapText="1"/>
    </xf>
    <xf numFmtId="49" fontId="6" fillId="0" borderId="9" xfId="0" applyNumberFormat="1" applyFont="1" applyBorder="1" applyAlignment="1">
      <alignment horizontal="center" vertical="center"/>
    </xf>
    <xf numFmtId="49" fontId="5" fillId="0" borderId="9" xfId="0" applyNumberFormat="1" applyFont="1" applyBorder="1" applyAlignment="1">
      <alignment horizontal="center" vertical="center" wrapText="1"/>
    </xf>
    <xf numFmtId="49" fontId="1" fillId="0" borderId="12" xfId="0" applyNumberFormat="1" applyFont="1" applyBorder="1" applyAlignment="1">
      <alignment horizontal="left" vertical="center"/>
    </xf>
    <xf numFmtId="2" fontId="1" fillId="0" borderId="13" xfId="0" applyNumberFormat="1" applyFont="1" applyBorder="1" applyAlignment="1">
      <alignment horizontal="center" vertical="center"/>
    </xf>
    <xf numFmtId="49" fontId="13" fillId="0" borderId="2" xfId="0" applyNumberFormat="1" applyFont="1" applyBorder="1" applyAlignment="1">
      <alignment horizontal="left" vertical="center"/>
    </xf>
    <xf numFmtId="49" fontId="13" fillId="0" borderId="0" xfId="0" applyNumberFormat="1" applyFont="1" applyFill="1" applyBorder="1" applyAlignment="1">
      <alignment horizontal="left"/>
    </xf>
    <xf numFmtId="49" fontId="2" fillId="2" borderId="2" xfId="0" applyNumberFormat="1" applyFont="1" applyFill="1" applyBorder="1" applyAlignment="1">
      <alignment horizontal="left" vertical="center" wrapText="1"/>
    </xf>
    <xf numFmtId="2" fontId="1" fillId="0" borderId="9" xfId="0" applyNumberFormat="1" applyFont="1" applyBorder="1" applyAlignment="1">
      <alignment horizontal="center" vertical="center"/>
    </xf>
    <xf numFmtId="49" fontId="1" fillId="0" borderId="0" xfId="0" applyNumberFormat="1" applyFont="1" applyBorder="1" applyAlignment="1">
      <alignment horizontal="left" vertical="center"/>
    </xf>
  </cellXfs>
  <cellStyles count="2">
    <cellStyle name="Euro 2" xfId="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7"/>
  <sheetViews>
    <sheetView tabSelected="1" workbookViewId="0">
      <selection activeCell="E64" sqref="E64"/>
    </sheetView>
  </sheetViews>
  <sheetFormatPr baseColWidth="10" defaultRowHeight="14.5" x14ac:dyDescent="0.35"/>
  <cols>
    <col min="1" max="1" width="24.453125" customWidth="1"/>
    <col min="2" max="2" width="12" customWidth="1"/>
    <col min="3" max="3" width="7.90625" customWidth="1"/>
    <col min="4" max="4" width="40.81640625" customWidth="1"/>
    <col min="5" max="5" width="41" customWidth="1"/>
    <col min="6" max="6" width="23.7265625" customWidth="1"/>
    <col min="7" max="7" width="14.1796875" customWidth="1"/>
  </cols>
  <sheetData>
    <row r="1" spans="1:8" x14ac:dyDescent="0.35">
      <c r="A1" s="1" t="s">
        <v>0</v>
      </c>
      <c r="B1" s="2"/>
      <c r="C1" s="2"/>
      <c r="D1" s="2"/>
      <c r="E1" s="3" t="s">
        <v>172</v>
      </c>
      <c r="F1" s="2"/>
      <c r="G1" s="157" t="s">
        <v>1</v>
      </c>
      <c r="H1" s="158"/>
    </row>
    <row r="2" spans="1:8" x14ac:dyDescent="0.35">
      <c r="A2" s="159" t="s">
        <v>2</v>
      </c>
      <c r="B2" s="160"/>
      <c r="C2" s="160"/>
      <c r="D2" s="160"/>
      <c r="E2" s="161"/>
      <c r="F2" s="4" t="s">
        <v>3</v>
      </c>
      <c r="G2" s="5"/>
      <c r="H2" s="6"/>
    </row>
    <row r="3" spans="1:8" x14ac:dyDescent="0.35">
      <c r="A3" s="7" t="s">
        <v>4</v>
      </c>
      <c r="B3" s="5" t="s">
        <v>5</v>
      </c>
      <c r="C3" s="2"/>
      <c r="D3" s="2"/>
      <c r="E3" s="8"/>
      <c r="F3" s="9" t="s">
        <v>6</v>
      </c>
      <c r="G3" s="10"/>
      <c r="H3" s="11"/>
    </row>
    <row r="4" spans="1:8" x14ac:dyDescent="0.35">
      <c r="A4" s="12" t="s">
        <v>7</v>
      </c>
      <c r="B4" s="13" t="s">
        <v>8</v>
      </c>
      <c r="C4" s="14"/>
      <c r="D4" s="14"/>
      <c r="E4" s="15"/>
      <c r="F4" s="16" t="s">
        <v>9</v>
      </c>
      <c r="G4" s="17"/>
      <c r="H4" s="18"/>
    </row>
    <row r="5" spans="1:8" x14ac:dyDescent="0.35">
      <c r="A5" s="4" t="s">
        <v>10</v>
      </c>
      <c r="B5" s="19" t="s">
        <v>11</v>
      </c>
      <c r="C5" s="20"/>
      <c r="D5" s="20"/>
      <c r="E5" s="21"/>
      <c r="F5" s="4" t="s">
        <v>12</v>
      </c>
      <c r="G5" s="5"/>
      <c r="H5" s="6"/>
    </row>
    <row r="6" spans="1:8" x14ac:dyDescent="0.35">
      <c r="A6" s="9" t="s">
        <v>13</v>
      </c>
      <c r="B6" s="13" t="s">
        <v>14</v>
      </c>
      <c r="C6" s="14"/>
      <c r="D6" s="14"/>
      <c r="E6" s="15"/>
      <c r="F6" s="7"/>
      <c r="G6" s="162"/>
      <c r="H6" s="163"/>
    </row>
    <row r="7" spans="1:8" ht="78.75" customHeight="1" x14ac:dyDescent="0.35">
      <c r="A7" s="22" t="s">
        <v>15</v>
      </c>
      <c r="B7" s="22" t="s">
        <v>16</v>
      </c>
      <c r="C7" s="22" t="s">
        <v>17</v>
      </c>
      <c r="D7" s="22" t="s">
        <v>18</v>
      </c>
      <c r="E7" s="22" t="s">
        <v>19</v>
      </c>
      <c r="F7" s="23" t="s">
        <v>20</v>
      </c>
      <c r="G7" s="24" t="s">
        <v>21</v>
      </c>
      <c r="H7" s="24" t="s">
        <v>22</v>
      </c>
    </row>
    <row r="8" spans="1:8" x14ac:dyDescent="0.35">
      <c r="A8" s="164" t="s">
        <v>23</v>
      </c>
      <c r="B8" s="165"/>
      <c r="C8" s="165"/>
      <c r="D8" s="165"/>
      <c r="E8" s="165"/>
      <c r="F8" s="25"/>
      <c r="G8" s="25"/>
      <c r="H8" s="26"/>
    </row>
    <row r="9" spans="1:8" x14ac:dyDescent="0.35">
      <c r="A9" s="166" t="s">
        <v>24</v>
      </c>
      <c r="B9" s="168" t="s">
        <v>25</v>
      </c>
      <c r="C9" s="170" t="s">
        <v>26</v>
      </c>
      <c r="D9" s="27" t="s">
        <v>27</v>
      </c>
      <c r="E9" s="28" t="s">
        <v>28</v>
      </c>
      <c r="F9" s="29"/>
      <c r="G9" s="30"/>
      <c r="H9" s="30"/>
    </row>
    <row r="10" spans="1:8" ht="16.5" customHeight="1" thickBot="1" x14ac:dyDescent="0.4">
      <c r="A10" s="167"/>
      <c r="B10" s="169"/>
      <c r="C10" s="171"/>
      <c r="D10" s="31" t="s">
        <v>29</v>
      </c>
      <c r="E10" s="32" t="s">
        <v>30</v>
      </c>
      <c r="F10" s="33"/>
      <c r="G10" s="34"/>
      <c r="H10" s="34"/>
    </row>
    <row r="11" spans="1:8" ht="70.5" thickBot="1" x14ac:dyDescent="0.4">
      <c r="A11" s="155" t="s">
        <v>31</v>
      </c>
      <c r="B11" s="172" t="s">
        <v>32</v>
      </c>
      <c r="C11" s="35" t="s">
        <v>33</v>
      </c>
      <c r="D11" s="36" t="s">
        <v>34</v>
      </c>
      <c r="E11" s="37" t="s">
        <v>35</v>
      </c>
      <c r="F11" s="38"/>
      <c r="G11" s="39"/>
      <c r="H11" s="39"/>
    </row>
    <row r="12" spans="1:8" ht="15" hidden="1" thickBot="1" x14ac:dyDescent="0.4">
      <c r="A12" s="167"/>
      <c r="B12" s="169"/>
      <c r="C12" s="40"/>
      <c r="D12" s="31" t="s">
        <v>29</v>
      </c>
      <c r="E12" s="41" t="s">
        <v>36</v>
      </c>
      <c r="F12" s="42"/>
      <c r="G12" s="34"/>
      <c r="H12" s="34"/>
    </row>
    <row r="13" spans="1:8" ht="83.25" customHeight="1" x14ac:dyDescent="0.35">
      <c r="A13" s="155" t="s">
        <v>37</v>
      </c>
      <c r="B13" s="172" t="s">
        <v>32</v>
      </c>
      <c r="C13" s="174" t="s">
        <v>26</v>
      </c>
      <c r="D13" s="43" t="s">
        <v>38</v>
      </c>
      <c r="E13" s="37" t="s">
        <v>35</v>
      </c>
      <c r="F13" s="44"/>
      <c r="G13" s="39"/>
      <c r="H13" s="39"/>
    </row>
    <row r="14" spans="1:8" ht="15" thickBot="1" x14ac:dyDescent="0.4">
      <c r="A14" s="156"/>
      <c r="B14" s="173"/>
      <c r="C14" s="175"/>
      <c r="D14" s="45" t="s">
        <v>29</v>
      </c>
      <c r="E14" s="41" t="s">
        <v>39</v>
      </c>
      <c r="F14" s="46"/>
      <c r="G14" s="34"/>
      <c r="H14" s="34"/>
    </row>
    <row r="15" spans="1:8" ht="33" customHeight="1" x14ac:dyDescent="0.35">
      <c r="A15" s="155" t="s">
        <v>40</v>
      </c>
      <c r="B15" s="47"/>
      <c r="C15" s="35" t="s">
        <v>41</v>
      </c>
      <c r="D15" s="48" t="s">
        <v>42</v>
      </c>
      <c r="E15" s="49" t="s">
        <v>43</v>
      </c>
      <c r="F15" s="50"/>
      <c r="G15" s="39"/>
      <c r="H15" s="39"/>
    </row>
    <row r="16" spans="1:8" ht="32.25" customHeight="1" thickBot="1" x14ac:dyDescent="0.4">
      <c r="A16" s="156"/>
      <c r="B16" s="51"/>
      <c r="C16" s="52" t="s">
        <v>44</v>
      </c>
      <c r="D16" s="45" t="s">
        <v>45</v>
      </c>
      <c r="E16" s="41" t="s">
        <v>46</v>
      </c>
      <c r="F16" s="53"/>
      <c r="G16" s="34"/>
      <c r="H16" s="34"/>
    </row>
    <row r="17" spans="1:8" ht="30" customHeight="1" thickBot="1" x14ac:dyDescent="0.4">
      <c r="A17" s="54" t="s">
        <v>47</v>
      </c>
      <c r="B17" s="55"/>
      <c r="C17" s="56" t="s">
        <v>26</v>
      </c>
      <c r="D17" s="57" t="s">
        <v>45</v>
      </c>
      <c r="E17" s="57" t="s">
        <v>48</v>
      </c>
      <c r="F17" s="58"/>
      <c r="G17" s="59"/>
      <c r="H17" s="59"/>
    </row>
    <row r="18" spans="1:8" ht="30.75" customHeight="1" thickBot="1" x14ac:dyDescent="0.4">
      <c r="A18" s="54" t="s">
        <v>49</v>
      </c>
      <c r="B18" s="55"/>
      <c r="C18" s="56" t="s">
        <v>50</v>
      </c>
      <c r="D18" s="57" t="s">
        <v>29</v>
      </c>
      <c r="E18" s="57" t="s">
        <v>51</v>
      </c>
      <c r="F18" s="60"/>
      <c r="G18" s="61"/>
      <c r="H18" s="61"/>
    </row>
    <row r="19" spans="1:8" ht="35.25" customHeight="1" thickBot="1" x14ac:dyDescent="0.4">
      <c r="A19" s="176" t="s">
        <v>52</v>
      </c>
      <c r="B19" s="177" t="s">
        <v>53</v>
      </c>
      <c r="C19" s="62" t="s">
        <v>54</v>
      </c>
      <c r="D19" s="63" t="s">
        <v>34</v>
      </c>
      <c r="E19" s="64" t="s">
        <v>55</v>
      </c>
      <c r="F19" s="44"/>
      <c r="G19" s="39"/>
      <c r="H19" s="39"/>
    </row>
    <row r="20" spans="1:8" ht="37.5" customHeight="1" thickBot="1" x14ac:dyDescent="0.4">
      <c r="A20" s="176"/>
      <c r="B20" s="177"/>
      <c r="C20" s="23" t="s">
        <v>173</v>
      </c>
      <c r="D20" s="65" t="s">
        <v>56</v>
      </c>
      <c r="E20" s="64" t="s">
        <v>174</v>
      </c>
      <c r="F20" s="44"/>
      <c r="G20" s="30"/>
      <c r="H20" s="30"/>
    </row>
    <row r="21" spans="1:8" ht="37.5" customHeight="1" thickBot="1" x14ac:dyDescent="0.4">
      <c r="A21" s="176"/>
      <c r="B21" s="177"/>
      <c r="C21" s="66"/>
      <c r="D21" s="67" t="s">
        <v>57</v>
      </c>
      <c r="E21" s="28" t="s">
        <v>58</v>
      </c>
      <c r="F21" s="44"/>
      <c r="G21" s="30"/>
      <c r="H21" s="30"/>
    </row>
    <row r="22" spans="1:8" ht="19.5" customHeight="1" thickBot="1" x14ac:dyDescent="0.4">
      <c r="A22" s="176"/>
      <c r="B22" s="177"/>
      <c r="C22" s="68"/>
      <c r="D22" s="65" t="s">
        <v>59</v>
      </c>
      <c r="E22" s="64" t="s">
        <v>60</v>
      </c>
      <c r="F22" s="69"/>
      <c r="G22" s="30"/>
      <c r="H22" s="30"/>
    </row>
    <row r="23" spans="1:8" ht="19.5" customHeight="1" thickBot="1" x14ac:dyDescent="0.4">
      <c r="A23" s="176"/>
      <c r="B23" s="177"/>
      <c r="C23" s="68"/>
      <c r="D23" s="70" t="s">
        <v>61</v>
      </c>
      <c r="E23" s="28" t="s">
        <v>62</v>
      </c>
      <c r="F23" s="44"/>
      <c r="G23" s="30"/>
      <c r="H23" s="30"/>
    </row>
    <row r="24" spans="1:8" ht="36" customHeight="1" thickBot="1" x14ac:dyDescent="0.4">
      <c r="A24" s="176"/>
      <c r="B24" s="177"/>
      <c r="C24" s="68"/>
      <c r="D24" s="71" t="s">
        <v>63</v>
      </c>
      <c r="E24" s="28" t="s">
        <v>64</v>
      </c>
      <c r="F24" s="69"/>
      <c r="G24" s="30"/>
      <c r="H24" s="30"/>
    </row>
    <row r="25" spans="1:8" ht="36.75" customHeight="1" thickBot="1" x14ac:dyDescent="0.4">
      <c r="A25" s="176"/>
      <c r="B25" s="177"/>
      <c r="C25" s="68"/>
      <c r="D25" s="72" t="s">
        <v>65</v>
      </c>
      <c r="E25" s="73" t="s">
        <v>66</v>
      </c>
      <c r="F25" s="69"/>
      <c r="G25" s="30"/>
      <c r="H25" s="30"/>
    </row>
    <row r="26" spans="1:8" ht="49.5" customHeight="1" thickBot="1" x14ac:dyDescent="0.4">
      <c r="A26" s="176"/>
      <c r="B26" s="177"/>
      <c r="C26" s="68"/>
      <c r="D26" s="74" t="s">
        <v>29</v>
      </c>
      <c r="E26" s="75" t="s">
        <v>67</v>
      </c>
      <c r="F26" s="46"/>
      <c r="G26" s="30"/>
      <c r="H26" s="30"/>
    </row>
    <row r="27" spans="1:8" ht="34.5" customHeight="1" thickBot="1" x14ac:dyDescent="0.4">
      <c r="A27" s="176"/>
      <c r="B27" s="177"/>
      <c r="C27" s="76"/>
      <c r="D27" s="77" t="s">
        <v>68</v>
      </c>
      <c r="E27" s="77" t="s">
        <v>69</v>
      </c>
      <c r="F27" s="42"/>
      <c r="G27" s="34"/>
      <c r="H27" s="34"/>
    </row>
    <row r="28" spans="1:8" ht="36.75" customHeight="1" thickBot="1" x14ac:dyDescent="0.4">
      <c r="A28" s="176" t="s">
        <v>70</v>
      </c>
      <c r="B28" s="177" t="s">
        <v>71</v>
      </c>
      <c r="C28" s="35" t="s">
        <v>44</v>
      </c>
      <c r="D28" s="43" t="s">
        <v>72</v>
      </c>
      <c r="E28" s="37" t="s">
        <v>175</v>
      </c>
      <c r="F28" s="78"/>
      <c r="G28" s="39"/>
      <c r="H28" s="39"/>
    </row>
    <row r="29" spans="1:8" ht="20.25" customHeight="1" thickBot="1" x14ac:dyDescent="0.4">
      <c r="A29" s="176"/>
      <c r="B29" s="177"/>
      <c r="C29" s="68"/>
      <c r="D29" s="67" t="s">
        <v>59</v>
      </c>
      <c r="E29" s="28" t="s">
        <v>60</v>
      </c>
      <c r="F29" s="69"/>
      <c r="G29" s="30"/>
      <c r="H29" s="30"/>
    </row>
    <row r="30" spans="1:8" ht="21" customHeight="1" thickBot="1" x14ac:dyDescent="0.4">
      <c r="A30" s="176"/>
      <c r="B30" s="177"/>
      <c r="C30" s="68"/>
      <c r="D30" s="67" t="s">
        <v>73</v>
      </c>
      <c r="E30" s="28" t="s">
        <v>62</v>
      </c>
      <c r="F30" s="69"/>
      <c r="G30" s="30"/>
      <c r="H30" s="30"/>
    </row>
    <row r="31" spans="1:8" ht="48" customHeight="1" thickBot="1" x14ac:dyDescent="0.4">
      <c r="A31" s="176"/>
      <c r="B31" s="177"/>
      <c r="C31" s="68"/>
      <c r="D31" s="79" t="s">
        <v>29</v>
      </c>
      <c r="E31" s="28" t="s">
        <v>74</v>
      </c>
      <c r="F31" s="69"/>
      <c r="G31" s="30"/>
      <c r="H31" s="30"/>
    </row>
    <row r="32" spans="1:8" ht="30" customHeight="1" thickBot="1" x14ac:dyDescent="0.4">
      <c r="A32" s="176"/>
      <c r="B32" s="177"/>
      <c r="C32" s="68"/>
      <c r="D32" s="79" t="s">
        <v>75</v>
      </c>
      <c r="E32" s="80" t="s">
        <v>76</v>
      </c>
      <c r="F32" s="69"/>
      <c r="G32" s="30"/>
      <c r="H32" s="30"/>
    </row>
    <row r="33" spans="1:8" ht="15" thickBot="1" x14ac:dyDescent="0.4">
      <c r="A33" s="155"/>
      <c r="B33" s="172"/>
      <c r="C33" s="68"/>
      <c r="D33" s="32" t="s">
        <v>77</v>
      </c>
      <c r="E33" s="31" t="s">
        <v>78</v>
      </c>
      <c r="F33" s="46"/>
      <c r="G33" s="81"/>
      <c r="H33" s="81"/>
    </row>
    <row r="34" spans="1:8" ht="33" customHeight="1" x14ac:dyDescent="0.35">
      <c r="A34" s="178" t="s">
        <v>79</v>
      </c>
      <c r="B34" s="172" t="s">
        <v>25</v>
      </c>
      <c r="C34" s="82"/>
      <c r="D34" s="43" t="s">
        <v>59</v>
      </c>
      <c r="E34" s="37" t="s">
        <v>80</v>
      </c>
      <c r="F34" s="78"/>
      <c r="G34" s="83"/>
      <c r="H34" s="84"/>
    </row>
    <row r="35" spans="1:8" ht="24.75" customHeight="1" thickBot="1" x14ac:dyDescent="0.4">
      <c r="A35" s="179"/>
      <c r="B35" s="169"/>
      <c r="C35" s="76"/>
      <c r="D35" s="85" t="s">
        <v>59</v>
      </c>
      <c r="E35" s="86" t="s">
        <v>81</v>
      </c>
      <c r="F35" s="42"/>
      <c r="G35" s="34"/>
      <c r="H35" s="87"/>
    </row>
    <row r="36" spans="1:8" ht="25.5" customHeight="1" thickBot="1" x14ac:dyDescent="0.4">
      <c r="A36" s="88" t="s">
        <v>82</v>
      </c>
      <c r="B36" s="89"/>
      <c r="C36" s="90"/>
      <c r="D36" s="91" t="s">
        <v>83</v>
      </c>
      <c r="E36" s="92" t="s">
        <v>62</v>
      </c>
      <c r="F36" s="60"/>
      <c r="G36" s="61"/>
      <c r="H36" s="93"/>
    </row>
    <row r="37" spans="1:8" ht="45.75" customHeight="1" x14ac:dyDescent="0.35">
      <c r="A37" s="180" t="s">
        <v>84</v>
      </c>
      <c r="B37" s="173" t="s">
        <v>85</v>
      </c>
      <c r="C37" s="173"/>
      <c r="D37" s="94" t="s">
        <v>68</v>
      </c>
      <c r="E37" s="95" t="s">
        <v>86</v>
      </c>
      <c r="F37" s="96"/>
      <c r="G37" s="39"/>
      <c r="H37" s="39"/>
    </row>
    <row r="38" spans="1:8" ht="26.25" customHeight="1" thickBot="1" x14ac:dyDescent="0.4">
      <c r="A38" s="181"/>
      <c r="B38" s="171"/>
      <c r="C38" s="169"/>
      <c r="D38" s="79" t="s">
        <v>75</v>
      </c>
      <c r="E38" s="77" t="s">
        <v>76</v>
      </c>
      <c r="F38" s="42"/>
      <c r="G38" s="34"/>
      <c r="H38" s="34"/>
    </row>
    <row r="39" spans="1:8" ht="27" customHeight="1" x14ac:dyDescent="0.35">
      <c r="A39" s="182" t="s">
        <v>87</v>
      </c>
      <c r="B39" s="172" t="s">
        <v>88</v>
      </c>
      <c r="C39" s="97" t="s">
        <v>54</v>
      </c>
      <c r="D39" s="36" t="s">
        <v>177</v>
      </c>
      <c r="E39" s="37" t="s">
        <v>176</v>
      </c>
      <c r="F39" s="78"/>
      <c r="G39" s="39"/>
      <c r="H39" s="39"/>
    </row>
    <row r="40" spans="1:8" ht="15" thickBot="1" x14ac:dyDescent="0.4">
      <c r="A40" s="181"/>
      <c r="B40" s="169"/>
      <c r="C40" s="98"/>
      <c r="D40" s="99" t="s">
        <v>89</v>
      </c>
      <c r="E40" s="100" t="s">
        <v>90</v>
      </c>
      <c r="F40" s="42"/>
      <c r="G40" s="34"/>
      <c r="H40" s="34"/>
    </row>
    <row r="41" spans="1:8" ht="24.75" customHeight="1" x14ac:dyDescent="0.35">
      <c r="A41" s="101" t="s">
        <v>91</v>
      </c>
      <c r="B41" s="62" t="s">
        <v>92</v>
      </c>
      <c r="C41" s="68"/>
      <c r="D41" s="102" t="s">
        <v>93</v>
      </c>
      <c r="E41" s="102" t="s">
        <v>94</v>
      </c>
      <c r="F41" s="103"/>
      <c r="G41" s="39"/>
      <c r="H41" s="39"/>
    </row>
    <row r="42" spans="1:8" x14ac:dyDescent="0.35">
      <c r="A42" s="164" t="s">
        <v>95</v>
      </c>
      <c r="B42" s="165"/>
      <c r="C42" s="165"/>
      <c r="D42" s="165"/>
      <c r="E42" s="165"/>
      <c r="F42" s="104"/>
      <c r="G42" s="104"/>
      <c r="H42" s="105"/>
    </row>
    <row r="43" spans="1:8" ht="33" customHeight="1" x14ac:dyDescent="0.35">
      <c r="A43" s="183" t="s">
        <v>96</v>
      </c>
      <c r="B43" s="168" t="s">
        <v>97</v>
      </c>
      <c r="C43" s="106" t="s">
        <v>178</v>
      </c>
      <c r="D43" s="65" t="s">
        <v>72</v>
      </c>
      <c r="E43" s="64" t="s">
        <v>175</v>
      </c>
      <c r="F43" s="44"/>
      <c r="G43" s="30"/>
      <c r="H43" s="69"/>
    </row>
    <row r="44" spans="1:8" ht="25.5" customHeight="1" x14ac:dyDescent="0.35">
      <c r="A44" s="180"/>
      <c r="B44" s="173"/>
      <c r="C44" s="68"/>
      <c r="D44" s="70" t="s">
        <v>98</v>
      </c>
      <c r="E44" s="28" t="s">
        <v>99</v>
      </c>
      <c r="F44" s="44"/>
      <c r="G44" s="30"/>
      <c r="H44" s="69"/>
    </row>
    <row r="45" spans="1:8" ht="23.25" customHeight="1" x14ac:dyDescent="0.35">
      <c r="A45" s="180"/>
      <c r="B45" s="173"/>
      <c r="C45" s="68"/>
      <c r="D45" s="107" t="s">
        <v>29</v>
      </c>
      <c r="E45" s="28" t="s">
        <v>100</v>
      </c>
      <c r="F45" s="44"/>
      <c r="G45" s="30"/>
      <c r="H45" s="69"/>
    </row>
    <row r="46" spans="1:8" ht="32.25" customHeight="1" x14ac:dyDescent="0.35">
      <c r="A46" s="180"/>
      <c r="B46" s="173"/>
      <c r="C46" s="68"/>
      <c r="D46" s="67" t="s">
        <v>83</v>
      </c>
      <c r="E46" s="28" t="s">
        <v>101</v>
      </c>
      <c r="F46" s="44"/>
      <c r="G46" s="30"/>
      <c r="H46" s="69"/>
    </row>
    <row r="47" spans="1:8" ht="34.5" customHeight="1" x14ac:dyDescent="0.35">
      <c r="A47" s="180"/>
      <c r="B47" s="173"/>
      <c r="C47" s="68"/>
      <c r="D47" s="80" t="s">
        <v>68</v>
      </c>
      <c r="E47" s="80" t="s">
        <v>102</v>
      </c>
      <c r="F47" s="44"/>
      <c r="G47" s="30"/>
      <c r="H47" s="69"/>
    </row>
    <row r="48" spans="1:8" ht="24.75" customHeight="1" x14ac:dyDescent="0.35">
      <c r="A48" s="180"/>
      <c r="B48" s="173"/>
      <c r="C48" s="68"/>
      <c r="D48" s="79" t="s">
        <v>75</v>
      </c>
      <c r="E48" s="74" t="s">
        <v>76</v>
      </c>
      <c r="F48" s="44"/>
      <c r="G48" s="30"/>
      <c r="H48" s="69"/>
    </row>
    <row r="49" spans="1:8" ht="15" thickBot="1" x14ac:dyDescent="0.4">
      <c r="A49" s="181"/>
      <c r="B49" s="169"/>
      <c r="C49" s="76"/>
      <c r="D49" s="99" t="s">
        <v>77</v>
      </c>
      <c r="E49" s="100" t="s">
        <v>78</v>
      </c>
      <c r="F49" s="42"/>
      <c r="G49" s="34"/>
      <c r="H49" s="42"/>
    </row>
    <row r="50" spans="1:8" ht="41.25" customHeight="1" thickBot="1" x14ac:dyDescent="0.4">
      <c r="A50" s="54" t="s">
        <v>103</v>
      </c>
      <c r="B50" s="90"/>
      <c r="C50" s="56" t="s">
        <v>44</v>
      </c>
      <c r="D50" s="108" t="s">
        <v>45</v>
      </c>
      <c r="E50" s="95" t="s">
        <v>104</v>
      </c>
      <c r="F50" s="58"/>
      <c r="G50" s="61"/>
      <c r="H50" s="60"/>
    </row>
    <row r="51" spans="1:8" ht="35.25" customHeight="1" x14ac:dyDescent="0.35">
      <c r="A51" s="109" t="s">
        <v>49</v>
      </c>
      <c r="B51" s="68"/>
      <c r="C51" s="52" t="s">
        <v>44</v>
      </c>
      <c r="D51" s="110" t="s">
        <v>29</v>
      </c>
      <c r="E51" s="111" t="s">
        <v>105</v>
      </c>
      <c r="F51" s="44"/>
      <c r="G51" s="39"/>
      <c r="H51" s="44"/>
    </row>
    <row r="52" spans="1:8" x14ac:dyDescent="0.35">
      <c r="A52" s="164" t="s">
        <v>106</v>
      </c>
      <c r="B52" s="165"/>
      <c r="C52" s="165"/>
      <c r="D52" s="165"/>
      <c r="E52" s="165"/>
      <c r="F52" s="104"/>
      <c r="G52" s="104"/>
      <c r="H52" s="105"/>
    </row>
    <row r="53" spans="1:8" ht="80.25" customHeight="1" x14ac:dyDescent="0.35">
      <c r="A53" s="184" t="s">
        <v>37</v>
      </c>
      <c r="B53" s="186" t="s">
        <v>32</v>
      </c>
      <c r="C53" s="186" t="s">
        <v>26</v>
      </c>
      <c r="D53" s="112" t="s">
        <v>107</v>
      </c>
      <c r="E53" s="64" t="s">
        <v>35</v>
      </c>
      <c r="F53" s="103"/>
      <c r="G53" s="30"/>
      <c r="H53" s="113"/>
    </row>
    <row r="54" spans="1:8" ht="15" thickBot="1" x14ac:dyDescent="0.4">
      <c r="A54" s="185"/>
      <c r="B54" s="187"/>
      <c r="C54" s="187"/>
      <c r="D54" s="114" t="s">
        <v>29</v>
      </c>
      <c r="E54" s="100" t="s">
        <v>39</v>
      </c>
      <c r="F54" s="42"/>
      <c r="G54" s="34"/>
      <c r="H54" s="115"/>
    </row>
    <row r="55" spans="1:8" ht="35.25" customHeight="1" x14ac:dyDescent="0.35">
      <c r="A55" s="155" t="s">
        <v>108</v>
      </c>
      <c r="B55" s="172" t="s">
        <v>109</v>
      </c>
      <c r="C55" s="116" t="s">
        <v>26</v>
      </c>
      <c r="D55" s="36" t="s">
        <v>34</v>
      </c>
      <c r="E55" s="37" t="s">
        <v>179</v>
      </c>
      <c r="F55" s="78"/>
      <c r="G55" s="39"/>
      <c r="H55" s="117"/>
    </row>
    <row r="56" spans="1:8" ht="31.5" customHeight="1" x14ac:dyDescent="0.35">
      <c r="A56" s="156"/>
      <c r="B56" s="173"/>
      <c r="C56" s="106" t="s">
        <v>180</v>
      </c>
      <c r="D56" s="65" t="s">
        <v>56</v>
      </c>
      <c r="E56" s="64" t="s">
        <v>175</v>
      </c>
      <c r="F56" s="44"/>
      <c r="G56" s="30"/>
      <c r="H56" s="113"/>
    </row>
    <row r="57" spans="1:8" ht="21.75" customHeight="1" x14ac:dyDescent="0.35">
      <c r="A57" s="156"/>
      <c r="B57" s="173"/>
      <c r="C57" s="68"/>
      <c r="D57" s="65" t="s">
        <v>73</v>
      </c>
      <c r="E57" s="28" t="s">
        <v>60</v>
      </c>
      <c r="F57" s="44"/>
      <c r="G57" s="30"/>
      <c r="H57" s="113"/>
    </row>
    <row r="58" spans="1:8" x14ac:dyDescent="0.35">
      <c r="A58" s="156"/>
      <c r="B58" s="173"/>
      <c r="C58" s="68"/>
      <c r="D58" s="118" t="s">
        <v>110</v>
      </c>
      <c r="E58" s="28" t="s">
        <v>100</v>
      </c>
      <c r="F58" s="44"/>
      <c r="G58" s="30"/>
      <c r="H58" s="113"/>
    </row>
    <row r="59" spans="1:8" ht="48" customHeight="1" x14ac:dyDescent="0.35">
      <c r="A59" s="156"/>
      <c r="B59" s="173"/>
      <c r="C59" s="68"/>
      <c r="D59" s="119" t="s">
        <v>45</v>
      </c>
      <c r="E59" s="28" t="s">
        <v>111</v>
      </c>
      <c r="F59" s="44"/>
      <c r="G59" s="30"/>
      <c r="H59" s="113"/>
    </row>
    <row r="60" spans="1:8" ht="53.25" customHeight="1" x14ac:dyDescent="0.35">
      <c r="A60" s="156"/>
      <c r="B60" s="173"/>
      <c r="C60" s="68"/>
      <c r="D60" s="74" t="s">
        <v>112</v>
      </c>
      <c r="E60" s="74" t="s">
        <v>76</v>
      </c>
      <c r="F60" s="44"/>
      <c r="G60" s="30"/>
      <c r="H60" s="113"/>
    </row>
    <row r="61" spans="1:8" x14ac:dyDescent="0.35">
      <c r="A61" s="156"/>
      <c r="B61" s="173"/>
      <c r="C61" s="68"/>
      <c r="D61" s="120" t="s">
        <v>113</v>
      </c>
      <c r="E61" s="80" t="s">
        <v>114</v>
      </c>
      <c r="F61" s="44"/>
      <c r="G61" s="30"/>
      <c r="H61" s="113"/>
    </row>
    <row r="62" spans="1:8" x14ac:dyDescent="0.35">
      <c r="A62" s="156"/>
      <c r="B62" s="173"/>
      <c r="C62" s="68"/>
      <c r="D62" s="79" t="s">
        <v>77</v>
      </c>
      <c r="E62" s="74" t="s">
        <v>78</v>
      </c>
      <c r="F62" s="44"/>
      <c r="G62" s="30"/>
      <c r="H62" s="113"/>
    </row>
    <row r="63" spans="1:8" ht="24.5" thickBot="1" x14ac:dyDescent="0.4">
      <c r="A63" s="167"/>
      <c r="B63" s="169"/>
      <c r="C63" s="76"/>
      <c r="D63" s="99" t="s">
        <v>115</v>
      </c>
      <c r="E63" s="100" t="s">
        <v>116</v>
      </c>
      <c r="F63" s="42"/>
      <c r="G63" s="34"/>
      <c r="H63" s="115"/>
    </row>
    <row r="64" spans="1:8" ht="24" x14ac:dyDescent="0.35">
      <c r="A64" s="182" t="s">
        <v>117</v>
      </c>
      <c r="B64" s="172" t="s">
        <v>118</v>
      </c>
      <c r="C64" s="121"/>
      <c r="D64" s="43" t="s">
        <v>119</v>
      </c>
      <c r="E64" s="37" t="s">
        <v>181</v>
      </c>
      <c r="F64" s="78"/>
      <c r="G64" s="39"/>
      <c r="H64" s="117"/>
    </row>
    <row r="65" spans="1:8" x14ac:dyDescent="0.35">
      <c r="A65" s="180"/>
      <c r="B65" s="173"/>
      <c r="C65" s="68"/>
      <c r="D65" s="65" t="s">
        <v>119</v>
      </c>
      <c r="E65" s="28" t="s">
        <v>62</v>
      </c>
      <c r="F65" s="44"/>
      <c r="G65" s="30"/>
      <c r="H65" s="113"/>
    </row>
    <row r="66" spans="1:8" ht="24" x14ac:dyDescent="0.35">
      <c r="A66" s="180"/>
      <c r="B66" s="173"/>
      <c r="C66" s="68"/>
      <c r="D66" s="80" t="s">
        <v>120</v>
      </c>
      <c r="E66" s="80" t="s">
        <v>121</v>
      </c>
      <c r="F66" s="44"/>
      <c r="G66" s="30"/>
      <c r="H66" s="113"/>
    </row>
    <row r="67" spans="1:8" x14ac:dyDescent="0.35">
      <c r="A67" s="180"/>
      <c r="B67" s="173"/>
      <c r="C67" s="68"/>
      <c r="D67" s="119" t="s">
        <v>122</v>
      </c>
      <c r="E67" s="74" t="s">
        <v>76</v>
      </c>
      <c r="F67" s="44"/>
      <c r="G67" s="30"/>
      <c r="H67" s="113"/>
    </row>
    <row r="68" spans="1:8" ht="15" thickBot="1" x14ac:dyDescent="0.4">
      <c r="A68" s="181"/>
      <c r="B68" s="169"/>
      <c r="C68" s="76"/>
      <c r="D68" s="99" t="s">
        <v>123</v>
      </c>
      <c r="E68" s="100" t="s">
        <v>78</v>
      </c>
      <c r="F68" s="42"/>
      <c r="G68" s="34"/>
      <c r="H68" s="115"/>
    </row>
    <row r="69" spans="1:8" x14ac:dyDescent="0.35">
      <c r="A69" s="180" t="s">
        <v>124</v>
      </c>
      <c r="B69" s="173" t="s">
        <v>125</v>
      </c>
      <c r="C69" s="68"/>
      <c r="D69" s="118" t="s">
        <v>29</v>
      </c>
      <c r="E69" s="64" t="s">
        <v>126</v>
      </c>
      <c r="F69" s="44"/>
      <c r="G69" s="39"/>
      <c r="H69" s="117"/>
    </row>
    <row r="70" spans="1:8" x14ac:dyDescent="0.35">
      <c r="A70" s="188"/>
      <c r="B70" s="189"/>
      <c r="C70" s="68"/>
      <c r="D70" s="80" t="s">
        <v>120</v>
      </c>
      <c r="E70" s="74" t="s">
        <v>127</v>
      </c>
      <c r="F70" s="44"/>
      <c r="G70" s="30"/>
      <c r="H70" s="113"/>
    </row>
    <row r="71" spans="1:8" x14ac:dyDescent="0.35">
      <c r="A71" s="164" t="s">
        <v>128</v>
      </c>
      <c r="B71" s="165"/>
      <c r="C71" s="165"/>
      <c r="D71" s="165"/>
      <c r="E71" s="194"/>
      <c r="F71" s="104"/>
      <c r="G71" s="104"/>
      <c r="H71" s="105"/>
    </row>
    <row r="72" spans="1:8" ht="70.5" thickBot="1" x14ac:dyDescent="0.4">
      <c r="A72" s="122" t="s">
        <v>129</v>
      </c>
      <c r="B72" s="123" t="s">
        <v>130</v>
      </c>
      <c r="C72" s="124" t="s">
        <v>26</v>
      </c>
      <c r="D72" s="125" t="s">
        <v>131</v>
      </c>
      <c r="E72" s="86" t="s">
        <v>35</v>
      </c>
      <c r="F72" s="126"/>
      <c r="G72" s="34"/>
      <c r="H72" s="126"/>
    </row>
    <row r="73" spans="1:8" ht="23" x14ac:dyDescent="0.35">
      <c r="A73" s="127" t="s">
        <v>132</v>
      </c>
      <c r="B73" s="52" t="s">
        <v>133</v>
      </c>
      <c r="C73" s="68" t="s">
        <v>134</v>
      </c>
      <c r="D73" s="80" t="s">
        <v>113</v>
      </c>
      <c r="E73" s="41" t="s">
        <v>90</v>
      </c>
      <c r="F73" s="44"/>
      <c r="G73" s="39"/>
      <c r="H73" s="96"/>
    </row>
    <row r="74" spans="1:8" x14ac:dyDescent="0.35">
      <c r="A74" s="127" t="s">
        <v>135</v>
      </c>
      <c r="B74" s="128" t="s">
        <v>133</v>
      </c>
      <c r="C74" s="129" t="s">
        <v>136</v>
      </c>
      <c r="D74" s="80" t="s">
        <v>113</v>
      </c>
      <c r="E74" s="31" t="s">
        <v>90</v>
      </c>
      <c r="F74" s="44"/>
      <c r="G74" s="30"/>
      <c r="H74" s="69"/>
    </row>
    <row r="75" spans="1:8" x14ac:dyDescent="0.35">
      <c r="A75" s="127" t="s">
        <v>137</v>
      </c>
      <c r="B75" s="128" t="s">
        <v>138</v>
      </c>
      <c r="C75" s="130"/>
      <c r="D75" s="80" t="s">
        <v>113</v>
      </c>
      <c r="E75" s="74" t="s">
        <v>90</v>
      </c>
      <c r="F75" s="44"/>
      <c r="G75" s="30"/>
      <c r="H75" s="69"/>
    </row>
    <row r="76" spans="1:8" x14ac:dyDescent="0.35">
      <c r="A76" s="127" t="s">
        <v>139</v>
      </c>
      <c r="B76" s="52" t="s">
        <v>140</v>
      </c>
      <c r="C76" s="130"/>
      <c r="D76" s="80" t="s">
        <v>113</v>
      </c>
      <c r="E76" s="74" t="s">
        <v>90</v>
      </c>
      <c r="F76" s="44"/>
      <c r="G76" s="30"/>
      <c r="H76" s="69"/>
    </row>
    <row r="77" spans="1:8" x14ac:dyDescent="0.35">
      <c r="A77" s="164" t="s">
        <v>141</v>
      </c>
      <c r="B77" s="165"/>
      <c r="C77" s="165"/>
      <c r="D77" s="165"/>
      <c r="E77" s="165"/>
      <c r="F77" s="131"/>
      <c r="G77" s="131"/>
      <c r="H77" s="132"/>
    </row>
    <row r="78" spans="1:8" ht="47" x14ac:dyDescent="0.35">
      <c r="A78" s="133" t="s">
        <v>142</v>
      </c>
      <c r="B78" s="28"/>
      <c r="C78" s="28" t="s">
        <v>143</v>
      </c>
      <c r="D78" s="74" t="s">
        <v>144</v>
      </c>
      <c r="E78" s="134" t="s">
        <v>145</v>
      </c>
      <c r="F78" s="44"/>
      <c r="G78" s="29"/>
      <c r="H78" s="29"/>
    </row>
    <row r="79" spans="1:8" x14ac:dyDescent="0.35">
      <c r="A79" s="164" t="s">
        <v>146</v>
      </c>
      <c r="B79" s="165"/>
      <c r="C79" s="165"/>
      <c r="D79" s="165"/>
      <c r="E79" s="165"/>
      <c r="F79" s="104"/>
      <c r="G79" s="104"/>
      <c r="H79" s="105"/>
    </row>
    <row r="80" spans="1:8" x14ac:dyDescent="0.35">
      <c r="A80" s="133" t="s">
        <v>147</v>
      </c>
      <c r="B80" s="28"/>
      <c r="C80" s="28"/>
      <c r="D80" s="74" t="s">
        <v>148</v>
      </c>
      <c r="E80" s="134" t="s">
        <v>149</v>
      </c>
      <c r="F80" s="44"/>
      <c r="G80" s="69"/>
      <c r="H80" s="69"/>
    </row>
    <row r="81" spans="1:8" ht="24" x14ac:dyDescent="0.35">
      <c r="A81" s="133" t="s">
        <v>150</v>
      </c>
      <c r="B81" s="28"/>
      <c r="C81" s="28"/>
      <c r="D81" s="74" t="s">
        <v>148</v>
      </c>
      <c r="E81" s="134" t="s">
        <v>149</v>
      </c>
      <c r="F81" s="44"/>
      <c r="G81" s="69"/>
      <c r="H81" s="69"/>
    </row>
    <row r="82" spans="1:8" ht="24" x14ac:dyDescent="0.35">
      <c r="A82" s="133" t="s">
        <v>151</v>
      </c>
      <c r="B82" s="28"/>
      <c r="C82" s="28"/>
      <c r="D82" s="74" t="s">
        <v>148</v>
      </c>
      <c r="E82" s="134" t="s">
        <v>149</v>
      </c>
      <c r="F82" s="44"/>
      <c r="G82" s="69"/>
      <c r="H82" s="69"/>
    </row>
    <row r="83" spans="1:8" x14ac:dyDescent="0.35">
      <c r="A83" s="133" t="s">
        <v>152</v>
      </c>
      <c r="B83" s="28"/>
      <c r="C83" s="28"/>
      <c r="D83" s="74" t="s">
        <v>148</v>
      </c>
      <c r="E83" s="134" t="s">
        <v>149</v>
      </c>
      <c r="F83" s="44"/>
      <c r="G83" s="69"/>
      <c r="H83" s="69"/>
    </row>
    <row r="84" spans="1:8" ht="24" x14ac:dyDescent="0.35">
      <c r="A84" s="133" t="s">
        <v>153</v>
      </c>
      <c r="B84" s="28"/>
      <c r="C84" s="28"/>
      <c r="D84" s="74" t="s">
        <v>148</v>
      </c>
      <c r="E84" s="134" t="s">
        <v>149</v>
      </c>
      <c r="F84" s="44"/>
      <c r="G84" s="69"/>
      <c r="H84" s="69"/>
    </row>
    <row r="85" spans="1:8" x14ac:dyDescent="0.35">
      <c r="A85" s="135"/>
      <c r="B85" s="135"/>
      <c r="C85" s="135"/>
      <c r="D85" s="135"/>
      <c r="E85" s="135"/>
      <c r="F85" s="195" t="s">
        <v>154</v>
      </c>
      <c r="G85" s="195"/>
      <c r="H85" s="103">
        <f>SUM(H9:H84)</f>
        <v>0</v>
      </c>
    </row>
    <row r="86" spans="1:8" x14ac:dyDescent="0.35">
      <c r="A86" s="19" t="s">
        <v>155</v>
      </c>
      <c r="B86" s="2" t="s">
        <v>156</v>
      </c>
      <c r="C86" s="2"/>
      <c r="D86" s="2"/>
      <c r="E86" s="21" t="s">
        <v>157</v>
      </c>
      <c r="F86" s="191" t="s">
        <v>158</v>
      </c>
      <c r="G86" s="191"/>
      <c r="H86" s="136">
        <f>H88-H85</f>
        <v>0</v>
      </c>
    </row>
    <row r="87" spans="1:8" x14ac:dyDescent="0.35">
      <c r="A87" s="137"/>
      <c r="B87" s="196" t="s">
        <v>159</v>
      </c>
      <c r="C87" s="196"/>
      <c r="D87" s="196"/>
      <c r="E87" s="138" t="s">
        <v>157</v>
      </c>
      <c r="F87" s="139"/>
      <c r="G87" s="139"/>
      <c r="H87" s="139"/>
    </row>
    <row r="88" spans="1:8" ht="26" x14ac:dyDescent="0.35">
      <c r="A88" s="10"/>
      <c r="B88" s="190" t="s">
        <v>160</v>
      </c>
      <c r="C88" s="190"/>
      <c r="D88" s="190"/>
      <c r="E88" s="140" t="s">
        <v>161</v>
      </c>
      <c r="F88" s="191" t="s">
        <v>162</v>
      </c>
      <c r="G88" s="191"/>
      <c r="H88" s="136">
        <f>H85*1.2</f>
        <v>0</v>
      </c>
    </row>
    <row r="89" spans="1:8" x14ac:dyDescent="0.35">
      <c r="A89" s="141"/>
      <c r="B89" s="141"/>
      <c r="C89" s="141"/>
      <c r="D89" s="141"/>
      <c r="E89" s="142"/>
      <c r="F89" s="141"/>
      <c r="G89" s="141"/>
      <c r="H89" s="143"/>
    </row>
    <row r="90" spans="1:8" x14ac:dyDescent="0.35">
      <c r="A90" s="19" t="s">
        <v>163</v>
      </c>
      <c r="B90" s="192" t="s">
        <v>164</v>
      </c>
      <c r="C90" s="192"/>
      <c r="D90" s="192"/>
      <c r="E90" s="192"/>
      <c r="F90" s="144"/>
      <c r="G90" s="145"/>
      <c r="H90" s="146"/>
    </row>
    <row r="91" spans="1:8" x14ac:dyDescent="0.35">
      <c r="A91" s="147"/>
      <c r="B91" s="193" t="s">
        <v>165</v>
      </c>
      <c r="C91" s="193"/>
      <c r="D91" s="193"/>
      <c r="E91" s="193"/>
      <c r="F91" s="141"/>
      <c r="G91" s="148"/>
      <c r="H91" s="143"/>
    </row>
    <row r="92" spans="1:8" x14ac:dyDescent="0.35">
      <c r="A92" s="147"/>
      <c r="B92" s="149" t="s">
        <v>166</v>
      </c>
      <c r="C92" s="149"/>
      <c r="D92" s="149"/>
      <c r="E92" s="149"/>
      <c r="F92" s="141"/>
      <c r="G92" s="148"/>
      <c r="H92" s="143"/>
    </row>
    <row r="93" spans="1:8" x14ac:dyDescent="0.35">
      <c r="A93" s="147"/>
      <c r="B93" s="149" t="s">
        <v>167</v>
      </c>
      <c r="C93" s="149"/>
      <c r="D93" s="149"/>
      <c r="E93" s="149"/>
      <c r="F93" s="141"/>
      <c r="G93" s="148"/>
      <c r="H93" s="143"/>
    </row>
    <row r="94" spans="1:8" x14ac:dyDescent="0.35">
      <c r="A94" s="147"/>
      <c r="B94" s="149" t="s">
        <v>168</v>
      </c>
      <c r="C94" s="141"/>
      <c r="D94" s="141"/>
      <c r="E94" s="142"/>
      <c r="F94" s="141"/>
      <c r="G94" s="148"/>
      <c r="H94" s="143"/>
    </row>
    <row r="95" spans="1:8" x14ac:dyDescent="0.35">
      <c r="A95" s="147"/>
      <c r="B95" s="149" t="s">
        <v>169</v>
      </c>
      <c r="C95" s="141"/>
      <c r="D95" s="141"/>
      <c r="E95" s="141"/>
      <c r="F95" s="141"/>
      <c r="G95" s="148"/>
      <c r="H95" s="143"/>
    </row>
    <row r="96" spans="1:8" x14ac:dyDescent="0.35">
      <c r="A96" s="147"/>
      <c r="B96" s="149" t="s">
        <v>170</v>
      </c>
      <c r="C96" s="141"/>
      <c r="D96" s="141"/>
      <c r="E96" s="142"/>
      <c r="F96" s="141"/>
      <c r="G96" s="148"/>
      <c r="H96" s="143"/>
    </row>
    <row r="97" spans="1:8" x14ac:dyDescent="0.35">
      <c r="A97" s="150"/>
      <c r="B97" s="151" t="s">
        <v>171</v>
      </c>
      <c r="C97" s="152"/>
      <c r="D97" s="152"/>
      <c r="E97" s="153"/>
      <c r="F97" s="152"/>
      <c r="G97" s="154"/>
      <c r="H97" s="143"/>
    </row>
  </sheetData>
  <mergeCells count="47">
    <mergeCell ref="B88:D88"/>
    <mergeCell ref="F88:G88"/>
    <mergeCell ref="B90:E90"/>
    <mergeCell ref="B91:E91"/>
    <mergeCell ref="A71:E71"/>
    <mergeCell ref="A77:E77"/>
    <mergeCell ref="A79:E79"/>
    <mergeCell ref="F85:G85"/>
    <mergeCell ref="F86:G86"/>
    <mergeCell ref="B87:D87"/>
    <mergeCell ref="A55:A63"/>
    <mergeCell ref="B55:B63"/>
    <mergeCell ref="A64:A68"/>
    <mergeCell ref="B64:B68"/>
    <mergeCell ref="A69:A70"/>
    <mergeCell ref="B69:B70"/>
    <mergeCell ref="A43:A49"/>
    <mergeCell ref="B43:B49"/>
    <mergeCell ref="A52:E52"/>
    <mergeCell ref="A53:A54"/>
    <mergeCell ref="B53:B54"/>
    <mergeCell ref="C53:C54"/>
    <mergeCell ref="A42:E42"/>
    <mergeCell ref="A19:A27"/>
    <mergeCell ref="B19:B27"/>
    <mergeCell ref="A28:A33"/>
    <mergeCell ref="B28:B33"/>
    <mergeCell ref="A34:A35"/>
    <mergeCell ref="B34:B35"/>
    <mergeCell ref="A37:A38"/>
    <mergeCell ref="B37:B38"/>
    <mergeCell ref="C37:C38"/>
    <mergeCell ref="A39:A40"/>
    <mergeCell ref="B39:B40"/>
    <mergeCell ref="A15:A16"/>
    <mergeCell ref="G1:H1"/>
    <mergeCell ref="A2:E2"/>
    <mergeCell ref="G6:H6"/>
    <mergeCell ref="A8:E8"/>
    <mergeCell ref="A9:A10"/>
    <mergeCell ref="B9:B10"/>
    <mergeCell ref="C9:C10"/>
    <mergeCell ref="A11:A12"/>
    <mergeCell ref="B11:B12"/>
    <mergeCell ref="A13:A14"/>
    <mergeCell ref="B13:B14"/>
    <mergeCell ref="C13:C1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Utilisateur Windows</dc:creator>
  <cp:lastModifiedBy>Utilisateur Windows</cp:lastModifiedBy>
  <dcterms:created xsi:type="dcterms:W3CDTF">2023-09-22T12:44:05Z</dcterms:created>
  <dcterms:modified xsi:type="dcterms:W3CDTF">2023-09-25T06:47:36Z</dcterms:modified>
</cp:coreProperties>
</file>