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/>
  <mc:AlternateContent xmlns:mc="http://schemas.openxmlformats.org/markup-compatibility/2006">
    <mc:Choice Requires="x15">
      <x15ac:absPath xmlns:x15ac="http://schemas.microsoft.com/office/spreadsheetml/2010/11/ac" url="U:\"/>
    </mc:Choice>
  </mc:AlternateContent>
  <xr:revisionPtr revIDLastSave="0" documentId="13_ncr:1_{CA870C69-E46D-4596-B75C-DDC5B0C9042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O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3" i="2" l="1"/>
  <c r="F49" i="2"/>
  <c r="F48" i="2"/>
  <c r="F44" i="2"/>
  <c r="F40" i="2"/>
  <c r="F36" i="2"/>
  <c r="F35" i="2"/>
  <c r="F31" i="2"/>
  <c r="F27" i="2"/>
  <c r="F23" i="2"/>
  <c r="F22" i="2"/>
  <c r="F15" i="2"/>
  <c r="F16" i="2"/>
  <c r="F17" i="2"/>
  <c r="F18" i="2"/>
  <c r="F14" i="2"/>
  <c r="F10" i="2"/>
  <c r="F9" i="2"/>
  <c r="F5" i="2"/>
  <c r="F4" i="2"/>
</calcChain>
</file>

<file path=xl/sharedStrings.xml><?xml version="1.0" encoding="utf-8"?>
<sst xmlns="http://schemas.openxmlformats.org/spreadsheetml/2006/main" count="140" uniqueCount="25">
  <si>
    <t>TOTAL HEURES / MOIS (en centièmes)</t>
  </si>
  <si>
    <t>Ancienneté</t>
  </si>
  <si>
    <t>Qualification</t>
  </si>
  <si>
    <t>CONTRAT</t>
  </si>
  <si>
    <t>CDI</t>
  </si>
  <si>
    <t>UNIVERSITE BOURGOGNE FRANCHE-COMTE</t>
  </si>
  <si>
    <t>Tx horaire</t>
  </si>
  <si>
    <t>ATQS1A</t>
  </si>
  <si>
    <t>ASPA</t>
  </si>
  <si>
    <t>ASCSA</t>
  </si>
  <si>
    <t>AQS1A</t>
  </si>
  <si>
    <t>Masse Salariale / mois</t>
  </si>
  <si>
    <t>Prime Experience</t>
  </si>
  <si>
    <t xml:space="preserve">UNIVERSITE BFC </t>
  </si>
  <si>
    <t xml:space="preserve">CANOT-ARSENAL </t>
  </si>
  <si>
    <t xml:space="preserve">UPFR STAPS </t>
  </si>
  <si>
    <t xml:space="preserve">MDE </t>
  </si>
  <si>
    <t xml:space="preserve">BATIMENT PATRIMOINE </t>
  </si>
  <si>
    <t xml:space="preserve">CRESE </t>
  </si>
  <si>
    <t xml:space="preserve">DOMAINE UNIVERSITAIRE BOULOIE </t>
  </si>
  <si>
    <t xml:space="preserve">FABRIKA </t>
  </si>
  <si>
    <t xml:space="preserve">IMPRIMERIE </t>
  </si>
  <si>
    <t xml:space="preserve">SJEPG </t>
  </si>
  <si>
    <t xml:space="preserve">SUMPPS  </t>
  </si>
  <si>
    <t>Poste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</si>
</sst>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1"/>
    <xf numFmtId="0" fontId="3" fillId="0" borderId="0" xfId="1" applyFont="1"/>
    <xf numFmtId="0" fontId="2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14" fontId="3" fillId="0" borderId="2" xfId="1" applyNumberFormat="1" applyFont="1" applyBorder="1" applyAlignment="1">
      <alignment horizontal="center"/>
    </xf>
    <xf numFmtId="14" fontId="3" fillId="0" borderId="1" xfId="1" applyNumberFormat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0" fillId="0" borderId="1" xfId="0" applyBorder="1" applyAlignment="1">
      <alignment horizontal="center"/>
    </xf>
    <xf numFmtId="9" fontId="3" fillId="0" borderId="2" xfId="1" applyNumberFormat="1" applyFont="1" applyBorder="1" applyAlignment="1">
      <alignment horizontal="center"/>
    </xf>
    <xf numFmtId="10" fontId="3" fillId="0" borderId="1" xfId="1" applyNumberFormat="1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9" fontId="3" fillId="0" borderId="1" xfId="1" applyNumberFormat="1" applyFont="1" applyBorder="1" applyAlignment="1">
      <alignment horizontal="center"/>
    </xf>
    <xf numFmtId="0" fontId="2" fillId="2" borderId="0" xfId="1" applyFont="1" applyFill="1" applyAlignment="1">
      <alignment vertical="center"/>
    </xf>
    <xf numFmtId="2" fontId="3" fillId="0" borderId="2" xfId="1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0" fontId="4" fillId="0" borderId="0" xfId="1" applyFont="1" applyAlignment="1">
      <alignment horizontal="center" vertical="center"/>
    </xf>
  </cellXfs>
  <cellStyles count="3">
    <cellStyle name="Monétaire 2" xfId="2" xr:uid="{00000000-0005-0000-0000-000000000000}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0DF5A0-B4D9-4EFB-8275-7483C66A02E6}">
  <dimension ref="A1:J53"/>
  <sheetViews>
    <sheetView tabSelected="1" workbookViewId="0">
      <selection activeCell="F53" sqref="F53"/>
    </sheetView>
  </sheetViews>
  <sheetFormatPr baseColWidth="10" defaultRowHeight="15" x14ac:dyDescent="0.25"/>
  <cols>
    <col min="1" max="1" width="31.28515625" customWidth="1"/>
    <col min="2" max="2" width="19.5703125" customWidth="1"/>
    <col min="3" max="3" width="16.7109375" customWidth="1"/>
    <col min="4" max="4" width="21.28515625" customWidth="1"/>
    <col min="5" max="5" width="13.42578125" customWidth="1"/>
    <col min="6" max="7" width="15.7109375" customWidth="1"/>
  </cols>
  <sheetData>
    <row r="1" spans="1:10" ht="24.75" customHeight="1" x14ac:dyDescent="0.25">
      <c r="A1" s="19" t="s">
        <v>5</v>
      </c>
      <c r="B1" s="19"/>
      <c r="C1" s="19"/>
      <c r="D1" s="19"/>
      <c r="E1" s="19"/>
      <c r="F1" s="19"/>
      <c r="G1" s="19"/>
      <c r="H1" s="19"/>
    </row>
    <row r="2" spans="1:10" x14ac:dyDescent="0.25">
      <c r="A2" s="16" t="s">
        <v>13</v>
      </c>
      <c r="B2" s="4"/>
      <c r="C2" s="4"/>
      <c r="D2" s="2"/>
      <c r="E2" s="2"/>
      <c r="F2" s="2"/>
      <c r="G2" s="2"/>
      <c r="H2" s="2"/>
    </row>
    <row r="3" spans="1:10" ht="33.75" customHeight="1" x14ac:dyDescent="0.25">
      <c r="A3" s="3" t="s">
        <v>24</v>
      </c>
      <c r="B3" s="3" t="s">
        <v>1</v>
      </c>
      <c r="C3" s="3" t="s">
        <v>2</v>
      </c>
      <c r="D3" s="3" t="s">
        <v>0</v>
      </c>
      <c r="E3" s="3" t="s">
        <v>6</v>
      </c>
      <c r="F3" s="3" t="s">
        <v>11</v>
      </c>
      <c r="G3" s="3" t="s">
        <v>12</v>
      </c>
      <c r="H3" s="3" t="s">
        <v>3</v>
      </c>
      <c r="J3" s="1"/>
    </row>
    <row r="4" spans="1:10" x14ac:dyDescent="0.25">
      <c r="A4" s="7">
        <v>1</v>
      </c>
      <c r="B4" s="5">
        <v>41849</v>
      </c>
      <c r="C4" s="7" t="s">
        <v>7</v>
      </c>
      <c r="D4" s="7">
        <v>23.5</v>
      </c>
      <c r="E4" s="7">
        <v>12.36</v>
      </c>
      <c r="F4" s="7">
        <f>D4*E4</f>
        <v>290.45999999999998</v>
      </c>
      <c r="G4" s="10">
        <v>0.04</v>
      </c>
      <c r="H4" s="7" t="s">
        <v>4</v>
      </c>
    </row>
    <row r="5" spans="1:10" x14ac:dyDescent="0.25">
      <c r="A5" s="8">
        <v>2</v>
      </c>
      <c r="B5" s="6">
        <v>44531</v>
      </c>
      <c r="C5" s="8" t="s">
        <v>8</v>
      </c>
      <c r="D5" s="8">
        <v>78</v>
      </c>
      <c r="E5" s="8">
        <v>11.75</v>
      </c>
      <c r="F5" s="17">
        <f>D5*E5</f>
        <v>916.5</v>
      </c>
      <c r="G5" s="8">
        <v>0</v>
      </c>
      <c r="H5" s="8" t="s">
        <v>4</v>
      </c>
    </row>
    <row r="7" spans="1:10" x14ac:dyDescent="0.25">
      <c r="A7" s="16" t="s">
        <v>14</v>
      </c>
      <c r="B7" s="2"/>
      <c r="C7" s="2"/>
      <c r="D7" s="2"/>
      <c r="E7" s="2"/>
      <c r="F7" s="2"/>
      <c r="G7" s="2"/>
      <c r="H7" s="2"/>
    </row>
    <row r="8" spans="1:10" ht="30" x14ac:dyDescent="0.25">
      <c r="A8" s="3" t="s">
        <v>24</v>
      </c>
      <c r="B8" s="3" t="s">
        <v>1</v>
      </c>
      <c r="C8" s="3" t="s">
        <v>2</v>
      </c>
      <c r="D8" s="3" t="s">
        <v>0</v>
      </c>
      <c r="E8" s="3" t="s">
        <v>6</v>
      </c>
      <c r="F8" s="3" t="s">
        <v>11</v>
      </c>
      <c r="G8" s="3" t="s">
        <v>12</v>
      </c>
      <c r="H8" s="3" t="s">
        <v>3</v>
      </c>
    </row>
    <row r="9" spans="1:10" x14ac:dyDescent="0.25">
      <c r="A9" s="7">
        <v>1</v>
      </c>
      <c r="B9" s="5">
        <v>42963</v>
      </c>
      <c r="C9" s="7" t="s">
        <v>8</v>
      </c>
      <c r="D9" s="7">
        <v>91</v>
      </c>
      <c r="E9" s="7">
        <v>11.75</v>
      </c>
      <c r="F9" s="17">
        <f>D9*E9</f>
        <v>1069.25</v>
      </c>
      <c r="G9" s="10">
        <v>0.03</v>
      </c>
      <c r="H9" s="7" t="s">
        <v>4</v>
      </c>
    </row>
    <row r="10" spans="1:10" x14ac:dyDescent="0.25">
      <c r="A10" s="8">
        <v>2</v>
      </c>
      <c r="B10" s="6">
        <v>44630</v>
      </c>
      <c r="C10" s="8" t="s">
        <v>8</v>
      </c>
      <c r="D10" s="8">
        <v>91</v>
      </c>
      <c r="E10" s="8">
        <v>11.75</v>
      </c>
      <c r="F10" s="17">
        <f>D10*E10</f>
        <v>1069.25</v>
      </c>
      <c r="G10" s="8">
        <v>0</v>
      </c>
      <c r="H10" s="8" t="s">
        <v>4</v>
      </c>
    </row>
    <row r="12" spans="1:10" x14ac:dyDescent="0.25">
      <c r="A12" s="16" t="s">
        <v>15</v>
      </c>
      <c r="B12" s="2"/>
      <c r="C12" s="2"/>
      <c r="D12" s="2"/>
      <c r="E12" s="2"/>
      <c r="F12" s="2"/>
      <c r="G12" s="2"/>
      <c r="H12" s="2"/>
    </row>
    <row r="13" spans="1:10" ht="30" x14ac:dyDescent="0.25">
      <c r="A13" s="3" t="s">
        <v>24</v>
      </c>
      <c r="B13" s="3" t="s">
        <v>1</v>
      </c>
      <c r="C13" s="3" t="s">
        <v>2</v>
      </c>
      <c r="D13" s="3" t="s">
        <v>0</v>
      </c>
      <c r="E13" s="3" t="s">
        <v>6</v>
      </c>
      <c r="F13" s="3" t="s">
        <v>11</v>
      </c>
      <c r="G13" s="3" t="s">
        <v>12</v>
      </c>
      <c r="H13" s="3" t="s">
        <v>3</v>
      </c>
    </row>
    <row r="14" spans="1:10" x14ac:dyDescent="0.25">
      <c r="A14" s="7">
        <v>1</v>
      </c>
      <c r="B14" s="6">
        <v>37523</v>
      </c>
      <c r="C14" s="8" t="s">
        <v>9</v>
      </c>
      <c r="D14" s="8">
        <v>39</v>
      </c>
      <c r="E14" s="8">
        <v>11.86</v>
      </c>
      <c r="F14" s="18">
        <f>D14*E14</f>
        <v>462.53999999999996</v>
      </c>
      <c r="G14" s="11">
        <v>5.5E-2</v>
      </c>
      <c r="H14" s="8" t="s">
        <v>4</v>
      </c>
    </row>
    <row r="15" spans="1:10" x14ac:dyDescent="0.25">
      <c r="A15" s="8">
        <v>2</v>
      </c>
      <c r="B15" s="6">
        <v>44991</v>
      </c>
      <c r="C15" s="8" t="s">
        <v>8</v>
      </c>
      <c r="D15" s="8">
        <v>71.5</v>
      </c>
      <c r="E15" s="8">
        <v>11.75</v>
      </c>
      <c r="F15" s="18">
        <f t="shared" ref="F15:F18" si="0">D15*E15</f>
        <v>840.125</v>
      </c>
      <c r="G15" s="8">
        <v>0</v>
      </c>
      <c r="H15" s="8" t="s">
        <v>4</v>
      </c>
    </row>
    <row r="16" spans="1:10" x14ac:dyDescent="0.25">
      <c r="A16" s="9">
        <v>3</v>
      </c>
      <c r="B16" s="12">
        <v>42614</v>
      </c>
      <c r="C16" s="9" t="s">
        <v>8</v>
      </c>
      <c r="D16" s="9">
        <v>39</v>
      </c>
      <c r="E16" s="9">
        <v>11.75</v>
      </c>
      <c r="F16" s="18">
        <f t="shared" si="0"/>
        <v>458.25</v>
      </c>
      <c r="G16" s="13">
        <v>0.03</v>
      </c>
      <c r="H16" s="8" t="s">
        <v>4</v>
      </c>
    </row>
    <row r="17" spans="1:8" x14ac:dyDescent="0.25">
      <c r="A17" s="9">
        <v>4</v>
      </c>
      <c r="B17" s="12">
        <v>43852</v>
      </c>
      <c r="C17" s="9" t="s">
        <v>8</v>
      </c>
      <c r="D17" s="9">
        <v>39</v>
      </c>
      <c r="E17" s="9">
        <v>11.75</v>
      </c>
      <c r="F17" s="18">
        <f t="shared" si="0"/>
        <v>458.25</v>
      </c>
      <c r="G17" s="13">
        <v>0.02</v>
      </c>
      <c r="H17" s="8" t="s">
        <v>4</v>
      </c>
    </row>
    <row r="18" spans="1:8" x14ac:dyDescent="0.25">
      <c r="A18" s="9">
        <v>5</v>
      </c>
      <c r="B18" s="12">
        <v>40921</v>
      </c>
      <c r="C18" s="9" t="s">
        <v>8</v>
      </c>
      <c r="D18" s="9">
        <v>52</v>
      </c>
      <c r="E18" s="9">
        <v>11.75</v>
      </c>
      <c r="F18" s="18">
        <f t="shared" si="0"/>
        <v>611</v>
      </c>
      <c r="G18" s="14">
        <v>5.5E-2</v>
      </c>
      <c r="H18" s="8" t="s">
        <v>4</v>
      </c>
    </row>
    <row r="20" spans="1:8" x14ac:dyDescent="0.25">
      <c r="A20" s="16" t="s">
        <v>16</v>
      </c>
      <c r="B20" s="2"/>
      <c r="C20" s="2"/>
      <c r="D20" s="2"/>
      <c r="E20" s="2"/>
      <c r="F20" s="2"/>
      <c r="G20" s="2"/>
      <c r="H20" s="2"/>
    </row>
    <row r="21" spans="1:8" ht="30" x14ac:dyDescent="0.25">
      <c r="A21" s="3" t="s">
        <v>24</v>
      </c>
      <c r="B21" s="3" t="s">
        <v>1</v>
      </c>
      <c r="C21" s="3" t="s">
        <v>2</v>
      </c>
      <c r="D21" s="3" t="s">
        <v>0</v>
      </c>
      <c r="E21" s="3" t="s">
        <v>6</v>
      </c>
      <c r="F21" s="3" t="s">
        <v>11</v>
      </c>
      <c r="G21" s="3" t="s">
        <v>12</v>
      </c>
      <c r="H21" s="3" t="s">
        <v>3</v>
      </c>
    </row>
    <row r="22" spans="1:8" x14ac:dyDescent="0.25">
      <c r="A22" s="7">
        <v>1</v>
      </c>
      <c r="B22" s="6">
        <v>44835</v>
      </c>
      <c r="C22" s="8" t="s">
        <v>8</v>
      </c>
      <c r="D22" s="8">
        <v>52</v>
      </c>
      <c r="E22" s="8">
        <v>11.75</v>
      </c>
      <c r="F22" s="18">
        <f>D22*E22</f>
        <v>611</v>
      </c>
      <c r="G22" s="8">
        <v>0</v>
      </c>
      <c r="H22" s="8" t="s">
        <v>4</v>
      </c>
    </row>
    <row r="23" spans="1:8" x14ac:dyDescent="0.25">
      <c r="A23" s="8">
        <v>2</v>
      </c>
      <c r="B23" s="6">
        <v>44067</v>
      </c>
      <c r="C23" s="8" t="s">
        <v>8</v>
      </c>
      <c r="D23" s="8">
        <v>52</v>
      </c>
      <c r="E23" s="8">
        <v>11.75</v>
      </c>
      <c r="F23" s="18">
        <f>D23*E23</f>
        <v>611</v>
      </c>
      <c r="G23" s="8">
        <v>0</v>
      </c>
      <c r="H23" s="8" t="s">
        <v>4</v>
      </c>
    </row>
    <row r="25" spans="1:8" x14ac:dyDescent="0.25">
      <c r="A25" s="16" t="s">
        <v>17</v>
      </c>
      <c r="B25" s="2"/>
      <c r="C25" s="2"/>
      <c r="D25" s="2"/>
      <c r="E25" s="2"/>
      <c r="F25" s="2"/>
      <c r="G25" s="2"/>
      <c r="H25" s="2"/>
    </row>
    <row r="26" spans="1:8" ht="30" x14ac:dyDescent="0.25">
      <c r="A26" s="3" t="s">
        <v>24</v>
      </c>
      <c r="B26" s="3" t="s">
        <v>1</v>
      </c>
      <c r="C26" s="3" t="s">
        <v>2</v>
      </c>
      <c r="D26" s="3" t="s">
        <v>0</v>
      </c>
      <c r="E26" s="3" t="s">
        <v>6</v>
      </c>
      <c r="F26" s="3" t="s">
        <v>11</v>
      </c>
      <c r="G26" s="3" t="s">
        <v>12</v>
      </c>
      <c r="H26" s="3" t="s">
        <v>3</v>
      </c>
    </row>
    <row r="27" spans="1:8" x14ac:dyDescent="0.25">
      <c r="A27" s="7">
        <v>1</v>
      </c>
      <c r="B27" s="6">
        <v>44531</v>
      </c>
      <c r="C27" s="8" t="s">
        <v>8</v>
      </c>
      <c r="D27" s="8">
        <v>26</v>
      </c>
      <c r="E27" s="8">
        <v>11.75</v>
      </c>
      <c r="F27" s="18">
        <f>D27*E27</f>
        <v>305.5</v>
      </c>
      <c r="G27" s="8">
        <v>0</v>
      </c>
      <c r="H27" s="8" t="s">
        <v>4</v>
      </c>
    </row>
    <row r="29" spans="1:8" x14ac:dyDescent="0.25">
      <c r="A29" s="16" t="s">
        <v>18</v>
      </c>
      <c r="B29" s="2"/>
      <c r="C29" s="2"/>
      <c r="D29" s="2"/>
      <c r="E29" s="2"/>
      <c r="F29" s="2"/>
      <c r="G29" s="2"/>
      <c r="H29" s="2"/>
    </row>
    <row r="30" spans="1:8" ht="30" x14ac:dyDescent="0.25">
      <c r="A30" s="3" t="s">
        <v>24</v>
      </c>
      <c r="B30" s="3" t="s">
        <v>1</v>
      </c>
      <c r="C30" s="3" t="s">
        <v>2</v>
      </c>
      <c r="D30" s="3" t="s">
        <v>0</v>
      </c>
      <c r="E30" s="3" t="s">
        <v>6</v>
      </c>
      <c r="F30" s="3" t="s">
        <v>11</v>
      </c>
      <c r="G30" s="3" t="s">
        <v>12</v>
      </c>
      <c r="H30" s="3" t="s">
        <v>3</v>
      </c>
    </row>
    <row r="31" spans="1:8" x14ac:dyDescent="0.25">
      <c r="A31" s="7">
        <v>1</v>
      </c>
      <c r="B31" s="6">
        <v>44531</v>
      </c>
      <c r="C31" s="8" t="s">
        <v>8</v>
      </c>
      <c r="D31" s="8">
        <v>31.5</v>
      </c>
      <c r="E31" s="8">
        <v>11.75</v>
      </c>
      <c r="F31" s="18">
        <f>D31*E31</f>
        <v>370.125</v>
      </c>
      <c r="G31" s="8">
        <v>0</v>
      </c>
      <c r="H31" s="8" t="s">
        <v>4</v>
      </c>
    </row>
    <row r="33" spans="1:8" x14ac:dyDescent="0.25">
      <c r="A33" s="16" t="s">
        <v>19</v>
      </c>
      <c r="B33" s="2"/>
      <c r="C33" s="2"/>
      <c r="D33" s="2"/>
      <c r="E33" s="2"/>
      <c r="F33" s="2"/>
      <c r="G33" s="2"/>
      <c r="H33" s="2"/>
    </row>
    <row r="34" spans="1:8" ht="30" x14ac:dyDescent="0.25">
      <c r="A34" s="3" t="s">
        <v>24</v>
      </c>
      <c r="B34" s="3" t="s">
        <v>1</v>
      </c>
      <c r="C34" s="3" t="s">
        <v>2</v>
      </c>
      <c r="D34" s="3" t="s">
        <v>0</v>
      </c>
      <c r="E34" s="3" t="s">
        <v>6</v>
      </c>
      <c r="F34" s="3" t="s">
        <v>11</v>
      </c>
      <c r="G34" s="3" t="s">
        <v>12</v>
      </c>
      <c r="H34" s="3" t="s">
        <v>3</v>
      </c>
    </row>
    <row r="35" spans="1:8" x14ac:dyDescent="0.25">
      <c r="A35" s="7">
        <v>1</v>
      </c>
      <c r="B35" s="6">
        <v>44964</v>
      </c>
      <c r="C35" s="8" t="s">
        <v>8</v>
      </c>
      <c r="D35" s="8">
        <v>52</v>
      </c>
      <c r="E35" s="8">
        <v>11.75</v>
      </c>
      <c r="F35" s="18">
        <f>D35*E35</f>
        <v>611</v>
      </c>
      <c r="G35" s="8">
        <v>0</v>
      </c>
      <c r="H35" s="8" t="s">
        <v>4</v>
      </c>
    </row>
    <row r="36" spans="1:8" x14ac:dyDescent="0.25">
      <c r="A36" s="8">
        <v>2</v>
      </c>
      <c r="B36" s="6">
        <v>37462</v>
      </c>
      <c r="C36" s="8" t="s">
        <v>10</v>
      </c>
      <c r="D36" s="8">
        <v>52</v>
      </c>
      <c r="E36" s="8">
        <v>12.85</v>
      </c>
      <c r="F36" s="18">
        <f>D36*E36</f>
        <v>668.19999999999993</v>
      </c>
      <c r="G36" s="11">
        <v>5.5E-2</v>
      </c>
      <c r="H36" s="8" t="s">
        <v>4</v>
      </c>
    </row>
    <row r="38" spans="1:8" x14ac:dyDescent="0.25">
      <c r="A38" s="16" t="s">
        <v>20</v>
      </c>
      <c r="B38" s="2"/>
      <c r="C38" s="2"/>
      <c r="D38" s="2"/>
      <c r="E38" s="2"/>
      <c r="F38" s="2"/>
      <c r="G38" s="2"/>
      <c r="H38" s="2"/>
    </row>
    <row r="39" spans="1:8" ht="30" x14ac:dyDescent="0.25">
      <c r="A39" s="3" t="s">
        <v>24</v>
      </c>
      <c r="B39" s="3" t="s">
        <v>1</v>
      </c>
      <c r="C39" s="3" t="s">
        <v>2</v>
      </c>
      <c r="D39" s="3" t="s">
        <v>0</v>
      </c>
      <c r="E39" s="3" t="s">
        <v>6</v>
      </c>
      <c r="F39" s="3" t="s">
        <v>11</v>
      </c>
      <c r="G39" s="3" t="s">
        <v>12</v>
      </c>
      <c r="H39" s="3" t="s">
        <v>3</v>
      </c>
    </row>
    <row r="40" spans="1:8" x14ac:dyDescent="0.25">
      <c r="A40" s="7">
        <v>1</v>
      </c>
      <c r="B40" s="6">
        <v>44991</v>
      </c>
      <c r="C40" s="8" t="s">
        <v>8</v>
      </c>
      <c r="D40" s="8">
        <v>13</v>
      </c>
      <c r="E40" s="8">
        <v>11.75</v>
      </c>
      <c r="F40" s="8">
        <f>D40*E40</f>
        <v>152.75</v>
      </c>
      <c r="G40" s="8">
        <v>0</v>
      </c>
      <c r="H40" s="8" t="s">
        <v>4</v>
      </c>
    </row>
    <row r="42" spans="1:8" x14ac:dyDescent="0.25">
      <c r="A42" s="16" t="s">
        <v>21</v>
      </c>
      <c r="B42" s="2"/>
      <c r="C42" s="2"/>
      <c r="D42" s="2"/>
      <c r="E42" s="2"/>
      <c r="F42" s="2"/>
      <c r="G42" s="2"/>
      <c r="H42" s="2"/>
    </row>
    <row r="43" spans="1:8" ht="30" x14ac:dyDescent="0.25">
      <c r="A43" s="3" t="s">
        <v>24</v>
      </c>
      <c r="B43" s="3" t="s">
        <v>1</v>
      </c>
      <c r="C43" s="3" t="s">
        <v>2</v>
      </c>
      <c r="D43" s="3" t="s">
        <v>0</v>
      </c>
      <c r="E43" s="3" t="s">
        <v>6</v>
      </c>
      <c r="F43" s="3" t="s">
        <v>11</v>
      </c>
      <c r="G43" s="3" t="s">
        <v>12</v>
      </c>
      <c r="H43" s="3" t="s">
        <v>3</v>
      </c>
    </row>
    <row r="44" spans="1:8" x14ac:dyDescent="0.25">
      <c r="A44" s="7">
        <v>1</v>
      </c>
      <c r="B44" s="6">
        <v>41318</v>
      </c>
      <c r="C44" s="8" t="s">
        <v>8</v>
      </c>
      <c r="D44" s="8">
        <v>6.5</v>
      </c>
      <c r="E44" s="8">
        <v>11.75</v>
      </c>
      <c r="F44" s="18">
        <f>D44*E44</f>
        <v>76.375</v>
      </c>
      <c r="G44" s="15">
        <v>0.05</v>
      </c>
      <c r="H44" s="8" t="s">
        <v>4</v>
      </c>
    </row>
    <row r="46" spans="1:8" x14ac:dyDescent="0.25">
      <c r="A46" s="16" t="s">
        <v>22</v>
      </c>
      <c r="B46" s="2"/>
      <c r="C46" s="2"/>
      <c r="D46" s="2"/>
      <c r="E46" s="2"/>
      <c r="F46" s="2"/>
      <c r="G46" s="2"/>
      <c r="H46" s="2"/>
    </row>
    <row r="47" spans="1:8" ht="30" x14ac:dyDescent="0.25">
      <c r="A47" s="3" t="s">
        <v>24</v>
      </c>
      <c r="B47" s="3" t="s">
        <v>1</v>
      </c>
      <c r="C47" s="3" t="s">
        <v>2</v>
      </c>
      <c r="D47" s="3" t="s">
        <v>0</v>
      </c>
      <c r="E47" s="3" t="s">
        <v>6</v>
      </c>
      <c r="F47" s="3" t="s">
        <v>11</v>
      </c>
      <c r="G47" s="3" t="s">
        <v>12</v>
      </c>
      <c r="H47" s="3" t="s">
        <v>3</v>
      </c>
    </row>
    <row r="48" spans="1:8" x14ac:dyDescent="0.25">
      <c r="A48" s="7">
        <v>1</v>
      </c>
      <c r="B48" s="6">
        <v>39455</v>
      </c>
      <c r="C48" s="8" t="s">
        <v>8</v>
      </c>
      <c r="D48" s="8">
        <v>40</v>
      </c>
      <c r="E48" s="8">
        <v>11.75</v>
      </c>
      <c r="F48" s="18">
        <f>D48*E48</f>
        <v>470</v>
      </c>
      <c r="G48" s="11">
        <v>5.5E-2</v>
      </c>
      <c r="H48" s="8" t="s">
        <v>4</v>
      </c>
    </row>
    <row r="49" spans="1:8" x14ac:dyDescent="0.25">
      <c r="A49" s="8">
        <v>2</v>
      </c>
      <c r="B49" s="6">
        <v>44548</v>
      </c>
      <c r="C49" s="8" t="s">
        <v>8</v>
      </c>
      <c r="D49" s="8">
        <v>47</v>
      </c>
      <c r="E49" s="8">
        <v>11.75</v>
      </c>
      <c r="F49" s="8">
        <f>D49*E49</f>
        <v>552.25</v>
      </c>
      <c r="G49" s="8">
        <v>0</v>
      </c>
      <c r="H49" s="8" t="s">
        <v>4</v>
      </c>
    </row>
    <row r="51" spans="1:8" x14ac:dyDescent="0.25">
      <c r="A51" s="16" t="s">
        <v>23</v>
      </c>
      <c r="B51" s="2"/>
      <c r="C51" s="2"/>
      <c r="D51" s="2"/>
      <c r="E51" s="2"/>
      <c r="F51" s="2"/>
      <c r="G51" s="2"/>
      <c r="H51" s="2"/>
    </row>
    <row r="52" spans="1:8" ht="30" x14ac:dyDescent="0.25">
      <c r="A52" s="3" t="s">
        <v>24</v>
      </c>
      <c r="B52" s="3" t="s">
        <v>1</v>
      </c>
      <c r="C52" s="3" t="s">
        <v>2</v>
      </c>
      <c r="D52" s="3" t="s">
        <v>0</v>
      </c>
      <c r="E52" s="3" t="s">
        <v>6</v>
      </c>
      <c r="F52" s="3" t="s">
        <v>11</v>
      </c>
      <c r="G52" s="3" t="s">
        <v>12</v>
      </c>
      <c r="H52" s="3" t="s">
        <v>3</v>
      </c>
    </row>
    <row r="53" spans="1:8" x14ac:dyDescent="0.25">
      <c r="A53" s="7">
        <v>1</v>
      </c>
      <c r="B53" s="6">
        <v>43315</v>
      </c>
      <c r="C53" s="8" t="s">
        <v>8</v>
      </c>
      <c r="D53" s="8">
        <v>39</v>
      </c>
      <c r="E53" s="8">
        <v>11.75</v>
      </c>
      <c r="F53" s="8">
        <f>D53*E53</f>
        <v>458.25</v>
      </c>
      <c r="G53" s="13">
        <v>0.02</v>
      </c>
      <c r="H53" s="8" t="s">
        <v>4</v>
      </c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AO</vt:lpstr>
    </vt:vector>
  </TitlesOfParts>
  <Company>LUSTRAL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Assistante Besançon 2</dc:creator>
  <cp:lastModifiedBy>Marie-Adeline SIMON - LUSTRAL</cp:lastModifiedBy>
  <dcterms:created xsi:type="dcterms:W3CDTF">2018-12-07T09:05:28Z</dcterms:created>
  <dcterms:modified xsi:type="dcterms:W3CDTF">2023-09-06T12:06:31Z</dcterms:modified>
</cp:coreProperties>
</file>