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I:\01_Departement Patrimoine\01_ACHATS\Prestations générales\Restauration\2023 RESTAURATION\4. REMISE EN CONCURRENCE\PROCEDURE\DCE\DCE à publier\"/>
    </mc:Choice>
  </mc:AlternateContent>
  <bookViews>
    <workbookView xWindow="0" yWindow="0" windowWidth="19200" windowHeight="8100" tabRatio="905" activeTab="7"/>
  </bookViews>
  <sheets>
    <sheet name="Garde" sheetId="45" r:id="rId1"/>
    <sheet name="Mém. Techn." sheetId="41" r:id="rId2"/>
    <sheet name="Présentation" sheetId="14" r:id="rId3"/>
    <sheet name="1-Politique achat" sheetId="17" r:id="rId4"/>
    <sheet name="Feuil5" sheetId="47" state="hidden" r:id="rId5"/>
    <sheet name="2B - PLAN ALIM MAS PHOENIX" sheetId="71" r:id="rId6"/>
    <sheet name="3-NUTRITION" sheetId="65" r:id="rId7"/>
    <sheet name="4-ANIM. MAS PHOENIX" sheetId="72" r:id="rId8"/>
    <sheet name="5-PILOTAGE" sheetId="32" r:id="rId9"/>
  </sheets>
  <definedNames>
    <definedName name="_xlnm.Print_Titles" localSheetId="3">'1-Politique achat'!$12:$13</definedName>
    <definedName name="_xlnm.Print_Area" localSheetId="3">'1-Politique achat'!$A$2:$F$47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 i="41" l="1"/>
  <c r="A1" i="71" l="1"/>
  <c r="B4" i="17" l="1"/>
  <c r="B4" i="72" l="1"/>
  <c r="B4" i="65" l="1"/>
  <c r="A1" i="14" l="1"/>
  <c r="A1" i="17"/>
  <c r="F43" i="47"/>
  <c r="A1" i="72" l="1"/>
  <c r="A1" i="65"/>
  <c r="A1" i="32"/>
</calcChain>
</file>

<file path=xl/comments1.xml><?xml version="1.0" encoding="utf-8"?>
<comments xmlns="http://schemas.openxmlformats.org/spreadsheetml/2006/main">
  <authors>
    <author>yannick guimard</author>
  </authors>
  <commentList>
    <comment ref="A5" authorId="0" shapeId="0">
      <text>
        <r>
          <rPr>
            <sz val="10"/>
            <color rgb="FF000000"/>
            <rFont val="Tahoma"/>
            <family val="2"/>
          </rPr>
          <t xml:space="preserve">Un produit lcal ou  est un produit né, élevé et ou ultivé dans la zone définie.
</t>
        </r>
        <r>
          <rPr>
            <sz val="10"/>
            <color rgb="FF000000"/>
            <rFont val="Tahoma"/>
            <family val="2"/>
          </rPr>
          <t xml:space="preserve">
</t>
        </r>
        <r>
          <rPr>
            <sz val="10"/>
            <color rgb="FF000000"/>
            <rFont val="Tahoma"/>
            <family val="2"/>
          </rPr>
          <t>Un produit qui ne répond pas à ces critères mais qui est distribué par un fournisseur local ou régional ne peut être considéré comme un produit local ou régional.</t>
        </r>
      </text>
    </comment>
  </commentList>
</comments>
</file>

<file path=xl/sharedStrings.xml><?xml version="1.0" encoding="utf-8"?>
<sst xmlns="http://schemas.openxmlformats.org/spreadsheetml/2006/main" count="547" uniqueCount="200">
  <si>
    <t>Coordonnées complètes</t>
  </si>
  <si>
    <t>Coordonnées de l'agence régionale</t>
  </si>
  <si>
    <t>Nombre de sites</t>
  </si>
  <si>
    <t>INFORMATION / REGION</t>
  </si>
  <si>
    <t>Définition d'un achat local 
(avec notion de distance en kms)</t>
  </si>
  <si>
    <t>BOF (BEURRE, ŒUF, FROMAGE)</t>
  </si>
  <si>
    <t>EPICERIE</t>
  </si>
  <si>
    <t>LEGUMES</t>
  </si>
  <si>
    <t>FRUITS</t>
  </si>
  <si>
    <t>Définition d'un achat régional
(avec notion de distance en kms)</t>
  </si>
  <si>
    <t>REPORTING</t>
  </si>
  <si>
    <t>COMMUNICATION ET AFFICHAGE</t>
  </si>
  <si>
    <t>Méthode de traitement de l'information suite aux enquêtes (délai d'analyse, communication des plans d'actions, suivi, …)</t>
  </si>
  <si>
    <t>ENQUETES DE SATISFACTION</t>
  </si>
  <si>
    <t>Dénomination de l'entreprise 
(raison sociale)</t>
  </si>
  <si>
    <t>CANDIDAT</t>
  </si>
  <si>
    <t>Couverture géographique nationale</t>
  </si>
  <si>
    <t>INFORMATIONS GENERALES</t>
  </si>
  <si>
    <t>TOTAL ANIMATIONS PAR AN</t>
  </si>
  <si>
    <t>Comment les produits locaux sont-ils identifiables dans les menus ?</t>
  </si>
  <si>
    <t>PILOTAGE EN REGION</t>
  </si>
  <si>
    <t>Observations</t>
  </si>
  <si>
    <t>CAHIER DE LIAISON</t>
  </si>
  <si>
    <t>ANIMATIONS 
SPECIFIIQUES</t>
  </si>
  <si>
    <t>REGIMES 
ET SPECIFICITES</t>
  </si>
  <si>
    <t>Si oui sur quelle base de calcul ?</t>
  </si>
  <si>
    <t>Si oui lequel ?</t>
  </si>
  <si>
    <t>Quelle est l'approche prévue en matière d'affichage sur les allergènes (règlement INCO) ?</t>
  </si>
  <si>
    <t>Quelle est l'approche prévue en matière d'affichage sur l'origine des viandes  ?</t>
  </si>
  <si>
    <t>Fréquence des enquêtes de satisfaction sur l'établissement </t>
  </si>
  <si>
    <t>Critères analysés / enquête</t>
  </si>
  <si>
    <t>FOURNISSEURS</t>
  </si>
  <si>
    <t>MÉMOIRE TECHNIQUE</t>
  </si>
  <si>
    <t>Dans le cas où une réponse apportée par le candidat est plus longue que la capacité de la case, le candidat peut agrandir celle-ci ou faire un renvoi vers une case qu'il rajoute en fin de cadre.</t>
  </si>
  <si>
    <t>ELEMENTS PRIS EN COMPTE POUR LE JUGEMENT DU CRITERE VALEUR TECHNIQUE</t>
  </si>
  <si>
    <t>Liste des préparations</t>
  </si>
  <si>
    <t>Qualité des produits de base</t>
  </si>
  <si>
    <t>Formation du personnel</t>
  </si>
  <si>
    <t xml:space="preserve">Quels types d'animations spécifiques le prestataire est-il en mesure de proposer dans son offre ? ( gôuters récératifs, ateliers pédagogiques …)
fréquence à proposer </t>
  </si>
  <si>
    <t>pour Pâques</t>
  </si>
  <si>
    <t>pour fête des mères / pères</t>
  </si>
  <si>
    <t xml:space="preserve">Attentions particulières prévues </t>
  </si>
  <si>
    <t>pour Noël</t>
  </si>
  <si>
    <t>pour St Nicolas</t>
  </si>
  <si>
    <t>pour fête des grands-mères</t>
  </si>
  <si>
    <t xml:space="preserve">autre </t>
  </si>
  <si>
    <t>Le prestataire est-il en mesure de déterminer la valeur nutritionnelle de chaque repas  ? 
Si oui, sous quelle forme ?</t>
  </si>
  <si>
    <t>Produit laitier</t>
  </si>
  <si>
    <t>Lundi</t>
  </si>
  <si>
    <t>Mardi</t>
  </si>
  <si>
    <t>Mercredi</t>
  </si>
  <si>
    <t>Jeudi</t>
  </si>
  <si>
    <t>Vendredi</t>
  </si>
  <si>
    <t>Samedi</t>
  </si>
  <si>
    <t>Dimanche</t>
  </si>
  <si>
    <t>Dessert</t>
  </si>
  <si>
    <t>Entrée</t>
  </si>
  <si>
    <t>Plat principal 
- partie protidique</t>
  </si>
  <si>
    <t>- accompagnement</t>
  </si>
  <si>
    <t xml:space="preserve">DEJEUNER </t>
  </si>
  <si>
    <t xml:space="preserve">Potage / entreé </t>
  </si>
  <si>
    <t>Respect de la fraîcheur et de la maturité des produits</t>
  </si>
  <si>
    <t>Pour les fruits et légumes, le prestataire décrit de quelle manière il garantit leur fraîcheur, la maturité, le délai entre cueillette et consommation, les circuits associés, etc…</t>
  </si>
  <si>
    <t>REPAS EN TEXTURES MODIFIEES</t>
  </si>
  <si>
    <t>Citer les régimes/textures que le prestataire n'est pas en mesure de couvrir :</t>
  </si>
  <si>
    <t>Citer les enrichissements que le prestataire n'est pas en mesure de couvrir :</t>
  </si>
  <si>
    <t xml:space="preserve">Le prestataire est-il en mesure d'adapter ses pratiques en cuisine pour répondre à toutes les spécificités indiquées dans le CCTP ? </t>
  </si>
  <si>
    <t>Quels sont les produits utilisés par le prestataire pour enrichir les plats ?</t>
  </si>
  <si>
    <t>Quels sont les plats ou produits que le prestataire refuse d'adapter en textures modifiées pour des raisons pratiques ou de résultats ?</t>
  </si>
  <si>
    <r>
      <t>Le prestataire dispose-t-il d'un concept spécifique pour les repas type "</t>
    </r>
    <r>
      <rPr>
        <b/>
        <u/>
        <sz val="10"/>
        <color theme="1"/>
        <rFont val="Trebuchet MS"/>
        <family val="2"/>
      </rPr>
      <t>manger mains</t>
    </r>
    <r>
      <rPr>
        <sz val="10"/>
        <color theme="1"/>
        <rFont val="Trebuchet MS"/>
        <family val="2"/>
      </rPr>
      <t>" ?</t>
    </r>
  </si>
  <si>
    <r>
      <t>Le prestataire a-t-il anticipé dans son chiffrage (prix des déjeuners et dîners sur le bordereau de prix) l'</t>
    </r>
    <r>
      <rPr>
        <b/>
        <sz val="10"/>
        <color theme="1"/>
        <rFont val="Trebuchet MS"/>
        <family val="2"/>
      </rPr>
      <t>enrichissement des plats</t>
    </r>
    <r>
      <rPr>
        <sz val="10"/>
        <color theme="1"/>
        <rFont val="Trebuchet MS"/>
        <family val="2"/>
      </rPr>
      <t xml:space="preserve"> ?</t>
    </r>
  </si>
  <si>
    <t>Comment les produits labellisés sont-ils identifiables dans les menus ?</t>
  </si>
  <si>
    <t>Comment les produits "maison" sont-ils identifiables dans les menus ?</t>
  </si>
  <si>
    <t xml:space="preserve">Fonction des participants salariés du prestataire assistant aux commissions restauration </t>
  </si>
  <si>
    <r>
      <t>Autres sujets</t>
    </r>
    <r>
      <rPr>
        <b/>
        <sz val="10"/>
        <color rgb="FF404040"/>
        <rFont val="Trebuchet MS"/>
        <family val="2"/>
      </rPr>
      <t xml:space="preserve"> quantitatifs / qualitatifs </t>
    </r>
    <r>
      <rPr>
        <sz val="10"/>
        <color rgb="FF404040"/>
        <rFont val="Trebuchet MS"/>
        <family val="2"/>
      </rPr>
      <t xml:space="preserve">abordés par le prestataire </t>
    </r>
  </si>
  <si>
    <t>COMMISSIONS RESTAURATION</t>
  </si>
  <si>
    <t>PAIN</t>
  </si>
  <si>
    <t xml:space="preserve">Adresse postale </t>
  </si>
  <si>
    <t xml:space="preserve">Adresse électronique </t>
  </si>
  <si>
    <t xml:space="preserve">Numéros de téléphone et de télécopie </t>
  </si>
  <si>
    <t xml:space="preserve">Nom du directeur régional / chef de secteur </t>
  </si>
  <si>
    <t>N°de téléphone</t>
  </si>
  <si>
    <t xml:space="preserve">N° de télécopie </t>
  </si>
  <si>
    <r>
      <rPr>
        <b/>
        <sz val="10"/>
        <color theme="1"/>
        <rFont val="Trebuchet MS"/>
        <family val="2"/>
      </rPr>
      <t>ACHATS LOCAUX PREVUS</t>
    </r>
    <r>
      <rPr>
        <b/>
        <sz val="10"/>
        <color theme="1" tint="0.249977111117893"/>
        <rFont val="Trebuchet MS"/>
        <family val="2"/>
      </rPr>
      <t/>
    </r>
  </si>
  <si>
    <t>REPAS 
THEMATIQUES</t>
  </si>
  <si>
    <t>REPAS CALENDAIRES</t>
  </si>
  <si>
    <r>
      <t xml:space="preserve">Désignation des repas calendaires prévus dans l'année
</t>
    </r>
    <r>
      <rPr>
        <i/>
        <sz val="10"/>
        <color rgb="FFFF0000"/>
        <rFont val="Trebuchet MS"/>
        <family val="2"/>
      </rPr>
      <t>insérer les lignes nécessaires</t>
    </r>
  </si>
  <si>
    <r>
      <t xml:space="preserve">Contenu type d'une animation thématique (menus, ambiance, décoration -affiche, flyer, kit décoration …- intervenants …)
</t>
    </r>
    <r>
      <rPr>
        <i/>
        <sz val="10"/>
        <color rgb="FFFF0000"/>
        <rFont val="Trebuchet MS"/>
        <family val="2"/>
      </rPr>
      <t xml:space="preserve">joindre impérativement un exemple de menu amélioré pour un repas thématique </t>
    </r>
  </si>
  <si>
    <t>Présentation du CANDIDAT</t>
  </si>
  <si>
    <t>Qualité des menus et des plans alimentaires</t>
  </si>
  <si>
    <t>Hygiène et sécurité alimentaire</t>
  </si>
  <si>
    <t>PILOTAGE DU CONTRAT</t>
  </si>
  <si>
    <t xml:space="preserve">Le CANDIDAT décrit les données relatives à ses pratiques en matière d’hygiène et sécurité alimentaire et précise le programme et la fréquence des analyses bactériologiques.
Il indique son organisation pour gérer une crise. </t>
  </si>
  <si>
    <t>Le CANDIDAT peut insérer autant de lignes que nécessaire.</t>
  </si>
  <si>
    <t>Semaine 1  PRINTEMPS/ÉTÉ</t>
  </si>
  <si>
    <t>Semaine 2    PRINTEMPS/ÉTÉ</t>
  </si>
  <si>
    <t>Semaine 3    PRINTEMPS/ÉTÉ</t>
  </si>
  <si>
    <t>Semaine 4    PRINTEMPS/ÉTÉ</t>
  </si>
  <si>
    <t>Semaine 5    PRINTEMPS/ÉTÉ</t>
  </si>
  <si>
    <t>Semaine 4  AUTOMNE/HIVER</t>
  </si>
  <si>
    <t>Semaine 3  AUTOMNE/HIVER</t>
  </si>
  <si>
    <t>Semaine 2  AUTOMNE/HIVER</t>
  </si>
  <si>
    <t>Semaine 1  AUTOMNE/HIVER</t>
  </si>
  <si>
    <t xml:space="preserve">Politique Responsabilité Sociétale des Entreprises </t>
  </si>
  <si>
    <t xml:space="preserve">Politique nutritionnnelle </t>
  </si>
  <si>
    <t>Animations autour des repas</t>
  </si>
  <si>
    <t xml:space="preserve">Politique d'achat </t>
  </si>
  <si>
    <t xml:space="preserve">Pilotage du contrat </t>
  </si>
  <si>
    <t>Le prestataire détaille les outils et les modalités de pilotage du contrat, 
Il précise de quelle manière il se conforme aux obligations réglementaires en termes d'affichage (allergènes, résultats des contrôles sanitaires, etc...).</t>
  </si>
  <si>
    <t>PRESENTATION DU CANDIDAT</t>
  </si>
  <si>
    <t xml:space="preserve">Date et Signature </t>
  </si>
  <si>
    <t>Le CANDIDAT liste les fournisseurs principaux et décrit avec précision sa politique d'achat des matières premières et autres consommables …
Il apporte tous détails utiles pour l'analyse de l'offre</t>
  </si>
  <si>
    <t>Le prestataire dispose-t-il d'un protocole d'enrichissement des repas ?</t>
  </si>
  <si>
    <t>La portion de légumes et celle de féculents est-elle garantie quand il n'y a qu'une seule purée de légumes pour les repas en textures modifiées ?</t>
  </si>
  <si>
    <t>Quels produits utilise le prestataire pour épaissir certaines préparations ? 
Citer la marque des produits utilisés si produits industriels.</t>
  </si>
  <si>
    <r>
      <t xml:space="preserve">Contenu type d'une animation calendaire (menus, ambiance,…)
</t>
    </r>
    <r>
      <rPr>
        <i/>
        <sz val="10"/>
        <color rgb="FFFF0000"/>
        <rFont val="Trebuchet MS"/>
        <family val="2"/>
      </rPr>
      <t>joindre impérativement un exemple de menu amélioré pour un repas de fête calendaire</t>
    </r>
  </si>
  <si>
    <t xml:space="preserve">Le prestataire décrit son offre concrète de prestations spéciales, repas thématiques, repas à  l'occasion des fêtes calendaires et des manifestations locales.
Le Candidat devra joindre à son offre un menu de repas amélioré et un menu de repas thématique </t>
  </si>
  <si>
    <t>Quel est le délai de transmission des menus pour affichage dans les services ?</t>
  </si>
  <si>
    <t xml:space="preserve">Le prestataire décrit avec précision pour chaque type de produit les fournisseurs et lieux de production, et tous détails utiles pour l'analyse de la qualité.
</t>
  </si>
  <si>
    <t>POLITIQUE D'ACHAT et QUALITE DES PRODUITS</t>
  </si>
  <si>
    <t>PRODUITS</t>
  </si>
  <si>
    <t>VIANDES</t>
  </si>
  <si>
    <t>ASSAISONNEMENT</t>
  </si>
  <si>
    <t xml:space="preserve">LIEU DE PRODUCTION </t>
  </si>
  <si>
    <t>PRODUITS DE LA MER</t>
  </si>
  <si>
    <t>Montant mensuel minimum en achats locaux pour La Maison de Retraite "Saint François d'Assise"</t>
  </si>
  <si>
    <t xml:space="preserve">Local 50% </t>
  </si>
  <si>
    <t xml:space="preserve">Circuit court </t>
  </si>
  <si>
    <t>Label de Qualité</t>
  </si>
  <si>
    <t>DESSERT - Pâtisserie</t>
  </si>
  <si>
    <r>
      <rPr>
        <u/>
        <sz val="11"/>
        <color theme="1"/>
        <rFont val="Trebuchet MS"/>
        <family val="2"/>
      </rPr>
      <t>Observations</t>
    </r>
    <r>
      <rPr>
        <sz val="11"/>
        <color theme="1"/>
        <rFont val="Trebuchet MS"/>
        <family val="2"/>
      </rPr>
      <t xml:space="preserve"> </t>
    </r>
  </si>
  <si>
    <t>Comment sont travaillées les purées de légumes ?</t>
  </si>
  <si>
    <r>
      <t xml:space="preserve">Désignation des repas thématiques par saisonnalité
</t>
    </r>
    <r>
      <rPr>
        <i/>
        <sz val="10"/>
        <color rgb="FFFF0000"/>
        <rFont val="Trebuchet MS"/>
        <family val="2"/>
      </rPr>
      <t>insérer les lignes nécessaires</t>
    </r>
  </si>
  <si>
    <t xml:space="preserve"> TAUX APPROVISIONNEMENT</t>
  </si>
  <si>
    <t>PART (% produits totaux)</t>
  </si>
  <si>
    <t>OBSERVATIONS</t>
  </si>
  <si>
    <t xml:space="preserve">Commerce équitable </t>
  </si>
  <si>
    <t xml:space="preserve">Local 70% </t>
  </si>
  <si>
    <t>VOLUME D'ACHATS MENSUEL 
EN € HT</t>
  </si>
  <si>
    <r>
      <t xml:space="preserve">Le menu du jour standard est-il déclinable en texture modifiée ? 
</t>
    </r>
    <r>
      <rPr>
        <i/>
        <sz val="10"/>
        <color rgb="FFFF0000"/>
        <rFont val="Trebuchet MS"/>
        <family val="2"/>
      </rPr>
      <t>Le candidat devra joindre à son offre une proposition de menu pour chaque type de texture selon annexe 2</t>
    </r>
  </si>
  <si>
    <t>Annexe n°1</t>
  </si>
  <si>
    <t>Annexe n°3</t>
  </si>
  <si>
    <t>Annexe n°5</t>
  </si>
  <si>
    <t xml:space="preserve">Potage </t>
  </si>
  <si>
    <t xml:space="preserve">pour le 1er mai </t>
  </si>
  <si>
    <t xml:space="preserve">DINER "NORMAL" </t>
  </si>
  <si>
    <r>
      <rPr>
        <b/>
        <sz val="12"/>
        <color theme="9" tint="-0.249977111117893"/>
        <rFont val="Trebuchet MS"/>
        <family val="2"/>
      </rPr>
      <t>GOUTER</t>
    </r>
    <r>
      <rPr>
        <b/>
        <sz val="12"/>
        <color rgb="FF0070C0"/>
        <rFont val="Trebuchet MS"/>
        <family val="2"/>
      </rPr>
      <t xml:space="preserve"> </t>
    </r>
  </si>
  <si>
    <t xml:space="preserve">mail : </t>
  </si>
  <si>
    <t xml:space="preserve">tel : </t>
  </si>
  <si>
    <t>Définition Label de qualité</t>
  </si>
  <si>
    <t>AOP,IGP, fermier, montagne, peche durable…</t>
  </si>
  <si>
    <t>Un produit local ou régional est un produit né, élevé et ou cultivé dans la zone définie.
Un produit qui ne répond pas à ces critères mais qui est distribué par un fournisseur local ou régional ne peut être considéré comme un produit local ou régional</t>
  </si>
  <si>
    <t>Apports protéiques garantis lors de la confection des repas en textures modifiées :
 Les candidats indiquent le grammage de protéines garanti pour un repas et pour une portion de viande. Si les candidats ont développé une technicité spécifique sur l'enrichissement des autres composantes du repas, ils peuvent la détailler. si des apports nutritionnels différents méritent d'être exposés, les candidats peuvent argumenter en ce sens. Il est conseillé de joindre des exemples de fiches techniques</t>
  </si>
  <si>
    <t xml:space="preserve">Texturation: Les candidats indiquent les niveaux de texturations sur la base des indices IDDSI qu'ils proposeront pour cette offre à court ou moyen terme (en précisant les délais) </t>
  </si>
  <si>
    <t>Capacité de l'offre à favoriser la consommation des repas en texture modifiée (texturations, formes, présentation globale du repas): Les candidats indiquent les types de présentations finales des plats (uniquement hachée ou mixée ou bien présentations avec des formes particulières comme des tranches, des formes d'aliments comme des côtelettes, des cuisses, verrines, tartelettes....) Possibilité de joindre des photos</t>
  </si>
  <si>
    <t xml:space="preserve">Nom et prénom du responsable de secteur en charge du suivi </t>
  </si>
  <si>
    <t xml:space="preserve">Nombre d'établissements suivis </t>
  </si>
  <si>
    <t>Fréquence de passage du responsable de secteur</t>
  </si>
  <si>
    <t xml:space="preserve">Méthode de suivi et traitement des informations indiquées dans le cahier de liaison, par le responsable lors de ses passages </t>
  </si>
  <si>
    <t xml:space="preserve"> POLITIQUE NUTRITIONNELLE 
</t>
  </si>
  <si>
    <r>
      <t>Le prestataire est-il capable de proposer les déclinaisons de textures, indiquées au</t>
    </r>
    <r>
      <rPr>
        <sz val="10"/>
        <rFont val="Trebuchet MS"/>
        <family val="2"/>
      </rPr>
      <t xml:space="preserve"> CCTP</t>
    </r>
    <r>
      <rPr>
        <sz val="10"/>
        <color theme="1"/>
        <rFont val="Trebuchet MS"/>
        <family val="2"/>
      </rPr>
      <t xml:space="preserve"> ?</t>
    </r>
  </si>
  <si>
    <t>Renseignements sur le CANDIDAT</t>
  </si>
  <si>
    <t xml:space="preserve">Le prestataire liste de manière exhaustive les préparations d'entrées, plats et desserts qu'il propose dans le cadre du marché, et y indique le grammage (en respect des mentions indiquées dans le CCTP). 
Cette liste est amenée à s'enrichir en cours de marché.
Le candidat pourra joindre à son offre les fiches techniques des produits. </t>
  </si>
  <si>
    <t>Le prestataire décrit sa politique nutritionnelle et sa capacité à répondre aux besoins spécifiques des usagers de l'établissement</t>
  </si>
  <si>
    <t>ELEMENTS NON NOTES</t>
  </si>
  <si>
    <t>Montant mensuel minimum en achats locaux</t>
  </si>
  <si>
    <t>A compléter impérativement selon ce cadre.
Toute information qui ne figurerait pas dans ce cadre n'est pas prise en compte pour l’analyse (sauf autorisation de renvoi explicite)</t>
  </si>
  <si>
    <r>
      <rPr>
        <b/>
        <i/>
        <sz val="11"/>
        <color rgb="FFFF0000"/>
        <rFont val="Trebuchet MS"/>
        <family val="2"/>
      </rPr>
      <t xml:space="preserve">à compléter impérativement dans ce cadre </t>
    </r>
    <r>
      <rPr>
        <i/>
        <sz val="11"/>
        <color rgb="FFFF0000"/>
        <rFont val="Trebuchet MS"/>
        <family val="2"/>
      </rPr>
      <t xml:space="preserve">
toute information qui ne figurerait pas dans ce cadre n'est pas prise en compte pour l'analyse (sauf autorisation de renvoi explicite)
</t>
    </r>
  </si>
  <si>
    <t xml:space="preserve">DOSSIER DE REPONSE TECHNIQUE </t>
  </si>
  <si>
    <t>Nom du candidat</t>
  </si>
  <si>
    <t>POLITIQUE D'ACHAT et QUALITE DES PRODUITS DE BASE</t>
  </si>
  <si>
    <t xml:space="preserve">Gestion du personnel </t>
  </si>
  <si>
    <t>adresse :</t>
  </si>
  <si>
    <t>Politique d'achat</t>
  </si>
  <si>
    <t>Qualité des produits de Base</t>
  </si>
  <si>
    <t>Définition d'un produit local</t>
  </si>
  <si>
    <t>Définition Label de qualité Loi Egalim</t>
  </si>
  <si>
    <t>Tous les produits de signes officiels de la qualité et de l'origine exemple : AOP,IGP,AOC, AB fermier, montagne, peche durable, label rouge…</t>
  </si>
  <si>
    <t>Définition Circuit court</t>
  </si>
  <si>
    <t>Est considéré comme « un circuit court un mode de commercialisation des produits agricoles qui s’exerce soit par la vente directe du producteur au consommateur, soit par la vente indirecte, à condition qu'il n'y ait qu'un seul intermédiaire ».</t>
  </si>
  <si>
    <t>VOLUME D'ACHATS MENSUEL ESTIMÉ POUR LE MARCHÉ
EN € HT</t>
  </si>
  <si>
    <t>Le CANDIDAT présente  : 
•	Le contenu type d’une animation 
•	Le contenu type d’un kit décoratif 
•	Le nombre de kits prévu 
•	Les moyens spécifiques mis à disposition 
•Le plan de communication développé sous forme de rétroplanning précédant l’animation</t>
  </si>
  <si>
    <r>
      <t xml:space="preserve">Informations prévues dans le reporting mensuel </t>
    </r>
    <r>
      <rPr>
        <sz val="10"/>
        <color rgb="FFFF0000"/>
        <rFont val="Trebuchet MS"/>
        <family val="2"/>
      </rPr>
      <t>(vous pouvez joindre un modèle type si vous en disposez)</t>
    </r>
  </si>
  <si>
    <r>
      <rPr>
        <sz val="10"/>
        <rFont val="Trebuchet MS"/>
        <family val="2"/>
      </rPr>
      <t>Nombre de repas thématiques annuels que le candidat s'engage à réaliser</t>
    </r>
    <r>
      <rPr>
        <sz val="10"/>
        <color rgb="FF404040"/>
        <rFont val="Trebuchet MS"/>
        <family val="2"/>
      </rPr>
      <t xml:space="preserve">
</t>
    </r>
    <r>
      <rPr>
        <i/>
        <sz val="10"/>
        <color rgb="FFFF0000"/>
        <rFont val="Trebuchet MS"/>
        <family val="2"/>
      </rPr>
      <t>préciser  le nombre</t>
    </r>
  </si>
  <si>
    <r>
      <rPr>
        <sz val="10"/>
        <color theme="1"/>
        <rFont val="Trebuchet MS"/>
        <family val="2"/>
      </rPr>
      <t>Nombre de repas fêtes calendaires annuelles que le candidat s'engage à réaliser</t>
    </r>
    <r>
      <rPr>
        <sz val="10"/>
        <color rgb="FF404040"/>
        <rFont val="Trebuchet MS"/>
        <family val="2"/>
      </rPr>
      <t xml:space="preserve">
</t>
    </r>
    <r>
      <rPr>
        <i/>
        <sz val="10"/>
        <color rgb="FFFF0000"/>
        <rFont val="Trebuchet MS"/>
        <family val="2"/>
      </rPr>
      <t xml:space="preserve">préciser uniquement le nombre </t>
    </r>
    <r>
      <rPr>
        <sz val="10"/>
        <color rgb="FFFF0000"/>
        <rFont val="Trebuchet MS"/>
        <family val="2"/>
      </rPr>
      <t xml:space="preserve"> </t>
    </r>
  </si>
  <si>
    <t>Le titulaire s’engage à informer l'établissement à chaque modification et à fournir à nouveau toutes ses coordonnées.</t>
  </si>
  <si>
    <t xml:space="preserve">Le prestataire précise comment il contribue au développement durable, par l’intégration volontaire de préoccupations sociales et environnementales à ses activités et à ses relations avec les parties prenantes. 
Réduction des impacts environnementaux </t>
  </si>
  <si>
    <t>Le prestataire indique le plan de formation / d'accompagnement prévu pour le personnel de cuisine et le personnel de restauration, adapté à la configuration et aux contraintes de l'établissement</t>
  </si>
  <si>
    <t>Le pouvoir adjudicateur : UGECAM Ile-de-France
UGECAM Ile-de-France
4, place du générale de Gaulle
93100 MONTREUIL</t>
  </si>
  <si>
    <t xml:space="preserve">Entreprise : </t>
  </si>
  <si>
    <r>
      <t xml:space="preserve">Le candidat s’engage à proposer 4 cycles de menus (Printemps, Eté, Automne et Hiver). Chaque cycle correspond à 4 semaines de menus, repris 3 fois par saison.
Le prestataire indique en détail et de manière exhaustive la proposition d'entrées, plats et desserts pour chaque cycle de 4 semaines.
Le CANDIDAT joindra à son offre le tableau de fréquences associé ainsi que quelques fiches recette pour chacun de ses plats cuisinés sur site(comportant les ingrédients, </t>
    </r>
    <r>
      <rPr>
        <b/>
        <sz val="11"/>
        <color rgb="FFFF0000"/>
        <rFont val="Trebuchet MS"/>
        <family val="2"/>
      </rPr>
      <t>valeurs nutritionnelles</t>
    </r>
    <r>
      <rPr>
        <sz val="11"/>
        <rFont val="Trebuchet MS"/>
        <family val="2"/>
      </rPr>
      <t xml:space="preserve"> ...)
Le candidat pourra joindre à son offre les fiches techniques de recette.  </t>
    </r>
  </si>
  <si>
    <t xml:space="preserve"> Le candidat définit sa politique d’achats notamment sur :
 -La performance en matière d’approvisionnement direct 
- sur les actions pour garantir une juste rémunération aux producteurs
- sa maitrise des sous-traitants éventuels et chaines de sous-traitance</t>
  </si>
  <si>
    <t>Un produit local où est un produit né, élevé et ou cultivé dans la zone définie autour de l'établissement dans un rayon 150 km
Un produit qui ne répond pas à ces critères mais qui est distribué par un fournisseur local ou régional ne peut être considéré comme un produit local ou régional</t>
  </si>
  <si>
    <t>Indiquer la proposition de plan alimentaire pour un cycle de 4 semaines et pour chaque saison (automne/hiver et printemps /été).
Le plan alimentaire doit impérativement être renseigné dans ce cadre.
Les menus seront déclinés en texture normale/ moulinée /mixée 
Présenter 1 exemple de menus pour chaque saison déjeuner et diner</t>
  </si>
  <si>
    <t>PLAN ALIMENTAIRE MAS PHOENIX</t>
  </si>
  <si>
    <t>Annexe n°2B</t>
  </si>
  <si>
    <r>
      <t xml:space="preserve">Le prestataire précise les modalités de gestion de son personnel.
Le prestataire joint en annexe au présent mémoire le </t>
    </r>
    <r>
      <rPr>
        <b/>
        <sz val="11"/>
        <rFont val="Trebuchet MS"/>
        <family val="2"/>
      </rPr>
      <t>CV du livreur et autres personnes de restauration</t>
    </r>
    <r>
      <rPr>
        <sz val="11"/>
        <rFont val="Trebuchet MS"/>
        <family val="2"/>
      </rPr>
      <t xml:space="preserve"> qu'il met en place à la mise en place de la prestation. Il indique toute justification prouvant sa capacité à assurer la prestation attendue. </t>
    </r>
  </si>
  <si>
    <t>Annexe n°4</t>
  </si>
  <si>
    <t>Prestations de restauration au sein d'établissements de santé de l'Ugecam Ile-de-France- 
Marché 23-UG07-13</t>
  </si>
  <si>
    <t>ANIMATIONS AUTOUR DES REPAS - MAS PHOENIX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</si>
</sst>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0\ &quot;€&quot;"/>
    <numFmt numFmtId="165" formatCode="_(&quot;€&quot;* #,##0.00_);_(&quot;€&quot;* \(#,##0.00\);_(&quot;€&quot;* &quot;-&quot;??_);_(@_)"/>
  </numFmts>
  <fonts count="51" x14ac:knownFonts="1">
    <font>
      <sz val="11"/>
      <color theme="1"/>
      <name val="Calibri"/>
      <family val="2"/>
      <scheme val="minor"/>
    </font>
    <font>
      <sz val="12"/>
      <color theme="1"/>
      <name val="Calibri"/>
      <family val="2"/>
      <scheme val="minor"/>
    </font>
    <font>
      <sz val="10"/>
      <color theme="1"/>
      <name val="Trebuchet MS"/>
      <family val="2"/>
    </font>
    <font>
      <sz val="9"/>
      <color theme="1"/>
      <name val="Trebuchet MS"/>
      <family val="2"/>
    </font>
    <font>
      <u/>
      <sz val="11"/>
      <color theme="10"/>
      <name val="Calibri"/>
      <family val="2"/>
      <scheme val="minor"/>
    </font>
    <font>
      <u/>
      <sz val="11"/>
      <color theme="11"/>
      <name val="Calibri"/>
      <family val="2"/>
      <scheme val="minor"/>
    </font>
    <font>
      <b/>
      <sz val="9"/>
      <color theme="1"/>
      <name val="Trebuchet MS"/>
      <family val="2"/>
    </font>
    <font>
      <sz val="11"/>
      <color theme="1"/>
      <name val="Trebuchet MS"/>
      <family val="2"/>
    </font>
    <font>
      <sz val="18"/>
      <color theme="1"/>
      <name val="Trebuchet MS"/>
      <family val="2"/>
    </font>
    <font>
      <sz val="16"/>
      <color theme="0"/>
      <name val="Trebuchet MS"/>
      <family val="2"/>
    </font>
    <font>
      <b/>
      <sz val="10"/>
      <color theme="1" tint="0.249977111117893"/>
      <name val="Trebuchet MS"/>
      <family val="2"/>
    </font>
    <font>
      <sz val="14"/>
      <color theme="1"/>
      <name val="Trebuchet MS"/>
      <family val="2"/>
    </font>
    <font>
      <b/>
      <sz val="11"/>
      <color theme="1"/>
      <name val="Trebuchet MS"/>
      <family val="2"/>
    </font>
    <font>
      <sz val="10"/>
      <color rgb="FF000000"/>
      <name val="Tahoma"/>
      <family val="2"/>
    </font>
    <font>
      <b/>
      <sz val="10"/>
      <color rgb="FF404040"/>
      <name val="Trebuchet MS"/>
      <family val="2"/>
    </font>
    <font>
      <sz val="10"/>
      <color rgb="FF404040"/>
      <name val="Trebuchet MS"/>
      <family val="2"/>
    </font>
    <font>
      <sz val="8"/>
      <color theme="1"/>
      <name val="Trebuchet MS"/>
      <family val="2"/>
    </font>
    <font>
      <sz val="18"/>
      <color theme="0"/>
      <name val="Trebuchet MS"/>
      <family val="2"/>
    </font>
    <font>
      <u/>
      <sz val="11"/>
      <color theme="1"/>
      <name val="Trebuchet MS"/>
      <family val="2"/>
    </font>
    <font>
      <u/>
      <sz val="10"/>
      <color theme="1"/>
      <name val="Trebuchet MS"/>
      <family val="2"/>
    </font>
    <font>
      <sz val="10"/>
      <name val="Trebuchet MS"/>
      <family val="2"/>
    </font>
    <font>
      <b/>
      <sz val="8"/>
      <color theme="1"/>
      <name val="Trebuchet MS"/>
      <family val="2"/>
    </font>
    <font>
      <sz val="10"/>
      <color rgb="FFFF0000"/>
      <name val="Trebuchet MS"/>
      <family val="2"/>
    </font>
    <font>
      <sz val="10"/>
      <color rgb="FF333333"/>
      <name val="Trebuchet MS"/>
      <family val="2"/>
    </font>
    <font>
      <i/>
      <sz val="11"/>
      <color rgb="FFFF0000"/>
      <name val="Trebuchet MS"/>
      <family val="2"/>
    </font>
    <font>
      <sz val="18"/>
      <color rgb="FFFF0000"/>
      <name val="Trebuchet MS"/>
      <family val="2"/>
    </font>
    <font>
      <i/>
      <sz val="10"/>
      <color rgb="FFFF0000"/>
      <name val="Trebuchet MS"/>
      <family val="2"/>
    </font>
    <font>
      <i/>
      <sz val="11"/>
      <color theme="1"/>
      <name val="Trebuchet MS"/>
      <family val="2"/>
    </font>
    <font>
      <b/>
      <sz val="10"/>
      <color theme="1"/>
      <name val="Trebuchet MS"/>
      <family val="2"/>
    </font>
    <font>
      <b/>
      <sz val="14"/>
      <name val="Trebuchet MS"/>
      <family val="2"/>
    </font>
    <font>
      <sz val="11"/>
      <name val="Trebuchet MS"/>
      <family val="2"/>
    </font>
    <font>
      <b/>
      <sz val="11"/>
      <name val="Trebuchet MS"/>
      <family val="2"/>
    </font>
    <font>
      <b/>
      <sz val="12"/>
      <name val="Trebuchet MS"/>
      <family val="2"/>
    </font>
    <font>
      <b/>
      <sz val="11"/>
      <color rgb="FFFF0000"/>
      <name val="Trebuchet MS"/>
      <family val="2"/>
    </font>
    <font>
      <b/>
      <sz val="12"/>
      <color rgb="FF2AC02B"/>
      <name val="Trebuchet MS"/>
      <family val="2"/>
    </font>
    <font>
      <b/>
      <sz val="12"/>
      <color rgb="FF0070C0"/>
      <name val="Trebuchet MS"/>
      <family val="2"/>
    </font>
    <font>
      <sz val="10"/>
      <color indexed="8"/>
      <name val="Trebuchet MS"/>
      <family val="2"/>
    </font>
    <font>
      <b/>
      <sz val="10"/>
      <name val="Trebuchet MS"/>
      <family val="2"/>
    </font>
    <font>
      <b/>
      <u/>
      <sz val="10"/>
      <color theme="1"/>
      <name val="Trebuchet MS"/>
      <family val="2"/>
    </font>
    <font>
      <b/>
      <i/>
      <sz val="11"/>
      <color rgb="FFFF0000"/>
      <name val="Trebuchet MS"/>
      <family val="2"/>
    </font>
    <font>
      <sz val="11"/>
      <color theme="1"/>
      <name val="Calibri"/>
      <family val="2"/>
      <scheme val="minor"/>
    </font>
    <font>
      <i/>
      <sz val="9"/>
      <color rgb="FFFF0000"/>
      <name val="Trebuchet MS"/>
      <family val="2"/>
    </font>
    <font>
      <b/>
      <sz val="8"/>
      <color theme="1"/>
      <name val="Arial"/>
      <family val="2"/>
    </font>
    <font>
      <b/>
      <sz val="12"/>
      <color theme="9" tint="-0.249977111117893"/>
      <name val="Trebuchet MS"/>
      <family val="2"/>
    </font>
    <font>
      <sz val="10"/>
      <name val="Arial"/>
      <family val="2"/>
    </font>
    <font>
      <sz val="9"/>
      <color rgb="FFFF0000"/>
      <name val="Trebuchet MS"/>
      <family val="2"/>
    </font>
    <font>
      <b/>
      <sz val="9"/>
      <color rgb="FFFF0000"/>
      <name val="Trebuchet MS"/>
      <family val="2"/>
    </font>
    <font>
      <b/>
      <sz val="14"/>
      <color theme="1"/>
      <name val="Trebuchet MS"/>
      <family val="2"/>
    </font>
    <font>
      <sz val="18"/>
      <name val="Trebuchet MS"/>
      <family val="2"/>
    </font>
    <font>
      <sz val="16"/>
      <color theme="1"/>
      <name val="Trebuchet MS"/>
      <family val="2"/>
    </font>
    <font>
      <sz val="10"/>
      <color rgb="FF000000"/>
      <name val="Arial"/>
      <family val="2"/>
    </font>
  </fonts>
  <fills count="10">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2" tint="-9.9978637043366805E-2"/>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8" tint="-0.249977111117893"/>
        <bgColor indexed="64"/>
      </patternFill>
    </fill>
  </fills>
  <borders count="4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right style="thin">
        <color auto="1"/>
      </right>
      <top style="thin">
        <color auto="1"/>
      </top>
      <bottom/>
      <diagonal/>
    </border>
    <border>
      <left/>
      <right style="thin">
        <color auto="1"/>
      </right>
      <top/>
      <bottom style="thin">
        <color auto="1"/>
      </bottom>
      <diagonal/>
    </border>
    <border>
      <left/>
      <right/>
      <top style="thin">
        <color indexed="64"/>
      </top>
      <bottom/>
      <diagonal/>
    </border>
    <border>
      <left/>
      <right/>
      <top/>
      <bottom style="thin">
        <color indexed="64"/>
      </bottom>
      <diagonal/>
    </border>
    <border>
      <left style="thin">
        <color auto="1"/>
      </left>
      <right style="thin">
        <color auto="1"/>
      </right>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9"/>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auto="1"/>
      </left>
      <right style="thin">
        <color indexed="64"/>
      </right>
      <top style="thin">
        <color auto="1"/>
      </top>
      <bottom/>
      <diagonal/>
    </border>
    <border>
      <left/>
      <right style="thin">
        <color auto="1"/>
      </right>
      <top/>
      <bottom style="thin">
        <color auto="1"/>
      </bottom>
      <diagonal/>
    </border>
    <border>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medium">
        <color indexed="64"/>
      </left>
      <right/>
      <top/>
      <bottom style="medium">
        <color indexed="64"/>
      </bottom>
      <diagonal/>
    </border>
    <border>
      <left/>
      <right style="medium">
        <color indexed="64"/>
      </right>
      <top/>
      <bottom style="medium">
        <color indexed="64"/>
      </bottom>
      <diagonal/>
    </border>
  </borders>
  <cellStyleXfs count="11">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44" fontId="1" fillId="0" borderId="0" applyFont="0" applyFill="0" applyBorder="0" applyAlignment="0" applyProtection="0"/>
    <xf numFmtId="44" fontId="40" fillId="0" borderId="0" applyFont="0" applyFill="0" applyBorder="0" applyAlignment="0" applyProtection="0"/>
    <xf numFmtId="0" fontId="44" fillId="0" borderId="0"/>
    <xf numFmtId="0" fontId="44" fillId="0" borderId="0"/>
    <xf numFmtId="0" fontId="44" fillId="0" borderId="0"/>
    <xf numFmtId="165" fontId="44" fillId="0" borderId="0" applyFont="0" applyFill="0" applyBorder="0" applyAlignment="0" applyProtection="0"/>
  </cellStyleXfs>
  <cellXfs count="276">
    <xf numFmtId="0" fontId="0" fillId="0" borderId="0" xfId="0"/>
    <xf numFmtId="0" fontId="7" fillId="0" borderId="0" xfId="0" applyFont="1"/>
    <xf numFmtId="0" fontId="2" fillId="4" borderId="1" xfId="0" applyFont="1" applyFill="1" applyBorder="1" applyAlignment="1">
      <alignment horizontal="center" vertical="center"/>
    </xf>
    <xf numFmtId="0" fontId="20" fillId="0" borderId="0" xfId="0" applyFont="1"/>
    <xf numFmtId="0" fontId="32" fillId="0" borderId="15" xfId="0" applyFont="1" applyBorder="1" applyAlignment="1">
      <alignment vertical="center"/>
    </xf>
    <xf numFmtId="0" fontId="32" fillId="0" borderId="16" xfId="0" applyFont="1" applyBorder="1" applyAlignment="1">
      <alignment vertical="center" wrapText="1"/>
    </xf>
    <xf numFmtId="0" fontId="20" fillId="0" borderId="16" xfId="0" applyFont="1" applyBorder="1"/>
    <xf numFmtId="0" fontId="32" fillId="0" borderId="15" xfId="0" applyFont="1" applyBorder="1" applyAlignment="1">
      <alignment horizontal="left" vertical="center"/>
    </xf>
    <xf numFmtId="0" fontId="2" fillId="4" borderId="1" xfId="0" applyFont="1" applyFill="1" applyBorder="1" applyAlignment="1">
      <alignment horizontal="center" vertical="center" wrapText="1"/>
    </xf>
    <xf numFmtId="0" fontId="2" fillId="0" borderId="0" xfId="0" applyFont="1"/>
    <xf numFmtId="0" fontId="34" fillId="0" borderId="0" xfId="0" applyFont="1" applyAlignment="1">
      <alignment vertical="center"/>
    </xf>
    <xf numFmtId="0" fontId="35" fillId="0" borderId="0" xfId="0" applyFont="1" applyAlignment="1">
      <alignment vertical="center"/>
    </xf>
    <xf numFmtId="0" fontId="2" fillId="0" borderId="11"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10" xfId="0" applyFont="1" applyBorder="1" applyAlignment="1" applyProtection="1">
      <alignment horizontal="center" vertical="center" wrapText="1"/>
      <protection locked="0"/>
    </xf>
    <xf numFmtId="0" fontId="22" fillId="0" borderId="6" xfId="0" applyFont="1" applyBorder="1" applyAlignment="1" applyProtection="1">
      <alignment horizontal="center" vertical="center" wrapText="1"/>
      <protection locked="0"/>
    </xf>
    <xf numFmtId="0" fontId="20" fillId="4" borderId="0" xfId="0" applyFont="1" applyFill="1" applyAlignment="1">
      <alignment horizontal="left" wrapText="1"/>
    </xf>
    <xf numFmtId="0" fontId="6" fillId="4" borderId="1" xfId="0" applyFont="1" applyFill="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left" vertical="center" wrapText="1"/>
    </xf>
    <xf numFmtId="0" fontId="7" fillId="0" borderId="0" xfId="0" applyFont="1" applyAlignment="1">
      <alignment horizontal="left"/>
    </xf>
    <xf numFmtId="0" fontId="2" fillId="0" borderId="3" xfId="0" applyFont="1" applyBorder="1" applyAlignment="1">
      <alignment horizontal="left" vertical="center" wrapText="1"/>
    </xf>
    <xf numFmtId="0" fontId="2" fillId="0" borderId="22" xfId="0" applyFont="1" applyBorder="1" applyAlignment="1" applyProtection="1">
      <alignment horizontal="center" vertical="center" wrapText="1"/>
      <protection locked="0"/>
    </xf>
    <xf numFmtId="0" fontId="2" fillId="0" borderId="6" xfId="0" applyFont="1" applyBorder="1" applyAlignment="1" applyProtection="1">
      <alignment vertical="center" wrapText="1"/>
      <protection locked="0"/>
    </xf>
    <xf numFmtId="0" fontId="20" fillId="0" borderId="1" xfId="0" applyFont="1" applyBorder="1" applyAlignment="1">
      <alignment horizontal="left" vertical="center" wrapText="1"/>
    </xf>
    <xf numFmtId="0" fontId="22" fillId="0" borderId="1" xfId="0" applyFont="1" applyBorder="1" applyAlignment="1">
      <alignment horizontal="left" vertical="center" wrapText="1"/>
    </xf>
    <xf numFmtId="0" fontId="2" fillId="0" borderId="25" xfId="0" applyFont="1" applyBorder="1" applyAlignment="1" applyProtection="1">
      <alignment horizontal="center" vertical="center" wrapText="1"/>
      <protection locked="0"/>
    </xf>
    <xf numFmtId="0" fontId="2" fillId="0" borderId="26" xfId="0" applyFont="1" applyBorder="1" applyAlignment="1" applyProtection="1">
      <alignment horizontal="center" vertical="center" wrapText="1"/>
      <protection locked="0"/>
    </xf>
    <xf numFmtId="0" fontId="15" fillId="0" borderId="21" xfId="0" applyFont="1" applyBorder="1" applyAlignment="1">
      <alignment horizontal="left" vertical="center" wrapText="1"/>
    </xf>
    <xf numFmtId="0" fontId="15" fillId="0" borderId="27" xfId="0" applyFont="1" applyBorder="1" applyAlignment="1">
      <alignment vertical="center" wrapText="1"/>
    </xf>
    <xf numFmtId="0" fontId="23" fillId="0" borderId="21" xfId="0" applyFont="1" applyBorder="1" applyAlignment="1">
      <alignment vertical="center" wrapText="1"/>
    </xf>
    <xf numFmtId="0" fontId="23" fillId="0" borderId="21" xfId="0" applyFont="1" applyBorder="1" applyAlignment="1">
      <alignment horizontal="left" vertical="center"/>
    </xf>
    <xf numFmtId="0" fontId="23" fillId="0" borderId="21" xfId="0" applyFont="1" applyBorder="1" applyAlignment="1">
      <alignment horizontal="left" vertical="center" wrapText="1"/>
    </xf>
    <xf numFmtId="0" fontId="15" fillId="0" borderId="18" xfId="0" applyFont="1" applyBorder="1" applyAlignment="1" applyProtection="1">
      <alignment horizontal="center" vertical="center" wrapText="1"/>
      <protection locked="0"/>
    </xf>
    <xf numFmtId="0" fontId="15" fillId="0" borderId="18" xfId="0" applyFont="1" applyBorder="1" applyAlignment="1" applyProtection="1">
      <alignment horizontal="left" vertical="center"/>
      <protection locked="0"/>
    </xf>
    <xf numFmtId="0" fontId="15" fillId="0" borderId="18" xfId="0" applyFont="1" applyBorder="1" applyAlignment="1" applyProtection="1">
      <alignment horizontal="left" vertical="center" wrapText="1"/>
      <protection locked="0"/>
    </xf>
    <xf numFmtId="0" fontId="23" fillId="0" borderId="18" xfId="0" applyFont="1" applyBorder="1" applyAlignment="1">
      <alignment vertical="center"/>
    </xf>
    <xf numFmtId="0" fontId="2" fillId="0" borderId="24" xfId="0" applyFont="1" applyBorder="1" applyAlignment="1">
      <alignment horizontal="center" vertical="center" wrapText="1"/>
    </xf>
    <xf numFmtId="0" fontId="7" fillId="4" borderId="18" xfId="0" applyFont="1" applyFill="1" applyBorder="1" applyAlignment="1">
      <alignment horizontal="center" vertical="center"/>
    </xf>
    <xf numFmtId="0" fontId="12" fillId="0" borderId="21" xfId="0" applyFont="1" applyBorder="1" applyAlignment="1">
      <alignment horizontal="center" vertical="center" wrapText="1"/>
    </xf>
    <xf numFmtId="0" fontId="30" fillId="0" borderId="0" xfId="0" applyFont="1" applyAlignment="1">
      <alignment horizontal="right" vertical="center" wrapText="1"/>
    </xf>
    <xf numFmtId="0" fontId="30" fillId="0" borderId="0" xfId="0" applyFont="1" applyAlignment="1">
      <alignment horizontal="center" vertical="center" wrapText="1"/>
    </xf>
    <xf numFmtId="0" fontId="2" fillId="0" borderId="18" xfId="0" applyFont="1" applyBorder="1" applyAlignment="1">
      <alignment horizontal="left" vertical="center" wrapText="1"/>
    </xf>
    <xf numFmtId="0" fontId="2" fillId="0" borderId="29" xfId="0" applyFont="1" applyBorder="1" applyAlignment="1" applyProtection="1">
      <alignment horizontal="center" vertical="center" wrapText="1"/>
      <protection locked="0"/>
    </xf>
    <xf numFmtId="0" fontId="2" fillId="0" borderId="20" xfId="0" applyFont="1" applyBorder="1" applyAlignment="1">
      <alignment horizontal="left" vertical="center" wrapText="1"/>
    </xf>
    <xf numFmtId="0" fontId="32" fillId="0" borderId="30" xfId="0" applyFont="1" applyBorder="1" applyAlignment="1">
      <alignment horizontal="left" vertical="center"/>
    </xf>
    <xf numFmtId="0" fontId="8" fillId="0" borderId="0" xfId="0" applyFont="1"/>
    <xf numFmtId="0" fontId="0" fillId="0" borderId="0" xfId="0" applyAlignment="1">
      <alignment wrapText="1"/>
    </xf>
    <xf numFmtId="0" fontId="7" fillId="0" borderId="21" xfId="0" applyFont="1" applyBorder="1" applyAlignment="1">
      <alignment horizontal="center" vertical="center"/>
    </xf>
    <xf numFmtId="0" fontId="32" fillId="6" borderId="0" xfId="0" applyFont="1" applyFill="1"/>
    <xf numFmtId="49" fontId="37" fillId="4" borderId="17" xfId="0" applyNumberFormat="1" applyFont="1" applyFill="1" applyBorder="1" applyAlignment="1">
      <alignment horizontal="left" vertical="center"/>
    </xf>
    <xf numFmtId="0" fontId="2" fillId="0" borderId="18" xfId="0" applyFont="1" applyBorder="1" applyAlignment="1">
      <alignment vertical="center" wrapText="1"/>
    </xf>
    <xf numFmtId="0" fontId="6" fillId="0" borderId="18" xfId="0" applyFont="1" applyBorder="1" applyAlignment="1">
      <alignment horizontal="center" vertical="center" wrapText="1"/>
    </xf>
    <xf numFmtId="0" fontId="42" fillId="0" borderId="18" xfId="0" applyFont="1" applyBorder="1" applyAlignment="1">
      <alignment vertical="center" wrapText="1"/>
    </xf>
    <xf numFmtId="0" fontId="6" fillId="0" borderId="18" xfId="0" applyFont="1" applyBorder="1" applyAlignment="1">
      <alignment horizontal="left" vertical="center" wrapText="1"/>
    </xf>
    <xf numFmtId="0" fontId="6" fillId="0" borderId="29" xfId="0" applyFont="1" applyBorder="1" applyAlignment="1">
      <alignment horizontal="left" vertical="center" wrapText="1"/>
    </xf>
    <xf numFmtId="0" fontId="6" fillId="4" borderId="18" xfId="0" applyFont="1" applyFill="1" applyBorder="1" applyAlignment="1">
      <alignment horizontal="center" vertical="center" wrapText="1"/>
    </xf>
    <xf numFmtId="0" fontId="2" fillId="0" borderId="35" xfId="0" applyFont="1" applyBorder="1"/>
    <xf numFmtId="0" fontId="28" fillId="0" borderId="37" xfId="0" applyFont="1" applyBorder="1" applyAlignment="1">
      <alignment horizontal="left" vertical="center" wrapText="1"/>
    </xf>
    <xf numFmtId="0" fontId="2" fillId="0" borderId="22" xfId="0" applyFont="1" applyBorder="1" applyAlignment="1" applyProtection="1">
      <alignment horizontal="left" vertical="center" wrapText="1"/>
      <protection locked="0"/>
    </xf>
    <xf numFmtId="0" fontId="21" fillId="0" borderId="29" xfId="0" applyFont="1" applyBorder="1" applyAlignment="1">
      <alignment horizontal="left" vertical="center" wrapText="1"/>
    </xf>
    <xf numFmtId="0" fontId="21" fillId="0" borderId="29" xfId="0" applyFont="1" applyBorder="1" applyAlignment="1">
      <alignment horizontal="left" vertical="center"/>
    </xf>
    <xf numFmtId="0" fontId="21" fillId="0" borderId="0" xfId="0" applyFont="1"/>
    <xf numFmtId="44" fontId="42" fillId="0" borderId="18" xfId="6" applyFont="1" applyBorder="1" applyAlignment="1">
      <alignment vertical="center" wrapText="1"/>
    </xf>
    <xf numFmtId="164" fontId="2" fillId="0" borderId="1" xfId="0" applyNumberFormat="1" applyFont="1" applyBorder="1" applyAlignment="1">
      <alignment horizontal="center" vertical="center" wrapText="1"/>
    </xf>
    <xf numFmtId="0" fontId="15" fillId="2" borderId="21" xfId="0" applyFont="1" applyFill="1" applyBorder="1" applyAlignment="1" applyProtection="1">
      <alignment vertical="center" wrapText="1"/>
      <protection locked="0"/>
    </xf>
    <xf numFmtId="0" fontId="15" fillId="2" borderId="28" xfId="0" applyFont="1" applyFill="1" applyBorder="1" applyAlignment="1" applyProtection="1">
      <alignment vertical="center" wrapText="1"/>
      <protection locked="0"/>
    </xf>
    <xf numFmtId="0" fontId="15" fillId="2" borderId="29" xfId="0" applyFont="1" applyFill="1" applyBorder="1" applyAlignment="1" applyProtection="1">
      <alignment vertical="center" wrapText="1"/>
      <protection locked="0"/>
    </xf>
    <xf numFmtId="0" fontId="20" fillId="0" borderId="18" xfId="0" applyFont="1" applyBorder="1" applyAlignment="1">
      <alignment horizontal="left" vertical="center" wrapText="1"/>
    </xf>
    <xf numFmtId="0" fontId="35" fillId="0" borderId="18" xfId="0" applyFont="1" applyBorder="1" applyAlignment="1">
      <alignment vertical="center" wrapText="1"/>
    </xf>
    <xf numFmtId="0" fontId="7" fillId="4" borderId="1" xfId="0" applyFont="1" applyFill="1" applyBorder="1" applyAlignment="1">
      <alignment horizontal="center" vertical="center"/>
    </xf>
    <xf numFmtId="0" fontId="24" fillId="0" borderId="0" xfId="0" applyFont="1" applyAlignment="1">
      <alignment vertical="center"/>
    </xf>
    <xf numFmtId="0" fontId="25" fillId="0" borderId="6" xfId="0" applyFont="1" applyBorder="1" applyAlignment="1">
      <alignment horizontal="center" vertical="center" wrapText="1"/>
    </xf>
    <xf numFmtId="0" fontId="2" fillId="0" borderId="2" xfId="0" applyFont="1" applyBorder="1" applyAlignment="1">
      <alignment horizontal="left" vertical="center" wrapText="1"/>
    </xf>
    <xf numFmtId="0" fontId="2" fillId="0" borderId="24" xfId="0" applyFont="1" applyBorder="1" applyAlignment="1">
      <alignment horizontal="left" vertical="center" wrapText="1"/>
    </xf>
    <xf numFmtId="0" fontId="2" fillId="0" borderId="2" xfId="0" applyFont="1" applyBorder="1" applyAlignment="1">
      <alignment horizontal="center" vertical="center" wrapText="1"/>
    </xf>
    <xf numFmtId="0" fontId="7" fillId="0" borderId="21" xfId="0" applyFont="1" applyBorder="1" applyAlignment="1">
      <alignment horizontal="center" vertical="center" wrapText="1"/>
    </xf>
    <xf numFmtId="0" fontId="11" fillId="5" borderId="39" xfId="0" applyFont="1" applyFill="1" applyBorder="1" applyAlignment="1">
      <alignment vertical="top"/>
    </xf>
    <xf numFmtId="0" fontId="11" fillId="5" borderId="0" xfId="0" applyFont="1" applyFill="1" applyAlignment="1">
      <alignment vertical="top"/>
    </xf>
    <xf numFmtId="0" fontId="11" fillId="5" borderId="40" xfId="0" applyFont="1" applyFill="1" applyBorder="1" applyAlignment="1">
      <alignment vertical="top"/>
    </xf>
    <xf numFmtId="0" fontId="11" fillId="5" borderId="39" xfId="0" applyFont="1" applyFill="1" applyBorder="1"/>
    <xf numFmtId="0" fontId="11" fillId="5" borderId="0" xfId="0" applyFont="1" applyFill="1"/>
    <xf numFmtId="0" fontId="11" fillId="5" borderId="40" xfId="0" applyFont="1" applyFill="1" applyBorder="1"/>
    <xf numFmtId="0" fontId="7" fillId="5" borderId="39" xfId="0" applyFont="1" applyFill="1" applyBorder="1"/>
    <xf numFmtId="0" fontId="7" fillId="5" borderId="0" xfId="0" applyFont="1" applyFill="1"/>
    <xf numFmtId="0" fontId="7" fillId="5" borderId="40" xfId="0" applyFont="1" applyFill="1" applyBorder="1"/>
    <xf numFmtId="0" fontId="7" fillId="5" borderId="41" xfId="0" applyFont="1" applyFill="1" applyBorder="1"/>
    <xf numFmtId="0" fontId="7" fillId="5" borderId="42" xfId="0" applyFont="1" applyFill="1" applyBorder="1"/>
    <xf numFmtId="0" fontId="7" fillId="5" borderId="43" xfId="0" applyFont="1" applyFill="1" applyBorder="1"/>
    <xf numFmtId="0" fontId="16" fillId="0" borderId="0" xfId="0" applyFont="1" applyAlignment="1">
      <alignment vertical="center" wrapText="1"/>
    </xf>
    <xf numFmtId="0" fontId="2" fillId="0" borderId="0" xfId="0" applyFont="1" applyAlignment="1">
      <alignment vertical="center" wrapText="1"/>
    </xf>
    <xf numFmtId="44" fontId="21" fillId="0" borderId="18" xfId="6" applyFont="1" applyBorder="1" applyAlignment="1">
      <alignment vertical="center" wrapText="1"/>
    </xf>
    <xf numFmtId="0" fontId="21" fillId="0" borderId="18" xfId="0" applyFont="1" applyBorder="1" applyAlignment="1">
      <alignment vertical="center" wrapText="1"/>
    </xf>
    <xf numFmtId="0" fontId="16" fillId="0" borderId="0" xfId="0" applyFont="1" applyAlignment="1">
      <alignment vertical="center"/>
    </xf>
    <xf numFmtId="0" fontId="2" fillId="3" borderId="0" xfId="0" applyFont="1" applyFill="1" applyAlignment="1">
      <alignment horizontal="center"/>
    </xf>
    <xf numFmtId="0" fontId="7" fillId="3" borderId="0" xfId="0" applyFont="1" applyFill="1" applyAlignment="1">
      <alignment horizontal="center"/>
    </xf>
    <xf numFmtId="0" fontId="28" fillId="3" borderId="18" xfId="0" applyFont="1" applyFill="1" applyBorder="1" applyAlignment="1">
      <alignment horizontal="left" vertical="center"/>
    </xf>
    <xf numFmtId="0" fontId="2" fillId="0" borderId="21" xfId="0" applyFont="1" applyBorder="1" applyProtection="1">
      <protection locked="0"/>
    </xf>
    <xf numFmtId="0" fontId="7" fillId="0" borderId="18" xfId="0" applyFont="1" applyBorder="1" applyProtection="1">
      <protection locked="0"/>
    </xf>
    <xf numFmtId="0" fontId="7" fillId="3" borderId="23" xfId="0" applyFont="1" applyFill="1" applyBorder="1" applyAlignment="1">
      <alignment horizontal="center"/>
    </xf>
    <xf numFmtId="0" fontId="2" fillId="0" borderId="0" xfId="0" applyFont="1" applyProtection="1">
      <protection locked="0"/>
    </xf>
    <xf numFmtId="0" fontId="7" fillId="0" borderId="0" xfId="0" applyFont="1" applyProtection="1">
      <protection locked="0"/>
    </xf>
    <xf numFmtId="0" fontId="7" fillId="0" borderId="18" xfId="0" applyFont="1" applyBorder="1" applyAlignment="1">
      <alignment horizontal="left" vertical="center"/>
    </xf>
    <xf numFmtId="0" fontId="13" fillId="0" borderId="0" xfId="0" applyFont="1" applyAlignment="1">
      <alignment horizontal="left" vertical="center" readingOrder="1"/>
    </xf>
    <xf numFmtId="0" fontId="2" fillId="0" borderId="14" xfId="0" applyFont="1" applyBorder="1" applyAlignment="1">
      <alignment horizontal="center" vertical="center" wrapText="1"/>
    </xf>
    <xf numFmtId="0" fontId="15" fillId="0" borderId="21" xfId="0" applyFont="1" applyBorder="1" applyAlignment="1" applyProtection="1">
      <alignment horizontal="center" vertical="center" wrapText="1"/>
      <protection locked="0"/>
    </xf>
    <xf numFmtId="0" fontId="15" fillId="0" borderId="28" xfId="0" applyFont="1" applyBorder="1" applyAlignment="1" applyProtection="1">
      <alignment horizontal="center" vertical="center" wrapText="1"/>
      <protection locked="0"/>
    </xf>
    <xf numFmtId="0" fontId="15" fillId="0" borderId="29" xfId="0" applyFont="1" applyBorder="1" applyAlignment="1" applyProtection="1">
      <alignment horizontal="center" vertical="center" wrapText="1"/>
      <protection locked="0"/>
    </xf>
    <xf numFmtId="0" fontId="2" fillId="0" borderId="29" xfId="0" applyFont="1" applyBorder="1" applyProtection="1">
      <protection locked="0"/>
    </xf>
    <xf numFmtId="0" fontId="2" fillId="0" borderId="18" xfId="0" applyFont="1" applyBorder="1" applyProtection="1">
      <protection locked="0"/>
    </xf>
    <xf numFmtId="0" fontId="28" fillId="3" borderId="34" xfId="0" applyFont="1" applyFill="1" applyBorder="1" applyAlignment="1">
      <alignment horizontal="left" vertical="center" wrapText="1"/>
    </xf>
    <xf numFmtId="0" fontId="28" fillId="3" borderId="38" xfId="0" quotePrefix="1" applyFont="1" applyFill="1" applyBorder="1" applyAlignment="1">
      <alignment horizontal="left" vertical="center" wrapText="1"/>
    </xf>
    <xf numFmtId="0" fontId="28" fillId="3" borderId="21" xfId="0" applyFont="1" applyFill="1" applyBorder="1" applyAlignment="1">
      <alignment horizontal="left" vertical="center" wrapText="1"/>
    </xf>
    <xf numFmtId="0" fontId="28" fillId="3" borderId="21" xfId="0" applyFont="1" applyFill="1" applyBorder="1" applyAlignment="1">
      <alignment horizontal="left" vertical="center"/>
    </xf>
    <xf numFmtId="0" fontId="15" fillId="0" borderId="18" xfId="0" applyFont="1" applyBorder="1" applyAlignment="1">
      <alignment horizontal="left" vertical="center" wrapText="1"/>
    </xf>
    <xf numFmtId="0" fontId="50" fillId="0" borderId="0" xfId="0" applyFont="1"/>
    <xf numFmtId="0" fontId="9" fillId="9" borderId="19" xfId="0" applyFont="1" applyFill="1" applyBorder="1" applyAlignment="1">
      <alignment horizontal="center" vertical="center" wrapText="1"/>
    </xf>
    <xf numFmtId="0" fontId="9" fillId="9" borderId="0" xfId="0" applyFont="1" applyFill="1" applyAlignment="1">
      <alignment horizontal="center" vertical="center" wrapText="1"/>
    </xf>
    <xf numFmtId="0" fontId="9" fillId="9" borderId="40" xfId="0" applyFont="1" applyFill="1" applyBorder="1" applyAlignment="1">
      <alignment horizontal="center" vertical="center" wrapText="1"/>
    </xf>
    <xf numFmtId="0" fontId="47" fillId="5" borderId="39" xfId="0" applyFont="1" applyFill="1" applyBorder="1" applyAlignment="1">
      <alignment horizontal="center" vertical="center" wrapText="1"/>
    </xf>
    <xf numFmtId="0" fontId="47" fillId="5" borderId="0" xfId="0" applyFont="1" applyFill="1" applyAlignment="1">
      <alignment horizontal="center" vertical="center" wrapText="1"/>
    </xf>
    <xf numFmtId="0" fontId="47" fillId="5" borderId="40" xfId="0" applyFont="1" applyFill="1" applyBorder="1" applyAlignment="1">
      <alignment horizontal="center" vertical="center" wrapText="1"/>
    </xf>
    <xf numFmtId="0" fontId="47" fillId="5" borderId="39" xfId="0" applyFont="1" applyFill="1" applyBorder="1" applyAlignment="1">
      <alignment horizontal="center" vertical="center"/>
    </xf>
    <xf numFmtId="0" fontId="47" fillId="5" borderId="0" xfId="0" applyFont="1" applyFill="1" applyAlignment="1">
      <alignment horizontal="center" vertical="center"/>
    </xf>
    <xf numFmtId="0" fontId="47" fillId="5" borderId="40" xfId="0" applyFont="1" applyFill="1" applyBorder="1" applyAlignment="1">
      <alignment horizontal="center" vertical="center"/>
    </xf>
    <xf numFmtId="0" fontId="24" fillId="0" borderId="39" xfId="0" applyFont="1" applyBorder="1" applyAlignment="1">
      <alignment horizontal="center" vertical="center" wrapText="1"/>
    </xf>
    <xf numFmtId="0" fontId="24" fillId="0" borderId="0" xfId="0" applyFont="1" applyAlignment="1">
      <alignment horizontal="center" vertical="center" wrapText="1"/>
    </xf>
    <xf numFmtId="0" fontId="24" fillId="0" borderId="40" xfId="0" applyFont="1" applyBorder="1" applyAlignment="1">
      <alignment horizontal="center" vertical="center" wrapText="1"/>
    </xf>
    <xf numFmtId="0" fontId="3" fillId="0" borderId="0" xfId="0" applyFont="1" applyAlignment="1">
      <alignment horizontal="left" vertical="top"/>
    </xf>
    <xf numFmtId="0" fontId="3" fillId="0" borderId="40" xfId="0" applyFont="1" applyBorder="1" applyAlignment="1">
      <alignment horizontal="left" vertical="top"/>
    </xf>
    <xf numFmtId="0" fontId="3" fillId="0" borderId="39" xfId="0" applyFont="1" applyBorder="1" applyAlignment="1">
      <alignment horizontal="left"/>
    </xf>
    <xf numFmtId="0" fontId="3" fillId="0" borderId="0" xfId="0" applyFont="1" applyAlignment="1">
      <alignment horizontal="left"/>
    </xf>
    <xf numFmtId="0" fontId="45" fillId="0" borderId="39" xfId="0" applyFont="1" applyBorder="1" applyAlignment="1">
      <alignment horizontal="left"/>
    </xf>
    <xf numFmtId="0" fontId="3" fillId="0" borderId="39" xfId="0" applyFont="1" applyBorder="1" applyAlignment="1">
      <alignment horizontal="left" vertical="center"/>
    </xf>
    <xf numFmtId="0" fontId="3" fillId="0" borderId="0" xfId="0" applyFont="1" applyAlignment="1">
      <alignment horizontal="left" vertical="center"/>
    </xf>
    <xf numFmtId="0" fontId="47" fillId="5" borderId="39" xfId="0" applyFont="1" applyFill="1" applyBorder="1" applyAlignment="1">
      <alignment horizontal="center" vertical="top" wrapText="1"/>
    </xf>
    <xf numFmtId="0" fontId="47" fillId="5" borderId="0" xfId="0" applyFont="1" applyFill="1" applyAlignment="1">
      <alignment horizontal="center" vertical="top" wrapText="1"/>
    </xf>
    <xf numFmtId="0" fontId="47" fillId="5" borderId="40" xfId="0" applyFont="1" applyFill="1" applyBorder="1" applyAlignment="1">
      <alignment horizontal="center" vertical="top" wrapText="1"/>
    </xf>
    <xf numFmtId="0" fontId="30" fillId="0" borderId="44" xfId="0" applyFont="1" applyBorder="1" applyAlignment="1">
      <alignment horizontal="left" vertical="center" wrapText="1"/>
    </xf>
    <xf numFmtId="0" fontId="30" fillId="0" borderId="45" xfId="0" applyFont="1" applyBorder="1" applyAlignment="1">
      <alignment horizontal="left" vertical="center" wrapText="1"/>
    </xf>
    <xf numFmtId="0" fontId="9" fillId="9" borderId="21" xfId="0" applyFont="1" applyFill="1" applyBorder="1" applyAlignment="1">
      <alignment horizontal="center" vertical="center" wrapText="1"/>
    </xf>
    <xf numFmtId="0" fontId="9" fillId="9" borderId="28" xfId="0" applyFont="1" applyFill="1" applyBorder="1" applyAlignment="1">
      <alignment horizontal="center" vertical="center" wrapText="1"/>
    </xf>
    <xf numFmtId="0" fontId="29" fillId="0" borderId="0" xfId="0" applyFont="1" applyAlignment="1">
      <alignment horizontal="center" vertical="center"/>
    </xf>
    <xf numFmtId="0" fontId="30" fillId="0" borderId="0" xfId="0" applyFont="1" applyAlignment="1">
      <alignment horizontal="left" vertical="center" wrapText="1"/>
    </xf>
    <xf numFmtId="0" fontId="33" fillId="0" borderId="0" xfId="0" applyFont="1" applyAlignment="1">
      <alignment horizontal="center" vertical="center" wrapText="1"/>
    </xf>
    <xf numFmtId="0" fontId="27" fillId="0" borderId="44" xfId="0" applyFont="1" applyBorder="1" applyAlignment="1">
      <alignment horizontal="left" vertical="center" wrapText="1"/>
    </xf>
    <xf numFmtId="0" fontId="27" fillId="0" borderId="45" xfId="0" applyFont="1" applyBorder="1" applyAlignment="1">
      <alignment horizontal="left" vertical="center" wrapText="1"/>
    </xf>
    <xf numFmtId="0" fontId="9" fillId="9" borderId="34" xfId="0" applyFont="1" applyFill="1" applyBorder="1" applyAlignment="1">
      <alignment horizontal="center" vertical="center" wrapText="1"/>
    </xf>
    <xf numFmtId="0" fontId="9" fillId="9" borderId="32" xfId="0" applyFont="1" applyFill="1" applyBorder="1" applyAlignment="1">
      <alignment horizontal="center" vertical="center" wrapText="1"/>
    </xf>
    <xf numFmtId="0" fontId="7" fillId="0" borderId="24" xfId="0" applyFont="1" applyBorder="1" applyAlignment="1">
      <alignment horizontal="center" vertical="center"/>
    </xf>
    <xf numFmtId="0" fontId="7" fillId="0" borderId="23" xfId="0" applyFont="1" applyBorder="1" applyAlignment="1">
      <alignment horizontal="center" vertical="center"/>
    </xf>
    <xf numFmtId="0" fontId="7" fillId="0" borderId="20" xfId="0" applyFont="1" applyBorder="1" applyAlignment="1">
      <alignment horizontal="center" vertical="center"/>
    </xf>
    <xf numFmtId="0" fontId="7" fillId="0" borderId="28" xfId="0" applyFont="1" applyBorder="1" applyAlignment="1" applyProtection="1">
      <alignment horizontal="center" vertical="center" wrapText="1"/>
      <protection locked="0"/>
    </xf>
    <xf numFmtId="0" fontId="7" fillId="0" borderId="29" xfId="0" applyFont="1" applyBorder="1" applyAlignment="1" applyProtection="1">
      <alignment horizontal="center" vertical="center" wrapText="1"/>
      <protection locked="0"/>
    </xf>
    <xf numFmtId="0" fontId="9" fillId="9" borderId="1" xfId="0" applyFont="1" applyFill="1" applyBorder="1" applyAlignment="1">
      <alignment horizontal="center" vertical="center"/>
    </xf>
    <xf numFmtId="0" fontId="7" fillId="0" borderId="21" xfId="0" applyFont="1" applyBorder="1" applyAlignment="1" applyProtection="1">
      <alignment horizontal="left" vertical="center" wrapText="1"/>
      <protection locked="0"/>
    </xf>
    <xf numFmtId="0" fontId="7" fillId="0" borderId="28" xfId="0" applyFont="1" applyBorder="1" applyAlignment="1" applyProtection="1">
      <alignment horizontal="left" vertical="center" wrapText="1"/>
      <protection locked="0"/>
    </xf>
    <xf numFmtId="0" fontId="49" fillId="0" borderId="4" xfId="0" applyFont="1" applyBorder="1" applyAlignment="1">
      <alignment horizontal="center" vertical="center" wrapText="1"/>
    </xf>
    <xf numFmtId="0" fontId="49" fillId="0" borderId="5" xfId="0" applyFont="1" applyBorder="1" applyAlignment="1">
      <alignment horizontal="center" vertical="center" wrapText="1"/>
    </xf>
    <xf numFmtId="0" fontId="49" fillId="0" borderId="6" xfId="0" applyFont="1" applyBorder="1" applyAlignment="1">
      <alignment horizontal="center" vertical="center" wrapText="1"/>
    </xf>
    <xf numFmtId="0" fontId="48" fillId="0" borderId="21" xfId="0" applyFont="1" applyBorder="1" applyAlignment="1">
      <alignment horizontal="center" vertical="center" wrapText="1"/>
    </xf>
    <xf numFmtId="0" fontId="48" fillId="0" borderId="28" xfId="0" applyFont="1" applyBorder="1" applyAlignment="1">
      <alignment horizontal="center" vertical="center" wrapText="1"/>
    </xf>
    <xf numFmtId="0" fontId="48" fillId="0" borderId="29" xfId="0" applyFont="1" applyBorder="1" applyAlignment="1">
      <alignment horizontal="center" vertical="center" wrapText="1"/>
    </xf>
    <xf numFmtId="0" fontId="2" fillId="0" borderId="9" xfId="0" applyFont="1" applyBorder="1" applyAlignment="1" applyProtection="1">
      <alignment horizontal="left" vertical="top"/>
      <protection locked="0"/>
    </xf>
    <xf numFmtId="0" fontId="2" fillId="0" borderId="13" xfId="0" applyFont="1" applyBorder="1" applyAlignment="1" applyProtection="1">
      <alignment horizontal="left" vertical="top"/>
      <protection locked="0"/>
    </xf>
    <xf numFmtId="0" fontId="2" fillId="0" borderId="11" xfId="0" applyFont="1" applyBorder="1" applyAlignment="1" applyProtection="1">
      <alignment horizontal="left" vertical="top"/>
      <protection locked="0"/>
    </xf>
    <xf numFmtId="0" fontId="12" fillId="0" borderId="24"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20" xfId="0" applyFont="1" applyBorder="1" applyAlignment="1">
      <alignment horizontal="center" vertical="center" wrapText="1"/>
    </xf>
    <xf numFmtId="0" fontId="19" fillId="0" borderId="7" xfId="0" applyFont="1" applyBorder="1" applyAlignment="1">
      <alignment horizontal="left"/>
    </xf>
    <xf numFmtId="0" fontId="19" fillId="0" borderId="12" xfId="0" applyFont="1" applyBorder="1" applyAlignment="1">
      <alignment horizontal="left"/>
    </xf>
    <xf numFmtId="0" fontId="19" fillId="0" borderId="10" xfId="0" applyFont="1" applyBorder="1" applyAlignment="1">
      <alignment horizontal="left"/>
    </xf>
    <xf numFmtId="0" fontId="7" fillId="0" borderId="1" xfId="0" applyFont="1" applyBorder="1" applyAlignment="1" applyProtection="1">
      <alignment horizontal="center" vertical="center" wrapText="1"/>
      <protection locked="0"/>
    </xf>
    <xf numFmtId="0" fontId="12" fillId="4" borderId="4" xfId="0" applyFont="1" applyFill="1" applyBorder="1" applyAlignment="1">
      <alignment horizontal="center" vertical="center"/>
    </xf>
    <xf numFmtId="0" fontId="12" fillId="4" borderId="5" xfId="0" applyFont="1" applyFill="1" applyBorder="1" applyAlignment="1">
      <alignment horizontal="center" vertical="center"/>
    </xf>
    <xf numFmtId="0" fontId="12" fillId="4" borderId="6" xfId="0" applyFont="1" applyFill="1" applyBorder="1" applyAlignment="1">
      <alignment horizontal="center" vertical="center"/>
    </xf>
    <xf numFmtId="0" fontId="28" fillId="4" borderId="21" xfId="0" applyFont="1" applyFill="1" applyBorder="1" applyAlignment="1">
      <alignment horizontal="left" vertical="center" wrapText="1"/>
    </xf>
    <xf numFmtId="0" fontId="28" fillId="4" borderId="28" xfId="0" applyFont="1" applyFill="1" applyBorder="1" applyAlignment="1">
      <alignment horizontal="left" vertical="center" wrapText="1"/>
    </xf>
    <xf numFmtId="0" fontId="28" fillId="4" borderId="29" xfId="0" applyFont="1" applyFill="1" applyBorder="1" applyAlignment="1">
      <alignment horizontal="left" vertical="center" wrapText="1"/>
    </xf>
    <xf numFmtId="0" fontId="17" fillId="9" borderId="19" xfId="0" applyFont="1" applyFill="1" applyBorder="1" applyAlignment="1">
      <alignment horizontal="center" vertical="center" wrapText="1"/>
    </xf>
    <xf numFmtId="0" fontId="17" fillId="9" borderId="0" xfId="0" applyFont="1" applyFill="1" applyAlignment="1">
      <alignment horizontal="center" vertical="center" wrapText="1"/>
    </xf>
    <xf numFmtId="0" fontId="17" fillId="9" borderId="8" xfId="0" applyFont="1" applyFill="1" applyBorder="1" applyAlignment="1">
      <alignment horizontal="center" vertical="center" wrapText="1"/>
    </xf>
    <xf numFmtId="0" fontId="8" fillId="0" borderId="8" xfId="0" applyFont="1" applyBorder="1" applyAlignment="1">
      <alignment horizontal="center" vertical="center" wrapText="1"/>
    </xf>
    <xf numFmtId="0" fontId="8" fillId="0" borderId="0" xfId="0" applyFont="1" applyAlignment="1">
      <alignment horizontal="center" vertical="center" wrapText="1"/>
    </xf>
    <xf numFmtId="0" fontId="24" fillId="0" borderId="21" xfId="0" applyFont="1" applyBorder="1" applyAlignment="1">
      <alignment horizontal="center" vertical="center" wrapText="1"/>
    </xf>
    <xf numFmtId="0" fontId="24" fillId="0" borderId="32" xfId="0" applyFont="1" applyBorder="1" applyAlignment="1">
      <alignment horizontal="center" vertical="center" wrapText="1"/>
    </xf>
    <xf numFmtId="0" fontId="2" fillId="0" borderId="32" xfId="0" applyFont="1" applyBorder="1" applyAlignment="1" applyProtection="1">
      <alignment horizontal="left" vertical="top"/>
      <protection locked="0"/>
    </xf>
    <xf numFmtId="0" fontId="7" fillId="0" borderId="35" xfId="0" applyFont="1" applyBorder="1" applyAlignment="1">
      <alignment horizontal="center" vertical="center" wrapText="1"/>
    </xf>
    <xf numFmtId="0" fontId="7" fillId="0" borderId="1" xfId="0" applyFont="1" applyBorder="1" applyAlignment="1">
      <alignment horizontal="center" vertical="center"/>
    </xf>
    <xf numFmtId="0" fontId="7" fillId="0" borderId="18" xfId="0" applyFont="1" applyBorder="1" applyAlignment="1">
      <alignment horizontal="center" vertical="center"/>
    </xf>
    <xf numFmtId="0" fontId="6" fillId="4" borderId="21" xfId="0" applyFont="1" applyFill="1" applyBorder="1" applyAlignment="1">
      <alignment horizontal="center" vertical="center" wrapText="1"/>
    </xf>
    <xf numFmtId="0" fontId="6" fillId="4" borderId="29" xfId="0" applyFont="1" applyFill="1" applyBorder="1" applyAlignment="1">
      <alignment horizontal="center" vertical="center" wrapText="1"/>
    </xf>
    <xf numFmtId="0" fontId="46" fillId="4" borderId="24" xfId="0" applyFont="1" applyFill="1" applyBorder="1" applyAlignment="1">
      <alignment horizontal="center" vertical="center" wrapText="1"/>
    </xf>
    <xf numFmtId="0" fontId="46" fillId="4" borderId="35" xfId="0" applyFont="1" applyFill="1" applyBorder="1" applyAlignment="1">
      <alignment horizontal="center" vertical="center" wrapText="1"/>
    </xf>
    <xf numFmtId="0" fontId="6" fillId="4" borderId="37" xfId="0" applyFont="1" applyFill="1" applyBorder="1" applyAlignment="1">
      <alignment horizontal="center" vertical="center" wrapText="1"/>
    </xf>
    <xf numFmtId="0" fontId="6" fillId="4" borderId="35" xfId="0" applyFont="1" applyFill="1" applyBorder="1" applyAlignment="1">
      <alignment horizontal="center" vertical="center" wrapText="1"/>
    </xf>
    <xf numFmtId="0" fontId="6" fillId="4" borderId="24" xfId="0" applyFont="1" applyFill="1" applyBorder="1" applyAlignment="1">
      <alignment horizontal="center" vertical="center" wrapText="1"/>
    </xf>
    <xf numFmtId="0" fontId="28" fillId="0" borderId="24" xfId="0" applyFont="1" applyBorder="1" applyAlignment="1">
      <alignment horizontal="center" vertical="center" wrapText="1"/>
    </xf>
    <xf numFmtId="0" fontId="28" fillId="0" borderId="23"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24" xfId="0" applyFont="1" applyBorder="1" applyAlignment="1">
      <alignment horizontal="center" vertical="center"/>
    </xf>
    <xf numFmtId="0" fontId="28" fillId="0" borderId="23" xfId="0" applyFont="1" applyBorder="1" applyAlignment="1">
      <alignment horizontal="center" vertical="center"/>
    </xf>
    <xf numFmtId="0" fontId="28" fillId="0" borderId="35" xfId="0" applyFont="1" applyBorder="1" applyAlignment="1">
      <alignment horizontal="center" vertical="center"/>
    </xf>
    <xf numFmtId="0" fontId="10" fillId="4" borderId="34" xfId="0" applyFont="1" applyFill="1" applyBorder="1" applyAlignment="1">
      <alignment horizontal="center" vertical="center" wrapText="1"/>
    </xf>
    <xf numFmtId="0" fontId="10" fillId="4" borderId="32" xfId="0" applyFont="1" applyFill="1" applyBorder="1" applyAlignment="1">
      <alignment horizontal="center" vertical="center" wrapText="1"/>
    </xf>
    <xf numFmtId="0" fontId="10" fillId="4" borderId="33" xfId="0" applyFont="1" applyFill="1" applyBorder="1" applyAlignment="1">
      <alignment horizontal="center" vertical="center" wrapText="1"/>
    </xf>
    <xf numFmtId="0" fontId="7" fillId="0" borderId="21" xfId="0" applyFont="1" applyBorder="1" applyAlignment="1">
      <alignment horizontal="left" vertical="top"/>
    </xf>
    <xf numFmtId="0" fontId="7" fillId="0" borderId="28" xfId="0" applyFont="1" applyBorder="1" applyAlignment="1">
      <alignment horizontal="left" vertical="top"/>
    </xf>
    <xf numFmtId="0" fontId="7" fillId="0" borderId="29" xfId="0" applyFont="1" applyBorder="1" applyAlignment="1">
      <alignment horizontal="left" vertical="top"/>
    </xf>
    <xf numFmtId="0" fontId="2" fillId="0" borderId="0" xfId="0" applyFont="1" applyAlignment="1">
      <alignment vertical="center" wrapText="1"/>
    </xf>
    <xf numFmtId="0" fontId="2" fillId="0" borderId="18" xfId="0" applyFont="1" applyBorder="1" applyAlignment="1">
      <alignment horizontal="center" vertical="center" wrapText="1"/>
    </xf>
    <xf numFmtId="0" fontId="10" fillId="4" borderId="21" xfId="0" applyFont="1" applyFill="1" applyBorder="1" applyAlignment="1">
      <alignment horizontal="center" vertical="center" wrapText="1"/>
    </xf>
    <xf numFmtId="0" fontId="10" fillId="4" borderId="28" xfId="0" applyFont="1" applyFill="1" applyBorder="1" applyAlignment="1">
      <alignment horizontal="center" vertical="center" wrapText="1"/>
    </xf>
    <xf numFmtId="0" fontId="10" fillId="4" borderId="29" xfId="0" applyFont="1" applyFill="1" applyBorder="1" applyAlignment="1">
      <alignment horizontal="center" vertical="center" wrapText="1"/>
    </xf>
    <xf numFmtId="0" fontId="28" fillId="4" borderId="24" xfId="0" applyFont="1" applyFill="1" applyBorder="1" applyAlignment="1">
      <alignment horizontal="center" vertical="center" wrapText="1"/>
    </xf>
    <xf numFmtId="0" fontId="28" fillId="4" borderId="35" xfId="0" applyFont="1" applyFill="1" applyBorder="1" applyAlignment="1">
      <alignment horizontal="center" vertical="center" wrapText="1"/>
    </xf>
    <xf numFmtId="49" fontId="36" fillId="3" borderId="21" xfId="0" applyNumberFormat="1" applyFont="1" applyFill="1" applyBorder="1" applyAlignment="1">
      <alignment horizontal="center" vertical="center" wrapText="1"/>
    </xf>
    <xf numFmtId="49" fontId="36" fillId="3" borderId="28" xfId="0" applyNumberFormat="1" applyFont="1" applyFill="1" applyBorder="1" applyAlignment="1">
      <alignment horizontal="center" vertical="center" wrapText="1"/>
    </xf>
    <xf numFmtId="49" fontId="36" fillId="3" borderId="29" xfId="0" applyNumberFormat="1" applyFont="1" applyFill="1" applyBorder="1" applyAlignment="1">
      <alignment horizontal="center" vertical="center" wrapText="1"/>
    </xf>
    <xf numFmtId="49" fontId="26" fillId="0" borderId="21" xfId="0" applyNumberFormat="1" applyFont="1" applyBorder="1" applyAlignment="1" applyProtection="1">
      <alignment horizontal="center" wrapText="1"/>
      <protection locked="0"/>
    </xf>
    <xf numFmtId="49" fontId="26" fillId="0" borderId="28" xfId="0" applyNumberFormat="1" applyFont="1" applyBorder="1" applyAlignment="1" applyProtection="1">
      <alignment horizontal="center" wrapText="1"/>
      <protection locked="0"/>
    </xf>
    <xf numFmtId="49" fontId="26" fillId="0" borderId="29" xfId="0" applyNumberFormat="1" applyFont="1" applyBorder="1" applyAlignment="1" applyProtection="1">
      <alignment horizontal="center" wrapText="1"/>
      <protection locked="0"/>
    </xf>
    <xf numFmtId="0" fontId="22" fillId="2" borderId="21" xfId="0" applyFont="1" applyFill="1" applyBorder="1" applyAlignment="1" applyProtection="1">
      <alignment horizontal="center" vertical="center" wrapText="1"/>
      <protection locked="0"/>
    </xf>
    <xf numFmtId="0" fontId="22" fillId="2" borderId="28" xfId="0" applyFont="1" applyFill="1" applyBorder="1" applyAlignment="1" applyProtection="1">
      <alignment horizontal="center" vertical="center" wrapText="1"/>
      <protection locked="0"/>
    </xf>
    <xf numFmtId="0" fontId="22" fillId="2" borderId="29" xfId="0" applyFont="1" applyFill="1" applyBorder="1" applyAlignment="1" applyProtection="1">
      <alignment horizontal="center" vertical="center" wrapText="1"/>
      <protection locked="0"/>
    </xf>
    <xf numFmtId="0" fontId="15" fillId="2" borderId="21" xfId="0" applyFont="1" applyFill="1" applyBorder="1" applyAlignment="1" applyProtection="1">
      <alignment horizontal="center" vertical="center" wrapText="1"/>
      <protection locked="0"/>
    </xf>
    <xf numFmtId="0" fontId="15" fillId="2" borderId="28" xfId="0" applyFont="1" applyFill="1" applyBorder="1" applyAlignment="1" applyProtection="1">
      <alignment horizontal="center" vertical="center" wrapText="1"/>
      <protection locked="0"/>
    </xf>
    <xf numFmtId="0" fontId="15" fillId="2" borderId="29" xfId="0" applyFont="1" applyFill="1" applyBorder="1" applyAlignment="1" applyProtection="1">
      <alignment horizontal="center" vertical="center" wrapText="1"/>
      <protection locked="0"/>
    </xf>
    <xf numFmtId="0" fontId="25" fillId="0" borderId="4" xfId="0" applyFont="1" applyBorder="1" applyAlignment="1">
      <alignment horizontal="center" vertical="center" wrapText="1"/>
    </xf>
    <xf numFmtId="0" fontId="25" fillId="0" borderId="28"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6" xfId="0" applyFont="1" applyBorder="1" applyAlignment="1">
      <alignment horizontal="center" vertical="center" wrapText="1"/>
    </xf>
    <xf numFmtId="0" fontId="24" fillId="0" borderId="28" xfId="0" applyFont="1" applyBorder="1" applyAlignment="1">
      <alignment horizontal="center" vertical="center" wrapText="1"/>
    </xf>
    <xf numFmtId="0" fontId="10" fillId="4" borderId="31" xfId="0" applyFont="1" applyFill="1" applyBorder="1" applyAlignment="1">
      <alignment horizontal="left" vertical="center" wrapText="1"/>
    </xf>
    <xf numFmtId="0" fontId="10" fillId="4" borderId="32" xfId="0" applyFont="1" applyFill="1" applyBorder="1" applyAlignment="1">
      <alignment horizontal="left" vertical="center" wrapText="1"/>
    </xf>
    <xf numFmtId="0" fontId="10" fillId="4" borderId="33" xfId="0" applyFont="1" applyFill="1" applyBorder="1" applyAlignment="1">
      <alignment horizontal="left" vertical="center" wrapText="1"/>
    </xf>
    <xf numFmtId="0" fontId="41" fillId="0" borderId="36" xfId="0" applyFont="1" applyBorder="1" applyAlignment="1">
      <alignment horizontal="left" vertical="center" wrapText="1"/>
    </xf>
    <xf numFmtId="0" fontId="8" fillId="0" borderId="21" xfId="0" applyFont="1" applyBorder="1" applyAlignment="1">
      <alignment horizontal="center" vertical="center" wrapText="1"/>
    </xf>
    <xf numFmtId="0" fontId="8" fillId="0" borderId="28" xfId="0" applyFont="1" applyBorder="1" applyAlignment="1">
      <alignment horizontal="center" vertical="center" wrapText="1"/>
    </xf>
    <xf numFmtId="0" fontId="17" fillId="9" borderId="21" xfId="0" applyFont="1" applyFill="1" applyBorder="1" applyAlignment="1">
      <alignment horizontal="center" vertical="center" wrapText="1"/>
    </xf>
    <xf numFmtId="0" fontId="17" fillId="9" borderId="28" xfId="0" applyFont="1" applyFill="1" applyBorder="1" applyAlignment="1">
      <alignment horizontal="center" vertical="center" wrapText="1"/>
    </xf>
    <xf numFmtId="0" fontId="17" fillId="9" borderId="29" xfId="0" applyFont="1" applyFill="1" applyBorder="1" applyAlignment="1">
      <alignment horizontal="center" vertical="center" wrapText="1"/>
    </xf>
    <xf numFmtId="0" fontId="7" fillId="4" borderId="21" xfId="0" applyFont="1" applyFill="1" applyBorder="1" applyAlignment="1">
      <alignment horizontal="center" vertical="center"/>
    </xf>
    <xf numFmtId="0" fontId="7" fillId="4" borderId="29" xfId="0" applyFont="1" applyFill="1" applyBorder="1" applyAlignment="1">
      <alignment horizontal="center" vertical="center"/>
    </xf>
    <xf numFmtId="0" fontId="28" fillId="7" borderId="0" xfId="0" applyFont="1" applyFill="1" applyAlignment="1">
      <alignment horizontal="center"/>
    </xf>
    <xf numFmtId="0" fontId="28" fillId="8" borderId="0" xfId="0" applyFont="1" applyFill="1" applyAlignment="1">
      <alignment horizontal="center"/>
    </xf>
    <xf numFmtId="0" fontId="19" fillId="0" borderId="7" xfId="0" applyFont="1" applyBorder="1" applyAlignment="1">
      <alignment horizontal="left" vertical="center"/>
    </xf>
    <xf numFmtId="0" fontId="19" fillId="0" borderId="12" xfId="0" applyFont="1" applyBorder="1" applyAlignment="1">
      <alignment horizontal="left" vertical="center"/>
    </xf>
    <xf numFmtId="0" fontId="19" fillId="0" borderId="10" xfId="0" applyFont="1" applyBorder="1" applyAlignment="1">
      <alignment horizontal="left" vertical="center"/>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17" fillId="9" borderId="1" xfId="0" applyFont="1" applyFill="1" applyBorder="1" applyAlignment="1">
      <alignment horizontal="center" vertical="center" wrapText="1"/>
    </xf>
    <xf numFmtId="0" fontId="2" fillId="0" borderId="21" xfId="0" applyFont="1" applyBorder="1" applyAlignment="1">
      <alignment horizontal="left" vertical="center" wrapText="1"/>
    </xf>
    <xf numFmtId="0" fontId="2" fillId="0" borderId="29" xfId="0" applyFont="1" applyBorder="1" applyAlignment="1">
      <alignment horizontal="left" vertical="center" wrapText="1"/>
    </xf>
    <xf numFmtId="0" fontId="2" fillId="0" borderId="2"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37" xfId="0" applyFont="1" applyBorder="1" applyAlignment="1">
      <alignment horizontal="left" vertical="center" wrapText="1"/>
    </xf>
    <xf numFmtId="0" fontId="2" fillId="0" borderId="23" xfId="0" applyFont="1" applyBorder="1" applyAlignment="1">
      <alignment horizontal="left" vertical="center" wrapText="1"/>
    </xf>
    <xf numFmtId="0" fontId="2" fillId="0" borderId="35" xfId="0" applyFont="1" applyBorder="1" applyAlignment="1">
      <alignment horizontal="left" vertical="center" wrapText="1"/>
    </xf>
    <xf numFmtId="0" fontId="17" fillId="9" borderId="4" xfId="0" applyFont="1" applyFill="1" applyBorder="1" applyAlignment="1">
      <alignment horizontal="center" vertical="center" wrapText="1"/>
    </xf>
    <xf numFmtId="0" fontId="17" fillId="9" borderId="5" xfId="0" applyFont="1" applyFill="1" applyBorder="1" applyAlignment="1">
      <alignment horizontal="center" vertical="center" wrapText="1"/>
    </xf>
    <xf numFmtId="0" fontId="17" fillId="9" borderId="6" xfId="0" applyFont="1" applyFill="1" applyBorder="1" applyAlignment="1">
      <alignment horizontal="center" vertical="center" wrapText="1"/>
    </xf>
    <xf numFmtId="0" fontId="41" fillId="0" borderId="21" xfId="0" applyFont="1" applyBorder="1" applyAlignment="1">
      <alignment horizontal="left" vertical="center" wrapText="1"/>
    </xf>
    <xf numFmtId="0" fontId="41" fillId="0" borderId="28" xfId="0" applyFont="1" applyBorder="1" applyAlignment="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left" vertical="center" wrapText="1"/>
    </xf>
    <xf numFmtId="0" fontId="2" fillId="0" borderId="20" xfId="0" applyFont="1" applyBorder="1" applyAlignment="1">
      <alignment horizontal="left" vertical="center" wrapText="1"/>
    </xf>
    <xf numFmtId="0" fontId="16" fillId="4" borderId="4" xfId="0" applyFont="1" applyFill="1" applyBorder="1" applyAlignment="1">
      <alignment horizontal="center" vertical="center" wrapText="1"/>
    </xf>
    <xf numFmtId="0" fontId="16" fillId="4" borderId="5" xfId="0" applyFont="1" applyFill="1" applyBorder="1" applyAlignment="1">
      <alignment horizontal="center" vertical="center" wrapText="1"/>
    </xf>
    <xf numFmtId="0" fontId="11" fillId="0" borderId="18" xfId="0" applyFont="1" applyBorder="1" applyAlignment="1">
      <alignment horizontal="center" vertical="center" wrapText="1"/>
    </xf>
    <xf numFmtId="0" fontId="9" fillId="9" borderId="18" xfId="0" applyFont="1" applyFill="1" applyBorder="1" applyAlignment="1">
      <alignment horizontal="center" vertical="center" wrapText="1"/>
    </xf>
    <xf numFmtId="0" fontId="2" fillId="0" borderId="37" xfId="0" applyFont="1" applyBorder="1" applyAlignment="1">
      <alignment horizontal="center" vertical="center" wrapText="1"/>
    </xf>
    <xf numFmtId="0" fontId="2" fillId="0" borderId="35" xfId="0" applyFont="1" applyBorder="1" applyAlignment="1">
      <alignment horizontal="center" vertical="center" wrapText="1"/>
    </xf>
  </cellXfs>
  <cellStyles count="11">
    <cellStyle name="Lien hypertexte" xfId="1" builtinId="8" hidden="1"/>
    <cellStyle name="Lien hypertexte" xfId="3" builtinId="8" hidden="1"/>
    <cellStyle name="Lien hypertexte visité" xfId="2" builtinId="9" hidden="1"/>
    <cellStyle name="Lien hypertexte visité" xfId="4" builtinId="9" hidden="1"/>
    <cellStyle name="Monétaire" xfId="6" builtinId="4"/>
    <cellStyle name="Monétaire 2" xfId="5"/>
    <cellStyle name="Monétaire 2 2" xfId="10"/>
    <cellStyle name="Normal" xfId="0" builtinId="0"/>
    <cellStyle name="Normal 2" xfId="7"/>
    <cellStyle name="Normal 2 2" xfId="9"/>
    <cellStyle name="Normal 6" xfId="8"/>
  </cellStyles>
  <dxfs count="0"/>
  <tableStyles count="0" defaultTableStyle="TableStyleMedium9" defaultPivotStyle="PivotStyleLight16"/>
  <colors>
    <mruColors>
      <color rgb="FFFFFF99"/>
      <color rgb="FFFF66FF"/>
      <color rgb="FFFF00FF"/>
      <color rgb="FF2AC02B"/>
      <color rgb="FF00C45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381000</xdr:colOff>
      <xdr:row>3</xdr:row>
      <xdr:rowOff>0</xdr:rowOff>
    </xdr:from>
    <xdr:to>
      <xdr:col>4</xdr:col>
      <xdr:colOff>647700</xdr:colOff>
      <xdr:row>6</xdr:row>
      <xdr:rowOff>38100</xdr:rowOff>
    </xdr:to>
    <xdr:pic>
      <xdr:nvPicPr>
        <xdr:cNvPr id="3" name="Imag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04900" y="1181100"/>
          <a:ext cx="2438400" cy="723900"/>
        </a:xfrm>
        <a:prstGeom prst="rect">
          <a:avLst/>
        </a:prstGeom>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election activeCell="K8" sqref="K8"/>
    </sheetView>
  </sheetViews>
  <sheetFormatPr baseColWidth="10" defaultColWidth="10.85546875" defaultRowHeight="16.5" x14ac:dyDescent="0.3"/>
  <cols>
    <col min="1" max="16384" width="10.85546875" style="1"/>
  </cols>
  <sheetData>
    <row r="1" spans="1:9" ht="56.1" customHeight="1" x14ac:dyDescent="0.3">
      <c r="A1" s="116" t="s">
        <v>198</v>
      </c>
      <c r="B1" s="117"/>
      <c r="C1" s="117"/>
      <c r="D1" s="117"/>
      <c r="E1" s="117"/>
      <c r="F1" s="117"/>
      <c r="G1" s="118"/>
    </row>
    <row r="2" spans="1:9" ht="18.75" x14ac:dyDescent="0.3">
      <c r="A2" s="77"/>
      <c r="B2" s="78"/>
      <c r="C2" s="78"/>
      <c r="D2" s="78"/>
      <c r="E2" s="78"/>
      <c r="F2" s="78"/>
      <c r="G2" s="79"/>
    </row>
    <row r="3" spans="1:9" ht="18.75" x14ac:dyDescent="0.3">
      <c r="A3" s="77"/>
      <c r="B3" s="78"/>
      <c r="C3" s="78"/>
      <c r="D3" s="78"/>
      <c r="E3" s="78"/>
      <c r="F3" s="78"/>
      <c r="G3" s="79"/>
    </row>
    <row r="4" spans="1:9" ht="18.75" x14ac:dyDescent="0.3">
      <c r="A4" s="77"/>
      <c r="B4" s="78"/>
      <c r="C4" s="78"/>
      <c r="D4" s="78"/>
      <c r="E4" s="78"/>
      <c r="F4" s="78"/>
      <c r="G4" s="79"/>
    </row>
    <row r="5" spans="1:9" ht="18.75" x14ac:dyDescent="0.3">
      <c r="A5" s="77"/>
      <c r="B5" s="78"/>
      <c r="C5" s="78"/>
      <c r="D5" s="78"/>
      <c r="E5" s="78"/>
      <c r="F5" s="78"/>
      <c r="G5" s="79"/>
    </row>
    <row r="6" spans="1:9" ht="18.75" x14ac:dyDescent="0.3">
      <c r="A6" s="77"/>
      <c r="B6" s="78"/>
      <c r="C6" s="78"/>
      <c r="D6" s="78"/>
      <c r="E6" s="78"/>
      <c r="F6" s="78"/>
      <c r="G6" s="79"/>
    </row>
    <row r="7" spans="1:9" ht="18.75" x14ac:dyDescent="0.3">
      <c r="A7" s="80"/>
      <c r="B7" s="81"/>
      <c r="C7" s="81"/>
      <c r="D7" s="81"/>
      <c r="E7" s="81"/>
      <c r="F7" s="81"/>
      <c r="G7" s="82"/>
    </row>
    <row r="8" spans="1:9" ht="101.1" customHeight="1" x14ac:dyDescent="0.3">
      <c r="A8" s="119" t="s">
        <v>188</v>
      </c>
      <c r="B8" s="120"/>
      <c r="C8" s="120"/>
      <c r="D8" s="120"/>
      <c r="E8" s="120"/>
      <c r="F8" s="120"/>
      <c r="G8" s="121"/>
    </row>
    <row r="9" spans="1:9" ht="18.75" x14ac:dyDescent="0.3">
      <c r="A9" s="122"/>
      <c r="B9" s="123"/>
      <c r="C9" s="123"/>
      <c r="D9" s="123"/>
      <c r="E9" s="123"/>
      <c r="F9" s="123"/>
      <c r="G9" s="124"/>
    </row>
    <row r="10" spans="1:9" ht="61.5" customHeight="1" x14ac:dyDescent="0.3">
      <c r="A10" s="125" t="s">
        <v>167</v>
      </c>
      <c r="B10" s="126"/>
      <c r="C10" s="126"/>
      <c r="D10" s="126"/>
      <c r="E10" s="126"/>
      <c r="F10" s="126"/>
      <c r="G10" s="127"/>
      <c r="H10" s="71"/>
      <c r="I10" s="71"/>
    </row>
    <row r="11" spans="1:9" ht="18.75" x14ac:dyDescent="0.3">
      <c r="A11" s="80"/>
      <c r="B11" s="81"/>
      <c r="C11" s="81"/>
      <c r="D11" s="81"/>
      <c r="E11" s="81"/>
      <c r="F11" s="81"/>
      <c r="G11" s="82"/>
    </row>
    <row r="12" spans="1:9" ht="18.75" x14ac:dyDescent="0.3">
      <c r="A12" s="135" t="s">
        <v>168</v>
      </c>
      <c r="B12" s="136"/>
      <c r="C12" s="136"/>
      <c r="D12" s="136"/>
      <c r="E12" s="136"/>
      <c r="F12" s="136"/>
      <c r="G12" s="137"/>
    </row>
    <row r="13" spans="1:9" ht="18.75" x14ac:dyDescent="0.3">
      <c r="A13" s="80"/>
      <c r="B13" s="81"/>
      <c r="C13" s="81"/>
      <c r="D13" s="81"/>
      <c r="E13" s="81"/>
      <c r="F13" s="81"/>
      <c r="G13" s="82"/>
    </row>
    <row r="14" spans="1:9" ht="19.5" x14ac:dyDescent="0.35">
      <c r="A14" s="130" t="s">
        <v>189</v>
      </c>
      <c r="B14" s="131"/>
      <c r="C14" s="81"/>
      <c r="D14" s="81"/>
      <c r="E14" s="128" t="s">
        <v>110</v>
      </c>
      <c r="F14" s="128"/>
      <c r="G14" s="129"/>
    </row>
    <row r="15" spans="1:9" ht="19.5" x14ac:dyDescent="0.35">
      <c r="A15" s="132" t="s">
        <v>172</v>
      </c>
      <c r="B15" s="131"/>
      <c r="C15" s="81"/>
      <c r="D15" s="81"/>
      <c r="E15" s="128"/>
      <c r="F15" s="128"/>
      <c r="G15" s="129"/>
    </row>
    <row r="16" spans="1:9" ht="18.75" x14ac:dyDescent="0.3">
      <c r="A16" s="133" t="s">
        <v>148</v>
      </c>
      <c r="B16" s="134"/>
      <c r="C16" s="81"/>
      <c r="D16" s="81"/>
      <c r="E16" s="128"/>
      <c r="F16" s="128"/>
      <c r="G16" s="129"/>
    </row>
    <row r="17" spans="1:7" ht="18.75" x14ac:dyDescent="0.3">
      <c r="A17" s="133" t="s">
        <v>147</v>
      </c>
      <c r="B17" s="134"/>
      <c r="C17" s="81"/>
      <c r="D17" s="81"/>
      <c r="E17" s="128"/>
      <c r="F17" s="128"/>
      <c r="G17" s="129"/>
    </row>
    <row r="18" spans="1:7" x14ac:dyDescent="0.3">
      <c r="A18" s="83"/>
      <c r="B18" s="84"/>
      <c r="C18" s="84"/>
      <c r="D18" s="84"/>
      <c r="E18" s="84"/>
      <c r="F18" s="84"/>
      <c r="G18" s="85"/>
    </row>
    <row r="19" spans="1:7" x14ac:dyDescent="0.3">
      <c r="A19" s="83"/>
      <c r="B19" s="84"/>
      <c r="C19" s="84"/>
      <c r="D19" s="84"/>
      <c r="E19" s="84"/>
      <c r="F19" s="84"/>
      <c r="G19" s="85"/>
    </row>
    <row r="20" spans="1:7" x14ac:dyDescent="0.3">
      <c r="A20" s="83"/>
      <c r="B20" s="84"/>
      <c r="C20" s="84"/>
      <c r="D20" s="84"/>
      <c r="E20" s="84"/>
      <c r="F20" s="84"/>
      <c r="G20" s="85"/>
    </row>
    <row r="21" spans="1:7" ht="17.25" thickBot="1" x14ac:dyDescent="0.35">
      <c r="A21" s="86"/>
      <c r="B21" s="87"/>
      <c r="C21" s="87"/>
      <c r="D21" s="87"/>
      <c r="E21" s="87"/>
      <c r="F21" s="87"/>
      <c r="G21" s="88"/>
    </row>
    <row r="22" spans="1:7" ht="17.25" thickTop="1" x14ac:dyDescent="0.3">
      <c r="A22" s="84"/>
      <c r="B22" s="84"/>
      <c r="C22" s="84"/>
      <c r="D22" s="84"/>
      <c r="E22" s="84"/>
      <c r="F22" s="84"/>
      <c r="G22" s="84"/>
    </row>
    <row r="23" spans="1:7" x14ac:dyDescent="0.3">
      <c r="A23" s="84"/>
      <c r="B23" s="84"/>
      <c r="C23" s="84"/>
      <c r="D23" s="84"/>
      <c r="E23" s="84"/>
      <c r="F23" s="84"/>
      <c r="G23" s="84"/>
    </row>
  </sheetData>
  <mergeCells count="10">
    <mergeCell ref="A1:G1"/>
    <mergeCell ref="A8:G8"/>
    <mergeCell ref="A9:G9"/>
    <mergeCell ref="A10:G10"/>
    <mergeCell ref="E14:G17"/>
    <mergeCell ref="A14:B14"/>
    <mergeCell ref="A15:B15"/>
    <mergeCell ref="A16:B16"/>
    <mergeCell ref="A17:B17"/>
    <mergeCell ref="A12:G12"/>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5"/>
  <sheetViews>
    <sheetView showGridLines="0" zoomScale="89" zoomScaleNormal="100" zoomScalePageLayoutView="195" workbookViewId="0">
      <selection sqref="A1:B1"/>
    </sheetView>
  </sheetViews>
  <sheetFormatPr baseColWidth="10" defaultRowHeight="15" x14ac:dyDescent="0.25"/>
  <cols>
    <col min="1" max="1" width="26.42578125" customWidth="1"/>
    <col min="2" max="2" width="66.42578125" customWidth="1"/>
  </cols>
  <sheetData>
    <row r="1" spans="1:2" ht="65.45" customHeight="1" x14ac:dyDescent="0.25">
      <c r="A1" s="140" t="str">
        <f>Garde!A1</f>
        <v>Prestations de restauration au sein d'établissements de santé de l'Ugecam Ile-de-France- 
Marché 23-UG07-13</v>
      </c>
      <c r="B1" s="141"/>
    </row>
    <row r="3" spans="1:2" ht="18.75" x14ac:dyDescent="0.25">
      <c r="A3" s="142" t="s">
        <v>32</v>
      </c>
      <c r="B3" s="142"/>
    </row>
    <row r="4" spans="1:2" ht="55.5" customHeight="1" x14ac:dyDescent="0.25">
      <c r="A4" s="144" t="s">
        <v>166</v>
      </c>
      <c r="B4" s="144"/>
    </row>
    <row r="5" spans="1:2" ht="44.25" customHeight="1" x14ac:dyDescent="0.25">
      <c r="A5" s="143" t="s">
        <v>33</v>
      </c>
      <c r="B5" s="143"/>
    </row>
    <row r="6" spans="1:2" ht="18" x14ac:dyDescent="0.35">
      <c r="A6" s="49" t="s">
        <v>164</v>
      </c>
      <c r="B6" s="49"/>
    </row>
    <row r="7" spans="1:2" ht="16.5" thickBot="1" x14ac:dyDescent="0.35">
      <c r="A7" s="3"/>
      <c r="B7" s="3"/>
    </row>
    <row r="8" spans="1:2" ht="18" x14ac:dyDescent="0.25">
      <c r="A8" s="4" t="s">
        <v>88</v>
      </c>
      <c r="B8" s="5"/>
    </row>
    <row r="9" spans="1:2" ht="45.75" customHeight="1" thickBot="1" x14ac:dyDescent="0.3">
      <c r="A9" s="145" t="s">
        <v>185</v>
      </c>
      <c r="B9" s="146"/>
    </row>
    <row r="10" spans="1:2" ht="16.5" x14ac:dyDescent="0.25">
      <c r="A10" s="40"/>
      <c r="B10" s="41"/>
    </row>
    <row r="11" spans="1:2" ht="16.5" x14ac:dyDescent="0.25">
      <c r="A11" s="40"/>
      <c r="B11" s="41"/>
    </row>
    <row r="12" spans="1:2" ht="18" x14ac:dyDescent="0.35">
      <c r="A12" s="49" t="s">
        <v>34</v>
      </c>
      <c r="B12" s="49"/>
    </row>
    <row r="13" spans="1:2" ht="17.25" thickBot="1" x14ac:dyDescent="0.3">
      <c r="A13" s="143"/>
      <c r="B13" s="143"/>
    </row>
    <row r="14" spans="1:2" ht="18" x14ac:dyDescent="0.3">
      <c r="A14" s="4" t="s">
        <v>106</v>
      </c>
      <c r="B14" s="6"/>
    </row>
    <row r="15" spans="1:2" ht="60.75" customHeight="1" thickBot="1" x14ac:dyDescent="0.3">
      <c r="A15" s="138" t="s">
        <v>111</v>
      </c>
      <c r="B15" s="139"/>
    </row>
    <row r="16" spans="1:2" ht="16.5" thickBot="1" x14ac:dyDescent="0.35">
      <c r="A16" s="3"/>
      <c r="B16" s="3"/>
    </row>
    <row r="17" spans="1:5" ht="18" x14ac:dyDescent="0.3">
      <c r="A17" s="4" t="s">
        <v>36</v>
      </c>
      <c r="B17" s="6"/>
    </row>
    <row r="18" spans="1:5" ht="47.1" customHeight="1" thickBot="1" x14ac:dyDescent="0.3">
      <c r="A18" s="138" t="s">
        <v>118</v>
      </c>
      <c r="B18" s="139"/>
    </row>
    <row r="19" spans="1:5" ht="16.5" thickBot="1" x14ac:dyDescent="0.35">
      <c r="A19" s="3"/>
      <c r="B19" s="3"/>
    </row>
    <row r="20" spans="1:5" ht="18" x14ac:dyDescent="0.3">
      <c r="A20" s="4" t="s">
        <v>89</v>
      </c>
      <c r="B20" s="6"/>
    </row>
    <row r="21" spans="1:5" ht="140.25" customHeight="1" thickBot="1" x14ac:dyDescent="0.3">
      <c r="A21" s="138" t="s">
        <v>190</v>
      </c>
      <c r="B21" s="139"/>
      <c r="E21" s="115"/>
    </row>
    <row r="22" spans="1:5" ht="16.5" thickBot="1" x14ac:dyDescent="0.35">
      <c r="A22" s="3"/>
      <c r="B22" s="3"/>
      <c r="E22" s="115"/>
    </row>
    <row r="23" spans="1:5" ht="18" x14ac:dyDescent="0.3">
      <c r="A23" s="4" t="s">
        <v>35</v>
      </c>
      <c r="B23" s="6"/>
    </row>
    <row r="24" spans="1:5" ht="87.75" customHeight="1" thickBot="1" x14ac:dyDescent="0.3">
      <c r="A24" s="138" t="s">
        <v>162</v>
      </c>
      <c r="B24" s="139"/>
    </row>
    <row r="25" spans="1:5" ht="16.5" thickBot="1" x14ac:dyDescent="0.35">
      <c r="A25" s="3"/>
      <c r="B25" s="3"/>
    </row>
    <row r="26" spans="1:5" ht="18" x14ac:dyDescent="0.3">
      <c r="A26" s="4" t="s">
        <v>104</v>
      </c>
      <c r="B26" s="6"/>
    </row>
    <row r="27" spans="1:5" ht="39.75" customHeight="1" thickBot="1" x14ac:dyDescent="0.3">
      <c r="A27" s="138" t="s">
        <v>163</v>
      </c>
      <c r="B27" s="139"/>
    </row>
    <row r="28" spans="1:5" ht="16.5" thickBot="1" x14ac:dyDescent="0.35">
      <c r="A28" s="3"/>
      <c r="B28" s="3"/>
    </row>
    <row r="29" spans="1:5" ht="18" x14ac:dyDescent="0.3">
      <c r="A29" s="4" t="s">
        <v>105</v>
      </c>
      <c r="B29" s="6"/>
    </row>
    <row r="30" spans="1:5" s="47" customFormat="1" ht="65.25" customHeight="1" thickBot="1" x14ac:dyDescent="0.3">
      <c r="A30" s="138" t="s">
        <v>116</v>
      </c>
      <c r="B30" s="139"/>
    </row>
    <row r="31" spans="1:5" ht="16.5" thickBot="1" x14ac:dyDescent="0.35">
      <c r="A31" s="3"/>
      <c r="B31" s="3"/>
    </row>
    <row r="32" spans="1:5" ht="18" x14ac:dyDescent="0.25">
      <c r="A32" s="7" t="s">
        <v>90</v>
      </c>
      <c r="B32" s="45"/>
    </row>
    <row r="33" spans="1:2" ht="67.5" customHeight="1" thickBot="1" x14ac:dyDescent="0.3">
      <c r="A33" s="138" t="s">
        <v>92</v>
      </c>
      <c r="B33" s="139"/>
    </row>
    <row r="34" spans="1:2" ht="16.5" thickBot="1" x14ac:dyDescent="0.35">
      <c r="A34" s="3"/>
      <c r="B34" s="3"/>
    </row>
    <row r="35" spans="1:2" ht="18" x14ac:dyDescent="0.3">
      <c r="A35" s="4" t="s">
        <v>103</v>
      </c>
      <c r="B35" s="6"/>
    </row>
    <row r="36" spans="1:2" ht="72" customHeight="1" thickBot="1" x14ac:dyDescent="0.3">
      <c r="A36" s="138" t="s">
        <v>186</v>
      </c>
      <c r="B36" s="139"/>
    </row>
    <row r="37" spans="1:2" ht="16.5" thickBot="1" x14ac:dyDescent="0.35">
      <c r="A37" s="3"/>
      <c r="B37" s="3"/>
    </row>
    <row r="38" spans="1:2" ht="18" x14ac:dyDescent="0.3">
      <c r="A38" s="7" t="s">
        <v>171</v>
      </c>
      <c r="B38" s="6"/>
    </row>
    <row r="39" spans="1:2" ht="71.25" customHeight="1" thickBot="1" x14ac:dyDescent="0.3">
      <c r="A39" s="138" t="s">
        <v>196</v>
      </c>
      <c r="B39" s="139"/>
    </row>
    <row r="40" spans="1:2" ht="15.75" thickBot="1" x14ac:dyDescent="0.3"/>
    <row r="41" spans="1:2" ht="18" x14ac:dyDescent="0.3">
      <c r="A41" s="4" t="s">
        <v>37</v>
      </c>
      <c r="B41" s="6"/>
    </row>
    <row r="42" spans="1:2" ht="53.1" customHeight="1" thickBot="1" x14ac:dyDescent="0.3">
      <c r="A42" s="138" t="s">
        <v>187</v>
      </c>
      <c r="B42" s="139"/>
    </row>
    <row r="43" spans="1:2" ht="15.75" thickBot="1" x14ac:dyDescent="0.3"/>
    <row r="44" spans="1:2" ht="18" x14ac:dyDescent="0.3">
      <c r="A44" s="4" t="s">
        <v>107</v>
      </c>
      <c r="B44" s="6"/>
    </row>
    <row r="45" spans="1:2" ht="66" customHeight="1" thickBot="1" x14ac:dyDescent="0.3">
      <c r="A45" s="138" t="s">
        <v>108</v>
      </c>
      <c r="B45" s="139"/>
    </row>
  </sheetData>
  <mergeCells count="17">
    <mergeCell ref="A33:B33"/>
    <mergeCell ref="A42:B42"/>
    <mergeCell ref="A39:B39"/>
    <mergeCell ref="A45:B45"/>
    <mergeCell ref="A1:B1"/>
    <mergeCell ref="A36:B36"/>
    <mergeCell ref="A3:B3"/>
    <mergeCell ref="A5:B5"/>
    <mergeCell ref="A4:B4"/>
    <mergeCell ref="A30:B30"/>
    <mergeCell ref="A9:B9"/>
    <mergeCell ref="A13:B13"/>
    <mergeCell ref="A21:B21"/>
    <mergeCell ref="A24:B24"/>
    <mergeCell ref="A18:B18"/>
    <mergeCell ref="A15:B15"/>
    <mergeCell ref="A27:B27"/>
  </mergeCells>
  <pageMargins left="0.55118110236220474" right="0.31496062992125984" top="0.74803149606299213" bottom="0.5" header="0.31496062992125984" footer="0.31496062992125984"/>
  <pageSetup paperSize="9" scale="95" fitToHeight="0" orientation="portrait" horizontalDpi="4294967294" r:id="rId1"/>
  <headerFooter>
    <oddHeader>&amp;CUGECAM AQUITAINE</oddHeader>
    <oddFooter>&amp;LMEMOIRE TECHNIQUE&amp;CPage &amp;P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E18"/>
  <sheetViews>
    <sheetView showGridLines="0" zoomScaleNormal="100" workbookViewId="0">
      <selection sqref="A1:E1"/>
    </sheetView>
  </sheetViews>
  <sheetFormatPr baseColWidth="10" defaultColWidth="10.85546875" defaultRowHeight="16.5" x14ac:dyDescent="0.3"/>
  <cols>
    <col min="1" max="1" width="31" style="1" customWidth="1"/>
    <col min="2" max="5" width="20.140625" style="1" customWidth="1"/>
    <col min="6" max="16384" width="10.85546875" style="1"/>
  </cols>
  <sheetData>
    <row r="1" spans="1:5" ht="42.95" customHeight="1" x14ac:dyDescent="0.3">
      <c r="A1" s="147" t="str">
        <f>'Mém. Techn.'!A1:B1</f>
        <v>Prestations de restauration au sein d'établissements de santé de l'Ugecam Ile-de-France- 
Marché 23-UG07-13</v>
      </c>
      <c r="B1" s="148"/>
      <c r="C1" s="148"/>
      <c r="D1" s="148"/>
      <c r="E1" s="148"/>
    </row>
    <row r="2" spans="1:5" ht="25.5" customHeight="1" x14ac:dyDescent="0.3">
      <c r="A2" s="157" t="s">
        <v>109</v>
      </c>
      <c r="B2" s="158"/>
      <c r="C2" s="158"/>
      <c r="D2" s="158"/>
      <c r="E2" s="159"/>
    </row>
    <row r="3" spans="1:5" ht="27" customHeight="1" x14ac:dyDescent="0.3">
      <c r="A3" s="154" t="s">
        <v>161</v>
      </c>
      <c r="B3" s="154"/>
      <c r="C3" s="154"/>
      <c r="D3" s="154"/>
      <c r="E3" s="154"/>
    </row>
    <row r="4" spans="1:5" ht="38.25" customHeight="1" x14ac:dyDescent="0.3">
      <c r="A4" s="76" t="s">
        <v>14</v>
      </c>
      <c r="B4" s="160" t="s">
        <v>169</v>
      </c>
      <c r="C4" s="161"/>
      <c r="D4" s="161"/>
      <c r="E4" s="162"/>
    </row>
    <row r="5" spans="1:5" ht="24.75" customHeight="1" x14ac:dyDescent="0.3">
      <c r="A5" s="173" t="s">
        <v>17</v>
      </c>
      <c r="B5" s="174"/>
      <c r="C5" s="174"/>
      <c r="D5" s="174"/>
      <c r="E5" s="175"/>
    </row>
    <row r="6" spans="1:5" ht="24" customHeight="1" x14ac:dyDescent="0.3">
      <c r="A6" s="149" t="s">
        <v>0</v>
      </c>
      <c r="B6" s="155" t="s">
        <v>77</v>
      </c>
      <c r="C6" s="156"/>
      <c r="D6" s="152"/>
      <c r="E6" s="153"/>
    </row>
    <row r="7" spans="1:5" ht="24" customHeight="1" x14ac:dyDescent="0.3">
      <c r="A7" s="150"/>
      <c r="B7" s="155" t="s">
        <v>78</v>
      </c>
      <c r="C7" s="156"/>
      <c r="D7" s="152"/>
      <c r="E7" s="153"/>
    </row>
    <row r="8" spans="1:5" ht="24" customHeight="1" x14ac:dyDescent="0.3">
      <c r="A8" s="151"/>
      <c r="B8" s="155" t="s">
        <v>79</v>
      </c>
      <c r="C8" s="156"/>
      <c r="D8" s="152"/>
      <c r="E8" s="153"/>
    </row>
    <row r="9" spans="1:5" ht="24" customHeight="1" x14ac:dyDescent="0.3">
      <c r="A9" s="48" t="s">
        <v>16</v>
      </c>
      <c r="B9" s="172"/>
      <c r="C9" s="172"/>
      <c r="D9" s="172"/>
      <c r="E9" s="172"/>
    </row>
    <row r="10" spans="1:5" ht="24" customHeight="1" x14ac:dyDescent="0.3">
      <c r="A10" s="48" t="s">
        <v>2</v>
      </c>
      <c r="B10" s="172"/>
      <c r="C10" s="172"/>
      <c r="D10" s="172"/>
      <c r="E10" s="172"/>
    </row>
    <row r="11" spans="1:5" ht="22.5" customHeight="1" x14ac:dyDescent="0.3">
      <c r="A11" s="173" t="s">
        <v>3</v>
      </c>
      <c r="B11" s="174"/>
      <c r="C11" s="174"/>
      <c r="D11" s="174"/>
      <c r="E11" s="175"/>
    </row>
    <row r="12" spans="1:5" ht="29.25" customHeight="1" x14ac:dyDescent="0.3">
      <c r="A12" s="39" t="s">
        <v>80</v>
      </c>
      <c r="B12" s="172"/>
      <c r="C12" s="172"/>
      <c r="D12" s="172"/>
      <c r="E12" s="172"/>
    </row>
    <row r="13" spans="1:5" ht="21.75" customHeight="1" x14ac:dyDescent="0.3">
      <c r="A13" s="166" t="s">
        <v>1</v>
      </c>
      <c r="B13" s="155" t="s">
        <v>77</v>
      </c>
      <c r="C13" s="156"/>
      <c r="D13" s="152"/>
      <c r="E13" s="153"/>
    </row>
    <row r="14" spans="1:5" ht="21.75" customHeight="1" x14ac:dyDescent="0.3">
      <c r="A14" s="167"/>
      <c r="B14" s="155" t="s">
        <v>78</v>
      </c>
      <c r="C14" s="156"/>
      <c r="D14" s="152"/>
      <c r="E14" s="153"/>
    </row>
    <row r="15" spans="1:5" ht="21.75" customHeight="1" x14ac:dyDescent="0.3">
      <c r="A15" s="167"/>
      <c r="B15" s="155" t="s">
        <v>81</v>
      </c>
      <c r="C15" s="156"/>
      <c r="D15" s="152"/>
      <c r="E15" s="153"/>
    </row>
    <row r="16" spans="1:5" ht="21.75" customHeight="1" x14ac:dyDescent="0.3">
      <c r="A16" s="168"/>
      <c r="B16" s="155" t="s">
        <v>82</v>
      </c>
      <c r="C16" s="156"/>
      <c r="D16" s="152"/>
      <c r="E16" s="153"/>
    </row>
    <row r="17" spans="1:5" ht="21.95" customHeight="1" x14ac:dyDescent="0.3">
      <c r="A17" s="169" t="s">
        <v>21</v>
      </c>
      <c r="B17" s="170"/>
      <c r="C17" s="170"/>
      <c r="D17" s="170"/>
      <c r="E17" s="171"/>
    </row>
    <row r="18" spans="1:5" ht="54.75" customHeight="1" x14ac:dyDescent="0.3">
      <c r="A18" s="163"/>
      <c r="B18" s="164"/>
      <c r="C18" s="164"/>
      <c r="D18" s="164"/>
      <c r="E18" s="165"/>
    </row>
  </sheetData>
  <mergeCells count="27">
    <mergeCell ref="B9:E9"/>
    <mergeCell ref="B12:E12"/>
    <mergeCell ref="B10:E10"/>
    <mergeCell ref="A5:E5"/>
    <mergeCell ref="A11:E11"/>
    <mergeCell ref="A18:E18"/>
    <mergeCell ref="D14:E14"/>
    <mergeCell ref="B16:C16"/>
    <mergeCell ref="D16:E16"/>
    <mergeCell ref="D15:E15"/>
    <mergeCell ref="B15:C15"/>
    <mergeCell ref="A13:A16"/>
    <mergeCell ref="B13:C13"/>
    <mergeCell ref="D13:E13"/>
    <mergeCell ref="B14:C14"/>
    <mergeCell ref="A17:E17"/>
    <mergeCell ref="A1:E1"/>
    <mergeCell ref="A6:A8"/>
    <mergeCell ref="D6:E6"/>
    <mergeCell ref="D7:E7"/>
    <mergeCell ref="D8:E8"/>
    <mergeCell ref="A3:E3"/>
    <mergeCell ref="B6:C6"/>
    <mergeCell ref="B7:C7"/>
    <mergeCell ref="B8:C8"/>
    <mergeCell ref="A2:E2"/>
    <mergeCell ref="B4:E4"/>
  </mergeCells>
  <pageMargins left="0.70866141732283472" right="0.18333333333333332" top="0.57499999999999996" bottom="0.31666666666666665" header="0.31496062992125984" footer="0.31496062992125984"/>
  <pageSetup paperSize="9" scale="80" orientation="portrait" r:id="rId1"/>
  <headerFooter>
    <oddHeader>&amp;CUGECAM AQUITAINE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tabColor theme="6" tint="-0.499984740745262"/>
  </sheetPr>
  <dimension ref="A1:M60"/>
  <sheetViews>
    <sheetView showGridLines="0" topLeftCell="A37" zoomScaleNormal="100" zoomScalePageLayoutView="110" workbookViewId="0">
      <selection activeCell="D58" sqref="D58"/>
    </sheetView>
  </sheetViews>
  <sheetFormatPr baseColWidth="10" defaultColWidth="16.85546875" defaultRowHeight="16.5" x14ac:dyDescent="0.3"/>
  <cols>
    <col min="1" max="16384" width="16.85546875" style="1"/>
  </cols>
  <sheetData>
    <row r="1" spans="1:13" ht="38.1" customHeight="1" x14ac:dyDescent="0.3">
      <c r="A1" s="116" t="str">
        <f>'Mém. Techn.'!A1:B1</f>
        <v>Prestations de restauration au sein d'établissements de santé de l'Ugecam Ile-de-France- 
Marché 23-UG07-13</v>
      </c>
      <c r="B1" s="117"/>
      <c r="C1" s="117"/>
      <c r="D1" s="117"/>
      <c r="E1" s="117"/>
      <c r="F1" s="117"/>
      <c r="G1" s="117"/>
    </row>
    <row r="2" spans="1:13" ht="23.25" x14ac:dyDescent="0.3">
      <c r="A2" s="182" t="s">
        <v>140</v>
      </c>
      <c r="B2" s="183"/>
      <c r="C2" s="183"/>
      <c r="D2" s="183"/>
      <c r="E2" s="183"/>
      <c r="F2" s="183"/>
      <c r="G2" s="183"/>
    </row>
    <row r="3" spans="1:13" ht="23.25" x14ac:dyDescent="0.3">
      <c r="A3" s="181" t="s">
        <v>170</v>
      </c>
      <c r="B3" s="180"/>
      <c r="C3" s="180"/>
      <c r="D3" s="180"/>
      <c r="E3" s="180"/>
      <c r="F3" s="180"/>
      <c r="G3" s="180"/>
    </row>
    <row r="4" spans="1:13" ht="23.25" x14ac:dyDescent="0.3">
      <c r="A4" s="70" t="s">
        <v>15</v>
      </c>
      <c r="B4" s="160" t="str">
        <f>Présentation!B4</f>
        <v>Nom du candidat</v>
      </c>
      <c r="C4" s="161"/>
      <c r="D4" s="161"/>
      <c r="E4" s="161"/>
      <c r="F4" s="161"/>
      <c r="G4" s="162"/>
    </row>
    <row r="5" spans="1:13" ht="21.75" customHeight="1" x14ac:dyDescent="0.3">
      <c r="A5" s="184" t="s">
        <v>93</v>
      </c>
      <c r="B5" s="185"/>
      <c r="C5" s="185"/>
      <c r="D5" s="185"/>
      <c r="E5" s="185"/>
      <c r="F5" s="185"/>
    </row>
    <row r="6" spans="1:13" ht="24.75" customHeight="1" x14ac:dyDescent="0.3">
      <c r="A6" s="179" t="s">
        <v>173</v>
      </c>
      <c r="B6" s="180"/>
      <c r="C6" s="180"/>
      <c r="D6" s="180"/>
      <c r="E6" s="180"/>
      <c r="F6" s="180"/>
      <c r="G6" s="180"/>
      <c r="K6" s="89"/>
      <c r="M6" s="90"/>
    </row>
    <row r="7" spans="1:13" ht="125.1" customHeight="1" x14ac:dyDescent="0.3">
      <c r="A7" s="176" t="s">
        <v>191</v>
      </c>
      <c r="B7" s="177"/>
      <c r="C7" s="178"/>
      <c r="D7" s="105"/>
      <c r="E7" s="106"/>
      <c r="F7" s="106"/>
      <c r="G7" s="107"/>
      <c r="I7" s="103"/>
      <c r="K7" s="89"/>
      <c r="M7" s="90"/>
    </row>
    <row r="8" spans="1:13" ht="33" customHeight="1" x14ac:dyDescent="0.3">
      <c r="A8" s="179" t="s">
        <v>174</v>
      </c>
      <c r="B8" s="180"/>
      <c r="C8" s="180"/>
      <c r="D8" s="180"/>
      <c r="E8" s="180"/>
      <c r="F8" s="180"/>
      <c r="G8" s="180"/>
      <c r="I8" s="103"/>
      <c r="K8" s="89"/>
      <c r="M8" s="90"/>
    </row>
    <row r="9" spans="1:13" ht="81.95" customHeight="1" x14ac:dyDescent="0.3">
      <c r="A9" s="210" t="s">
        <v>175</v>
      </c>
      <c r="B9" s="210"/>
      <c r="C9" s="210"/>
      <c r="D9" s="211" t="s">
        <v>192</v>
      </c>
      <c r="E9" s="212"/>
      <c r="F9" s="212"/>
      <c r="G9" s="213"/>
      <c r="I9" s="103"/>
      <c r="M9" s="90"/>
    </row>
    <row r="10" spans="1:13" ht="45.95" customHeight="1" x14ac:dyDescent="0.3">
      <c r="A10" s="210" t="s">
        <v>176</v>
      </c>
      <c r="B10" s="210"/>
      <c r="C10" s="210"/>
      <c r="D10" s="203" t="s">
        <v>177</v>
      </c>
      <c r="E10" s="204"/>
      <c r="F10" s="204"/>
      <c r="G10" s="205"/>
      <c r="M10" s="90"/>
    </row>
    <row r="11" spans="1:13" ht="63.95" customHeight="1" x14ac:dyDescent="0.3">
      <c r="A11" s="210" t="s">
        <v>178</v>
      </c>
      <c r="B11" s="210"/>
      <c r="C11" s="210"/>
      <c r="D11" s="211" t="s">
        <v>179</v>
      </c>
      <c r="E11" s="212"/>
      <c r="F11" s="212"/>
      <c r="G11" s="213"/>
      <c r="K11" s="89"/>
      <c r="M11" s="90"/>
    </row>
    <row r="12" spans="1:13" ht="27.75" customHeight="1" x14ac:dyDescent="0.3">
      <c r="A12" s="196" t="s">
        <v>120</v>
      </c>
      <c r="B12" s="190" t="s">
        <v>133</v>
      </c>
      <c r="C12" s="191"/>
      <c r="D12" s="192" t="s">
        <v>31</v>
      </c>
      <c r="E12" s="192" t="s">
        <v>123</v>
      </c>
      <c r="F12" s="194" t="s">
        <v>180</v>
      </c>
      <c r="G12" s="196" t="s">
        <v>135</v>
      </c>
      <c r="K12" s="89"/>
      <c r="M12" s="90"/>
    </row>
    <row r="13" spans="1:13" ht="46.5" customHeight="1" x14ac:dyDescent="0.3">
      <c r="A13" s="195"/>
      <c r="B13" s="17"/>
      <c r="C13" s="56" t="s">
        <v>134</v>
      </c>
      <c r="D13" s="193"/>
      <c r="E13" s="193"/>
      <c r="F13" s="195"/>
      <c r="G13" s="195"/>
      <c r="K13" s="89"/>
      <c r="L13" s="89"/>
      <c r="M13" s="209"/>
    </row>
    <row r="14" spans="1:13" ht="21.75" customHeight="1" x14ac:dyDescent="0.3">
      <c r="A14" s="200" t="s">
        <v>8</v>
      </c>
      <c r="B14" s="60" t="s">
        <v>126</v>
      </c>
      <c r="C14" s="54"/>
      <c r="D14" s="54"/>
      <c r="E14" s="52"/>
      <c r="F14" s="91"/>
      <c r="G14" s="92"/>
      <c r="K14" s="89"/>
      <c r="M14" s="209"/>
    </row>
    <row r="15" spans="1:13" ht="21.75" customHeight="1" x14ac:dyDescent="0.3">
      <c r="A15" s="201"/>
      <c r="B15" s="61" t="s">
        <v>127</v>
      </c>
      <c r="C15" s="54"/>
      <c r="D15" s="54"/>
      <c r="E15" s="52"/>
      <c r="F15" s="91"/>
      <c r="G15" s="92"/>
      <c r="K15" s="89"/>
      <c r="M15" s="209"/>
    </row>
    <row r="16" spans="1:13" ht="21.75" customHeight="1" x14ac:dyDescent="0.3">
      <c r="A16" s="201"/>
      <c r="B16" s="62" t="s">
        <v>128</v>
      </c>
      <c r="C16" s="54"/>
      <c r="D16" s="54"/>
      <c r="E16" s="52"/>
      <c r="F16" s="91"/>
      <c r="G16" s="92"/>
      <c r="K16" s="89"/>
      <c r="M16" s="209"/>
    </row>
    <row r="17" spans="1:13" ht="21.75" customHeight="1" x14ac:dyDescent="0.3">
      <c r="A17" s="57"/>
      <c r="B17" s="60" t="s">
        <v>45</v>
      </c>
      <c r="C17" s="54"/>
      <c r="D17" s="54"/>
      <c r="E17" s="52"/>
      <c r="F17" s="91"/>
      <c r="G17" s="92"/>
      <c r="K17" s="89"/>
      <c r="M17" s="209"/>
    </row>
    <row r="18" spans="1:13" ht="21.75" customHeight="1" x14ac:dyDescent="0.3">
      <c r="A18" s="197" t="s">
        <v>7</v>
      </c>
      <c r="B18" s="60" t="s">
        <v>126</v>
      </c>
      <c r="C18" s="54"/>
      <c r="D18" s="54"/>
      <c r="E18" s="52"/>
      <c r="F18" s="91"/>
      <c r="G18" s="92"/>
      <c r="K18" s="89"/>
      <c r="M18" s="90"/>
    </row>
    <row r="19" spans="1:13" ht="21.75" customHeight="1" x14ac:dyDescent="0.3">
      <c r="A19" s="198"/>
      <c r="B19" s="61" t="s">
        <v>127</v>
      </c>
      <c r="C19" s="54"/>
      <c r="D19" s="54"/>
      <c r="E19" s="52"/>
      <c r="F19" s="91"/>
      <c r="G19" s="92"/>
      <c r="K19" s="89"/>
      <c r="M19" s="90"/>
    </row>
    <row r="20" spans="1:13" ht="21.75" customHeight="1" x14ac:dyDescent="0.3">
      <c r="A20" s="198"/>
      <c r="B20" s="62" t="s">
        <v>128</v>
      </c>
      <c r="C20" s="54"/>
      <c r="D20" s="54"/>
      <c r="E20" s="52"/>
      <c r="F20" s="91"/>
      <c r="G20" s="92"/>
      <c r="K20" s="89"/>
      <c r="M20" s="90"/>
    </row>
    <row r="21" spans="1:13" ht="21.75" customHeight="1" x14ac:dyDescent="0.3">
      <c r="A21" s="199"/>
      <c r="B21" s="60" t="s">
        <v>45</v>
      </c>
      <c r="C21" s="54"/>
      <c r="D21" s="54"/>
      <c r="E21" s="52"/>
      <c r="F21" s="91"/>
      <c r="G21" s="92"/>
      <c r="K21" s="89"/>
      <c r="M21" s="90"/>
    </row>
    <row r="22" spans="1:13" ht="21.75" customHeight="1" x14ac:dyDescent="0.3">
      <c r="A22" s="197" t="s">
        <v>121</v>
      </c>
      <c r="B22" s="60" t="s">
        <v>126</v>
      </c>
      <c r="C22" s="54"/>
      <c r="D22" s="54"/>
      <c r="E22" s="52"/>
      <c r="F22" s="91"/>
      <c r="G22" s="92"/>
      <c r="K22" s="89"/>
      <c r="M22" s="90"/>
    </row>
    <row r="23" spans="1:13" ht="21.75" customHeight="1" x14ac:dyDescent="0.3">
      <c r="A23" s="198"/>
      <c r="B23" s="61" t="s">
        <v>127</v>
      </c>
      <c r="C23" s="54"/>
      <c r="D23" s="54"/>
      <c r="E23" s="52"/>
      <c r="F23" s="91"/>
      <c r="G23" s="92"/>
      <c r="K23" s="89"/>
      <c r="M23" s="90"/>
    </row>
    <row r="24" spans="1:13" ht="21.75" customHeight="1" x14ac:dyDescent="0.3">
      <c r="A24" s="198"/>
      <c r="B24" s="62" t="s">
        <v>128</v>
      </c>
      <c r="C24" s="54"/>
      <c r="D24" s="54"/>
      <c r="E24" s="52"/>
      <c r="F24" s="91"/>
      <c r="G24" s="92"/>
      <c r="K24" s="89"/>
      <c r="M24" s="90"/>
    </row>
    <row r="25" spans="1:13" ht="21.75" customHeight="1" x14ac:dyDescent="0.3">
      <c r="A25" s="199"/>
      <c r="B25" s="60" t="s">
        <v>45</v>
      </c>
      <c r="C25" s="54"/>
      <c r="D25" s="54"/>
      <c r="E25" s="52"/>
      <c r="F25" s="91"/>
      <c r="G25" s="92"/>
      <c r="K25" s="89"/>
      <c r="M25" s="90"/>
    </row>
    <row r="26" spans="1:13" ht="21.75" customHeight="1" x14ac:dyDescent="0.3">
      <c r="A26" s="197" t="s">
        <v>124</v>
      </c>
      <c r="B26" s="61" t="s">
        <v>127</v>
      </c>
      <c r="C26" s="54"/>
      <c r="D26" s="54"/>
      <c r="E26" s="52"/>
      <c r="F26" s="91"/>
      <c r="G26" s="92"/>
      <c r="K26" s="89"/>
      <c r="L26" s="93"/>
      <c r="M26" s="90"/>
    </row>
    <row r="27" spans="1:13" ht="21.75" customHeight="1" x14ac:dyDescent="0.3">
      <c r="A27" s="198"/>
      <c r="B27" s="62" t="s">
        <v>128</v>
      </c>
      <c r="C27" s="54"/>
      <c r="D27" s="54"/>
      <c r="E27" s="52"/>
      <c r="F27" s="91"/>
      <c r="G27" s="92"/>
      <c r="K27" s="89"/>
      <c r="L27" s="93"/>
      <c r="M27" s="90"/>
    </row>
    <row r="28" spans="1:13" ht="21.75" customHeight="1" x14ac:dyDescent="0.3">
      <c r="A28" s="199"/>
      <c r="B28" s="60" t="s">
        <v>45</v>
      </c>
      <c r="C28" s="54"/>
      <c r="D28" s="54"/>
      <c r="E28" s="52"/>
      <c r="F28" s="91"/>
      <c r="G28" s="92"/>
      <c r="K28" s="89"/>
      <c r="L28" s="93"/>
      <c r="M28" s="90"/>
    </row>
    <row r="29" spans="1:13" ht="21.75" customHeight="1" x14ac:dyDescent="0.3">
      <c r="A29" s="197" t="s">
        <v>5</v>
      </c>
      <c r="B29" s="60" t="s">
        <v>126</v>
      </c>
      <c r="C29" s="54"/>
      <c r="D29" s="54"/>
      <c r="E29" s="52"/>
      <c r="F29" s="91"/>
      <c r="G29" s="92"/>
      <c r="K29" s="89"/>
      <c r="L29" s="93"/>
      <c r="M29" s="90"/>
    </row>
    <row r="30" spans="1:13" ht="21.75" customHeight="1" x14ac:dyDescent="0.3">
      <c r="A30" s="198"/>
      <c r="B30" s="61" t="s">
        <v>127</v>
      </c>
      <c r="C30" s="54"/>
      <c r="D30" s="54"/>
      <c r="E30" s="52"/>
      <c r="F30" s="91"/>
      <c r="G30" s="92"/>
      <c r="K30" s="89"/>
      <c r="M30" s="90"/>
    </row>
    <row r="31" spans="1:13" ht="21.75" customHeight="1" x14ac:dyDescent="0.3">
      <c r="A31" s="198"/>
      <c r="B31" s="62" t="s">
        <v>128</v>
      </c>
      <c r="C31" s="54"/>
      <c r="D31" s="54"/>
      <c r="E31" s="52"/>
      <c r="F31" s="91"/>
      <c r="G31" s="92"/>
      <c r="K31" s="89"/>
      <c r="M31" s="90"/>
    </row>
    <row r="32" spans="1:13" ht="21.75" customHeight="1" x14ac:dyDescent="0.3">
      <c r="A32" s="199"/>
      <c r="B32" s="60" t="s">
        <v>45</v>
      </c>
      <c r="C32" s="54"/>
      <c r="D32" s="54"/>
      <c r="E32" s="52"/>
      <c r="F32" s="91"/>
      <c r="G32" s="92"/>
      <c r="K32" s="89"/>
      <c r="L32" s="93"/>
      <c r="M32" s="90"/>
    </row>
    <row r="33" spans="1:13" ht="21.75" customHeight="1" x14ac:dyDescent="0.3">
      <c r="A33" s="197" t="s">
        <v>129</v>
      </c>
      <c r="B33" s="60" t="s">
        <v>126</v>
      </c>
      <c r="C33" s="54"/>
      <c r="D33" s="54"/>
      <c r="E33" s="52"/>
      <c r="F33" s="91"/>
      <c r="G33" s="92"/>
      <c r="K33" s="89"/>
      <c r="L33" s="93"/>
      <c r="M33" s="90"/>
    </row>
    <row r="34" spans="1:13" ht="21.75" customHeight="1" x14ac:dyDescent="0.3">
      <c r="A34" s="198"/>
      <c r="B34" s="61" t="s">
        <v>127</v>
      </c>
      <c r="C34" s="54"/>
      <c r="D34" s="54"/>
      <c r="E34" s="52"/>
      <c r="F34" s="91"/>
      <c r="G34" s="92"/>
      <c r="K34" s="89"/>
      <c r="L34" s="93"/>
      <c r="M34" s="90"/>
    </row>
    <row r="35" spans="1:13" ht="21.75" customHeight="1" x14ac:dyDescent="0.3">
      <c r="A35" s="198"/>
      <c r="B35" s="62" t="s">
        <v>128</v>
      </c>
      <c r="C35" s="54"/>
      <c r="D35" s="54"/>
      <c r="E35" s="52"/>
      <c r="F35" s="91"/>
      <c r="G35" s="92"/>
      <c r="K35" s="89"/>
      <c r="L35" s="93"/>
      <c r="M35" s="90"/>
    </row>
    <row r="36" spans="1:13" ht="21.75" customHeight="1" x14ac:dyDescent="0.3">
      <c r="A36" s="199"/>
      <c r="B36" s="60" t="s">
        <v>45</v>
      </c>
      <c r="C36" s="54"/>
      <c r="D36" s="54"/>
      <c r="E36" s="52"/>
      <c r="F36" s="91"/>
      <c r="G36" s="92"/>
      <c r="K36" s="89"/>
      <c r="M36" s="90"/>
    </row>
    <row r="37" spans="1:13" ht="21.75" customHeight="1" x14ac:dyDescent="0.3">
      <c r="A37" s="200" t="s">
        <v>6</v>
      </c>
      <c r="B37" s="60" t="s">
        <v>126</v>
      </c>
      <c r="C37" s="54"/>
      <c r="D37" s="54"/>
      <c r="E37" s="52"/>
      <c r="F37" s="91"/>
      <c r="G37" s="92"/>
      <c r="K37" s="89"/>
      <c r="M37" s="90"/>
    </row>
    <row r="38" spans="1:13" ht="21.75" customHeight="1" x14ac:dyDescent="0.3">
      <c r="A38" s="201"/>
      <c r="B38" s="61" t="s">
        <v>127</v>
      </c>
      <c r="C38" s="54"/>
      <c r="D38" s="54"/>
      <c r="E38" s="52"/>
      <c r="F38" s="91"/>
      <c r="G38" s="92"/>
      <c r="K38" s="89"/>
      <c r="M38" s="90"/>
    </row>
    <row r="39" spans="1:13" ht="21.75" customHeight="1" x14ac:dyDescent="0.3">
      <c r="A39" s="201"/>
      <c r="B39" s="61" t="s">
        <v>136</v>
      </c>
      <c r="C39" s="54"/>
      <c r="D39" s="54"/>
      <c r="E39" s="52"/>
      <c r="F39" s="91"/>
      <c r="G39" s="92"/>
      <c r="K39" s="89"/>
      <c r="M39" s="90"/>
    </row>
    <row r="40" spans="1:13" ht="21.75" customHeight="1" x14ac:dyDescent="0.3">
      <c r="A40" s="201"/>
      <c r="B40" s="62" t="s">
        <v>128</v>
      </c>
      <c r="C40" s="54"/>
      <c r="D40" s="54"/>
      <c r="E40" s="52"/>
      <c r="F40" s="91"/>
      <c r="G40" s="92"/>
      <c r="K40" s="89"/>
      <c r="M40" s="90"/>
    </row>
    <row r="41" spans="1:13" ht="21.75" customHeight="1" x14ac:dyDescent="0.3">
      <c r="A41" s="202"/>
      <c r="B41" s="60" t="s">
        <v>45</v>
      </c>
      <c r="C41" s="54"/>
      <c r="D41" s="54"/>
      <c r="E41" s="52"/>
      <c r="F41" s="91"/>
      <c r="G41" s="92"/>
      <c r="K41" s="89"/>
      <c r="M41" s="90"/>
    </row>
    <row r="42" spans="1:13" ht="21.75" customHeight="1" x14ac:dyDescent="0.3">
      <c r="A42" s="58" t="s">
        <v>76</v>
      </c>
      <c r="B42" s="60" t="s">
        <v>137</v>
      </c>
      <c r="C42" s="54"/>
      <c r="D42" s="54"/>
      <c r="E42" s="52"/>
      <c r="F42" s="91"/>
      <c r="G42" s="92"/>
      <c r="K42" s="89"/>
      <c r="M42" s="90"/>
    </row>
    <row r="43" spans="1:13" ht="21.75" customHeight="1" x14ac:dyDescent="0.3">
      <c r="A43" s="57"/>
      <c r="B43" s="60" t="s">
        <v>45</v>
      </c>
      <c r="C43" s="55"/>
      <c r="D43" s="55"/>
      <c r="E43" s="52"/>
      <c r="F43" s="91"/>
      <c r="G43" s="92"/>
      <c r="K43" s="89"/>
      <c r="M43" s="90"/>
    </row>
    <row r="44" spans="1:13" ht="21.75" customHeight="1" x14ac:dyDescent="0.3">
      <c r="A44" s="214" t="s">
        <v>122</v>
      </c>
      <c r="B44" s="60" t="s">
        <v>126</v>
      </c>
      <c r="C44" s="54"/>
      <c r="D44" s="54"/>
      <c r="E44" s="52"/>
      <c r="F44" s="91"/>
      <c r="G44" s="92"/>
      <c r="K44" s="89"/>
      <c r="M44" s="90"/>
    </row>
    <row r="45" spans="1:13" ht="21.75" customHeight="1" x14ac:dyDescent="0.3">
      <c r="A45" s="215"/>
      <c r="B45" s="60" t="s">
        <v>45</v>
      </c>
      <c r="C45" s="54"/>
      <c r="D45" s="54"/>
      <c r="E45" s="52"/>
      <c r="F45" s="91"/>
      <c r="G45" s="92"/>
      <c r="K45" s="89"/>
      <c r="M45" s="90"/>
    </row>
    <row r="46" spans="1:13" ht="39.75" customHeight="1" x14ac:dyDescent="0.3">
      <c r="A46" s="187" t="s">
        <v>165</v>
      </c>
      <c r="B46" s="188"/>
      <c r="C46" s="189"/>
      <c r="D46" s="189"/>
      <c r="E46" s="188"/>
      <c r="F46" s="64"/>
      <c r="K46" s="89"/>
      <c r="M46" s="90"/>
    </row>
    <row r="47" spans="1:13" ht="15" customHeight="1" x14ac:dyDescent="0.3">
      <c r="A47" s="163"/>
      <c r="B47" s="164"/>
      <c r="C47" s="186"/>
      <c r="D47" s="186"/>
      <c r="E47" s="164"/>
      <c r="F47" s="165"/>
    </row>
    <row r="48" spans="1:13" s="9" customFormat="1" ht="21" customHeight="1" x14ac:dyDescent="0.3">
      <c r="A48" s="50" t="s">
        <v>61</v>
      </c>
      <c r="B48" s="16"/>
      <c r="C48" s="16"/>
      <c r="D48" s="16"/>
      <c r="E48" s="16"/>
      <c r="F48" s="16"/>
      <c r="G48" s="16"/>
    </row>
    <row r="49" spans="1:7" s="9" customFormat="1" ht="99" customHeight="1" x14ac:dyDescent="0.3">
      <c r="A49" s="216" t="s">
        <v>62</v>
      </c>
      <c r="B49" s="217"/>
      <c r="C49" s="218"/>
      <c r="D49" s="219"/>
      <c r="E49" s="220"/>
      <c r="F49" s="220"/>
      <c r="G49" s="221"/>
    </row>
    <row r="50" spans="1:7" ht="18.75" customHeight="1" x14ac:dyDescent="0.3"/>
    <row r="51" spans="1:7" ht="127.5" customHeight="1" x14ac:dyDescent="0.3">
      <c r="A51" s="206" t="s">
        <v>130</v>
      </c>
      <c r="B51" s="207"/>
      <c r="C51" s="207"/>
      <c r="D51" s="207"/>
      <c r="E51" s="207"/>
      <c r="F51" s="207"/>
      <c r="G51" s="208"/>
    </row>
    <row r="52" spans="1:7" ht="24.75" customHeight="1" x14ac:dyDescent="0.3"/>
    <row r="53" spans="1:7" ht="24.75" customHeight="1" x14ac:dyDescent="0.3"/>
    <row r="54" spans="1:7" ht="24.75" customHeight="1" x14ac:dyDescent="0.3"/>
    <row r="55" spans="1:7" ht="21.75" customHeight="1" x14ac:dyDescent="0.3"/>
    <row r="56" spans="1:7" ht="28.5" customHeight="1" x14ac:dyDescent="0.3"/>
    <row r="57" spans="1:7" ht="28.5" customHeight="1" x14ac:dyDescent="0.3"/>
    <row r="58" spans="1:7" ht="52.5" customHeight="1" x14ac:dyDescent="0.3"/>
    <row r="60" spans="1:7" ht="92.1" customHeight="1" x14ac:dyDescent="0.3"/>
  </sheetData>
  <mergeCells count="34">
    <mergeCell ref="A8:G8"/>
    <mergeCell ref="D10:G10"/>
    <mergeCell ref="A51:G51"/>
    <mergeCell ref="M13:M17"/>
    <mergeCell ref="A9:C9"/>
    <mergeCell ref="D9:G9"/>
    <mergeCell ref="G12:G13"/>
    <mergeCell ref="A44:A45"/>
    <mergeCell ref="A22:A25"/>
    <mergeCell ref="A14:A16"/>
    <mergeCell ref="A18:A21"/>
    <mergeCell ref="A49:C49"/>
    <mergeCell ref="D49:G49"/>
    <mergeCell ref="A11:C11"/>
    <mergeCell ref="D11:G11"/>
    <mergeCell ref="A10:C10"/>
    <mergeCell ref="A47:F47"/>
    <mergeCell ref="A46:E46"/>
    <mergeCell ref="B12:C12"/>
    <mergeCell ref="D12:D13"/>
    <mergeCell ref="E12:E13"/>
    <mergeCell ref="F12:F13"/>
    <mergeCell ref="A12:A13"/>
    <mergeCell ref="A26:A28"/>
    <mergeCell ref="A29:A32"/>
    <mergeCell ref="A33:A36"/>
    <mergeCell ref="A37:A41"/>
    <mergeCell ref="A7:C7"/>
    <mergeCell ref="A1:G1"/>
    <mergeCell ref="B4:G4"/>
    <mergeCell ref="A6:G6"/>
    <mergeCell ref="A3:G3"/>
    <mergeCell ref="A2:G2"/>
    <mergeCell ref="A5:F5"/>
  </mergeCells>
  <pageMargins left="0.43307086614173229" right="0.11811023622047245" top="0.55118110236220474" bottom="0.51181102362204722" header="0.31496062992125984" footer="0.31496062992125984"/>
  <pageSetup paperSize="9" scale="80" orientation="portrait" r:id="rId1"/>
  <headerFooter>
    <oddHeader>&amp;CUGECAM AQUITAINE</oddHeader>
    <oddFooter>&amp;LMEMOIRE TECHNIQUE&amp;CPage &amp;P de &amp;N&amp;RAnnexe 1</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48"/>
  <sheetViews>
    <sheetView workbookViewId="0">
      <selection activeCell="G5" sqref="G5"/>
    </sheetView>
  </sheetViews>
  <sheetFormatPr baseColWidth="10" defaultRowHeight="15" x14ac:dyDescent="0.25"/>
  <sheetData>
    <row r="1" spans="1:7" ht="23.25" x14ac:dyDescent="0.25">
      <c r="A1" s="182" t="s">
        <v>140</v>
      </c>
      <c r="B1" s="183"/>
      <c r="C1" s="183"/>
      <c r="D1" s="183"/>
      <c r="E1" s="183"/>
      <c r="F1" s="183"/>
      <c r="G1" s="183"/>
    </row>
    <row r="2" spans="1:7" ht="23.25" x14ac:dyDescent="0.25">
      <c r="A2" s="181" t="s">
        <v>119</v>
      </c>
      <c r="B2" s="180"/>
      <c r="C2" s="180"/>
      <c r="D2" s="180"/>
      <c r="E2" s="180"/>
      <c r="F2" s="180"/>
      <c r="G2" s="180"/>
    </row>
    <row r="3" spans="1:7" ht="23.25" x14ac:dyDescent="0.3">
      <c r="A3" s="70" t="s">
        <v>15</v>
      </c>
      <c r="B3" s="228"/>
      <c r="C3" s="229"/>
      <c r="D3" s="229"/>
      <c r="E3" s="230"/>
      <c r="F3" s="231"/>
      <c r="G3" s="1"/>
    </row>
    <row r="4" spans="1:7" ht="16.5" x14ac:dyDescent="0.3">
      <c r="A4" s="184" t="s">
        <v>93</v>
      </c>
      <c r="B4" s="232"/>
      <c r="C4" s="232"/>
      <c r="D4" s="232"/>
      <c r="E4" s="232"/>
      <c r="F4" s="232"/>
      <c r="G4" s="1"/>
    </row>
    <row r="5" spans="1:7" x14ac:dyDescent="0.25">
      <c r="A5" s="233" t="s">
        <v>83</v>
      </c>
      <c r="B5" s="234"/>
      <c r="C5" s="234"/>
      <c r="D5" s="234"/>
      <c r="E5" s="234"/>
      <c r="F5" s="235"/>
      <c r="G5" s="17"/>
    </row>
    <row r="6" spans="1:7" x14ac:dyDescent="0.25">
      <c r="A6" s="210" t="s">
        <v>4</v>
      </c>
      <c r="B6" s="210"/>
      <c r="C6" s="210"/>
      <c r="D6" s="225" t="s">
        <v>151</v>
      </c>
      <c r="E6" s="226"/>
      <c r="F6" s="226"/>
      <c r="G6" s="227"/>
    </row>
    <row r="7" spans="1:7" x14ac:dyDescent="0.25">
      <c r="A7" s="210" t="s">
        <v>9</v>
      </c>
      <c r="B7" s="210"/>
      <c r="C7" s="210"/>
      <c r="D7" s="65"/>
      <c r="E7" s="66"/>
      <c r="F7" s="66"/>
      <c r="G7" s="67"/>
    </row>
    <row r="8" spans="1:7" x14ac:dyDescent="0.25">
      <c r="A8" s="210" t="s">
        <v>149</v>
      </c>
      <c r="B8" s="210"/>
      <c r="C8" s="210"/>
      <c r="D8" s="222" t="s">
        <v>150</v>
      </c>
      <c r="E8" s="223"/>
      <c r="F8" s="223"/>
      <c r="G8" s="224"/>
    </row>
    <row r="9" spans="1:7" x14ac:dyDescent="0.25">
      <c r="A9" s="196" t="s">
        <v>120</v>
      </c>
      <c r="B9" s="190" t="s">
        <v>133</v>
      </c>
      <c r="C9" s="191"/>
      <c r="D9" s="192" t="s">
        <v>31</v>
      </c>
      <c r="E9" s="192" t="s">
        <v>123</v>
      </c>
      <c r="F9" s="196" t="s">
        <v>138</v>
      </c>
      <c r="G9" s="196" t="s">
        <v>135</v>
      </c>
    </row>
    <row r="10" spans="1:7" ht="45" x14ac:dyDescent="0.25">
      <c r="A10" s="195"/>
      <c r="B10" s="17"/>
      <c r="C10" s="56" t="s">
        <v>134</v>
      </c>
      <c r="D10" s="193"/>
      <c r="E10" s="193"/>
      <c r="F10" s="195"/>
      <c r="G10" s="195"/>
    </row>
    <row r="11" spans="1:7" x14ac:dyDescent="0.25">
      <c r="A11" s="200" t="s">
        <v>8</v>
      </c>
      <c r="B11" s="60" t="s">
        <v>126</v>
      </c>
      <c r="C11" s="54"/>
      <c r="D11" s="54"/>
      <c r="E11" s="52"/>
      <c r="F11" s="63"/>
      <c r="G11" s="53"/>
    </row>
    <row r="12" spans="1:7" x14ac:dyDescent="0.25">
      <c r="A12" s="201"/>
      <c r="B12" s="61" t="s">
        <v>127</v>
      </c>
      <c r="C12" s="54"/>
      <c r="D12" s="54"/>
      <c r="E12" s="52"/>
      <c r="F12" s="63"/>
      <c r="G12" s="53"/>
    </row>
    <row r="13" spans="1:7" ht="15.75" x14ac:dyDescent="0.3">
      <c r="A13" s="201"/>
      <c r="B13" s="62" t="s">
        <v>128</v>
      </c>
      <c r="C13" s="54"/>
      <c r="D13" s="54"/>
      <c r="E13" s="52"/>
      <c r="F13" s="63"/>
      <c r="G13" s="53"/>
    </row>
    <row r="14" spans="1:7" ht="15.75" x14ac:dyDescent="0.3">
      <c r="A14" s="57"/>
      <c r="B14" s="60" t="s">
        <v>45</v>
      </c>
      <c r="C14" s="54"/>
      <c r="D14" s="54"/>
      <c r="E14" s="52"/>
      <c r="F14" s="63"/>
      <c r="G14" s="53"/>
    </row>
    <row r="15" spans="1:7" x14ac:dyDescent="0.25">
      <c r="A15" s="197" t="s">
        <v>7</v>
      </c>
      <c r="B15" s="60" t="s">
        <v>126</v>
      </c>
      <c r="C15" s="54"/>
      <c r="D15" s="54"/>
      <c r="E15" s="52"/>
      <c r="F15" s="63"/>
      <c r="G15" s="53"/>
    </row>
    <row r="16" spans="1:7" x14ac:dyDescent="0.25">
      <c r="A16" s="198"/>
      <c r="B16" s="61" t="s">
        <v>127</v>
      </c>
      <c r="C16" s="54"/>
      <c r="D16" s="54"/>
      <c r="E16" s="52"/>
      <c r="F16" s="63"/>
      <c r="G16" s="53"/>
    </row>
    <row r="17" spans="1:7" ht="15.75" x14ac:dyDescent="0.3">
      <c r="A17" s="198"/>
      <c r="B17" s="62" t="s">
        <v>128</v>
      </c>
      <c r="C17" s="54"/>
      <c r="D17" s="54"/>
      <c r="E17" s="52"/>
      <c r="F17" s="63"/>
      <c r="G17" s="53"/>
    </row>
    <row r="18" spans="1:7" x14ac:dyDescent="0.25">
      <c r="A18" s="199"/>
      <c r="B18" s="60" t="s">
        <v>45</v>
      </c>
      <c r="C18" s="54"/>
      <c r="D18" s="54"/>
      <c r="E18" s="52"/>
      <c r="F18" s="63"/>
      <c r="G18" s="53"/>
    </row>
    <row r="19" spans="1:7" x14ac:dyDescent="0.25">
      <c r="A19" s="197" t="s">
        <v>121</v>
      </c>
      <c r="B19" s="60" t="s">
        <v>126</v>
      </c>
      <c r="C19" s="54"/>
      <c r="D19" s="54"/>
      <c r="E19" s="52"/>
      <c r="F19" s="63"/>
      <c r="G19" s="53"/>
    </row>
    <row r="20" spans="1:7" x14ac:dyDescent="0.25">
      <c r="A20" s="198"/>
      <c r="B20" s="61" t="s">
        <v>127</v>
      </c>
      <c r="C20" s="54"/>
      <c r="D20" s="54"/>
      <c r="E20" s="52"/>
      <c r="F20" s="63"/>
      <c r="G20" s="53"/>
    </row>
    <row r="21" spans="1:7" ht="15.75" x14ac:dyDescent="0.3">
      <c r="A21" s="198"/>
      <c r="B21" s="62" t="s">
        <v>128</v>
      </c>
      <c r="C21" s="54"/>
      <c r="D21" s="54"/>
      <c r="E21" s="52"/>
      <c r="F21" s="63"/>
      <c r="G21" s="53"/>
    </row>
    <row r="22" spans="1:7" x14ac:dyDescent="0.25">
      <c r="A22" s="199"/>
      <c r="B22" s="60" t="s">
        <v>45</v>
      </c>
      <c r="C22" s="54"/>
      <c r="D22" s="54"/>
      <c r="E22" s="52"/>
      <c r="F22" s="63"/>
      <c r="G22" s="53"/>
    </row>
    <row r="23" spans="1:7" x14ac:dyDescent="0.25">
      <c r="A23" s="197" t="s">
        <v>124</v>
      </c>
      <c r="B23" s="61" t="s">
        <v>127</v>
      </c>
      <c r="C23" s="54"/>
      <c r="D23" s="54"/>
      <c r="E23" s="52"/>
      <c r="F23" s="63"/>
      <c r="G23" s="53"/>
    </row>
    <row r="24" spans="1:7" ht="15.75" x14ac:dyDescent="0.3">
      <c r="A24" s="198"/>
      <c r="B24" s="62" t="s">
        <v>128</v>
      </c>
      <c r="C24" s="54"/>
      <c r="D24" s="54"/>
      <c r="E24" s="52"/>
      <c r="F24" s="63"/>
      <c r="G24" s="53"/>
    </row>
    <row r="25" spans="1:7" x14ac:dyDescent="0.25">
      <c r="A25" s="199"/>
      <c r="B25" s="60" t="s">
        <v>45</v>
      </c>
      <c r="C25" s="54"/>
      <c r="D25" s="54"/>
      <c r="E25" s="52"/>
      <c r="F25" s="63"/>
      <c r="G25" s="53"/>
    </row>
    <row r="26" spans="1:7" x14ac:dyDescent="0.25">
      <c r="A26" s="197" t="s">
        <v>5</v>
      </c>
      <c r="B26" s="60" t="s">
        <v>126</v>
      </c>
      <c r="C26" s="54"/>
      <c r="D26" s="54"/>
      <c r="E26" s="52"/>
      <c r="F26" s="63"/>
      <c r="G26" s="53"/>
    </row>
    <row r="27" spans="1:7" x14ac:dyDescent="0.25">
      <c r="A27" s="198"/>
      <c r="B27" s="61" t="s">
        <v>127</v>
      </c>
      <c r="C27" s="54"/>
      <c r="D27" s="54"/>
      <c r="E27" s="52"/>
      <c r="F27" s="63"/>
      <c r="G27" s="53"/>
    </row>
    <row r="28" spans="1:7" ht="15.75" x14ac:dyDescent="0.3">
      <c r="A28" s="198"/>
      <c r="B28" s="62" t="s">
        <v>128</v>
      </c>
      <c r="C28" s="54"/>
      <c r="D28" s="54"/>
      <c r="E28" s="52"/>
      <c r="F28" s="63"/>
      <c r="G28" s="53"/>
    </row>
    <row r="29" spans="1:7" x14ac:dyDescent="0.25">
      <c r="A29" s="199"/>
      <c r="B29" s="60" t="s">
        <v>45</v>
      </c>
      <c r="C29" s="54"/>
      <c r="D29" s="54"/>
      <c r="E29" s="52"/>
      <c r="F29" s="63"/>
      <c r="G29" s="53"/>
    </row>
    <row r="30" spans="1:7" x14ac:dyDescent="0.25">
      <c r="A30" s="197" t="s">
        <v>129</v>
      </c>
      <c r="B30" s="60" t="s">
        <v>126</v>
      </c>
      <c r="C30" s="54"/>
      <c r="D30" s="54"/>
      <c r="E30" s="52"/>
      <c r="F30" s="63"/>
      <c r="G30" s="53"/>
    </row>
    <row r="31" spans="1:7" x14ac:dyDescent="0.25">
      <c r="A31" s="198"/>
      <c r="B31" s="61" t="s">
        <v>127</v>
      </c>
      <c r="C31" s="54"/>
      <c r="D31" s="54"/>
      <c r="E31" s="52"/>
      <c r="F31" s="63"/>
      <c r="G31" s="53"/>
    </row>
    <row r="32" spans="1:7" ht="15.75" x14ac:dyDescent="0.3">
      <c r="A32" s="198"/>
      <c r="B32" s="62" t="s">
        <v>128</v>
      </c>
      <c r="C32" s="54"/>
      <c r="D32" s="54"/>
      <c r="E32" s="52"/>
      <c r="F32" s="63"/>
      <c r="G32" s="53"/>
    </row>
    <row r="33" spans="1:7" x14ac:dyDescent="0.25">
      <c r="A33" s="199"/>
      <c r="B33" s="60" t="s">
        <v>45</v>
      </c>
      <c r="C33" s="54"/>
      <c r="D33" s="54"/>
      <c r="E33" s="52"/>
      <c r="F33" s="63"/>
      <c r="G33" s="53"/>
    </row>
    <row r="34" spans="1:7" x14ac:dyDescent="0.25">
      <c r="A34" s="200" t="s">
        <v>6</v>
      </c>
      <c r="B34" s="60" t="s">
        <v>126</v>
      </c>
      <c r="C34" s="54"/>
      <c r="D34" s="54"/>
      <c r="E34" s="52"/>
      <c r="F34" s="63"/>
      <c r="G34" s="53"/>
    </row>
    <row r="35" spans="1:7" x14ac:dyDescent="0.25">
      <c r="A35" s="201"/>
      <c r="B35" s="61" t="s">
        <v>127</v>
      </c>
      <c r="C35" s="54"/>
      <c r="D35" s="54"/>
      <c r="E35" s="52"/>
      <c r="F35" s="63"/>
      <c r="G35" s="53"/>
    </row>
    <row r="36" spans="1:7" x14ac:dyDescent="0.25">
      <c r="A36" s="201"/>
      <c r="B36" s="61" t="s">
        <v>136</v>
      </c>
      <c r="C36" s="54"/>
      <c r="D36" s="54"/>
      <c r="E36" s="52"/>
      <c r="F36" s="63"/>
      <c r="G36" s="53"/>
    </row>
    <row r="37" spans="1:7" ht="15.75" x14ac:dyDescent="0.3">
      <c r="A37" s="201"/>
      <c r="B37" s="62" t="s">
        <v>128</v>
      </c>
      <c r="C37" s="54"/>
      <c r="D37" s="54"/>
      <c r="E37" s="52"/>
      <c r="F37" s="63"/>
      <c r="G37" s="53"/>
    </row>
    <row r="38" spans="1:7" x14ac:dyDescent="0.25">
      <c r="A38" s="202"/>
      <c r="B38" s="60" t="s">
        <v>45</v>
      </c>
      <c r="C38" s="54"/>
      <c r="D38" s="54"/>
      <c r="E38" s="52"/>
      <c r="F38" s="63"/>
      <c r="G38" s="53"/>
    </row>
    <row r="39" spans="1:7" x14ac:dyDescent="0.25">
      <c r="A39" s="58" t="s">
        <v>76</v>
      </c>
      <c r="B39" s="60" t="s">
        <v>137</v>
      </c>
      <c r="C39" s="54"/>
      <c r="D39" s="54"/>
      <c r="E39" s="52"/>
      <c r="F39" s="63"/>
      <c r="G39" s="53"/>
    </row>
    <row r="40" spans="1:7" ht="15.75" x14ac:dyDescent="0.3">
      <c r="A40" s="57"/>
      <c r="B40" s="60" t="s">
        <v>45</v>
      </c>
      <c r="C40" s="55"/>
      <c r="D40" s="55"/>
      <c r="E40" s="52"/>
      <c r="F40" s="63"/>
      <c r="G40" s="53"/>
    </row>
    <row r="41" spans="1:7" x14ac:dyDescent="0.25">
      <c r="A41" s="214" t="s">
        <v>122</v>
      </c>
      <c r="B41" s="60" t="s">
        <v>126</v>
      </c>
      <c r="C41" s="54"/>
      <c r="D41" s="54"/>
      <c r="E41" s="52"/>
      <c r="F41" s="63"/>
      <c r="G41" s="53"/>
    </row>
    <row r="42" spans="1:7" x14ac:dyDescent="0.25">
      <c r="A42" s="215"/>
      <c r="B42" s="60" t="s">
        <v>45</v>
      </c>
      <c r="C42" s="54"/>
      <c r="D42" s="54"/>
      <c r="E42" s="52"/>
      <c r="F42" s="63"/>
      <c r="G42" s="53"/>
    </row>
    <row r="43" spans="1:7" ht="16.5" x14ac:dyDescent="0.3">
      <c r="A43" s="187" t="s">
        <v>125</v>
      </c>
      <c r="B43" s="188"/>
      <c r="C43" s="189"/>
      <c r="D43" s="189"/>
      <c r="E43" s="188"/>
      <c r="F43" s="64">
        <f>SUM(F41+F39+F34+F30+F26+F19+F15+F11)</f>
        <v>0</v>
      </c>
      <c r="G43" s="1"/>
    </row>
    <row r="44" spans="1:7" ht="16.5" x14ac:dyDescent="0.3">
      <c r="A44" s="163"/>
      <c r="B44" s="164"/>
      <c r="C44" s="186"/>
      <c r="D44" s="186"/>
      <c r="E44" s="164"/>
      <c r="F44" s="165"/>
      <c r="G44" s="1"/>
    </row>
    <row r="45" spans="1:7" ht="15.75" x14ac:dyDescent="0.3">
      <c r="A45" s="50" t="s">
        <v>61</v>
      </c>
      <c r="B45" s="16"/>
      <c r="C45" s="16"/>
      <c r="D45" s="16"/>
      <c r="E45" s="16"/>
      <c r="F45" s="16"/>
      <c r="G45" s="16"/>
    </row>
    <row r="46" spans="1:7" ht="15.75" x14ac:dyDescent="0.3">
      <c r="A46" s="216" t="s">
        <v>62</v>
      </c>
      <c r="B46" s="217"/>
      <c r="C46" s="218"/>
      <c r="D46" s="219"/>
      <c r="E46" s="220"/>
      <c r="F46" s="220"/>
      <c r="G46" s="221"/>
    </row>
    <row r="47" spans="1:7" ht="16.5" x14ac:dyDescent="0.3">
      <c r="A47" s="1"/>
      <c r="B47" s="1"/>
      <c r="C47" s="1"/>
      <c r="D47" s="1"/>
      <c r="E47" s="1"/>
      <c r="F47" s="1"/>
      <c r="G47" s="1"/>
    </row>
    <row r="48" spans="1:7" ht="16.5" x14ac:dyDescent="0.25">
      <c r="A48" s="206" t="s">
        <v>130</v>
      </c>
      <c r="B48" s="207"/>
      <c r="C48" s="207"/>
      <c r="D48" s="207"/>
      <c r="E48" s="207"/>
      <c r="F48" s="207"/>
      <c r="G48" s="208"/>
    </row>
  </sheetData>
  <mergeCells count="29">
    <mergeCell ref="A6:C6"/>
    <mergeCell ref="D6:G6"/>
    <mergeCell ref="A1:G1"/>
    <mergeCell ref="A2:G2"/>
    <mergeCell ref="B3:F3"/>
    <mergeCell ref="A4:F4"/>
    <mergeCell ref="A5:F5"/>
    <mergeCell ref="A30:A33"/>
    <mergeCell ref="A7:C7"/>
    <mergeCell ref="A8:C8"/>
    <mergeCell ref="D8:G8"/>
    <mergeCell ref="A9:A10"/>
    <mergeCell ref="B9:C9"/>
    <mergeCell ref="D9:D10"/>
    <mergeCell ref="E9:E10"/>
    <mergeCell ref="F9:F10"/>
    <mergeCell ref="G9:G10"/>
    <mergeCell ref="A11:A13"/>
    <mergeCell ref="A15:A18"/>
    <mergeCell ref="A19:A22"/>
    <mergeCell ref="A23:A25"/>
    <mergeCell ref="A26:A29"/>
    <mergeCell ref="A48:G48"/>
    <mergeCell ref="A34:A38"/>
    <mergeCell ref="A41:A42"/>
    <mergeCell ref="A43:E43"/>
    <mergeCell ref="A44:F44"/>
    <mergeCell ref="A46:C46"/>
    <mergeCell ref="D46:G46"/>
  </mergeCell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H152"/>
  <sheetViews>
    <sheetView showGridLines="0" zoomScaleNormal="100" workbookViewId="0">
      <selection activeCell="A3" sqref="A3:H3"/>
    </sheetView>
  </sheetViews>
  <sheetFormatPr baseColWidth="10" defaultColWidth="10.85546875" defaultRowHeight="16.5" x14ac:dyDescent="0.3"/>
  <cols>
    <col min="1" max="1" width="20.85546875" style="1" customWidth="1"/>
    <col min="2" max="2" width="14" style="1" customWidth="1"/>
    <col min="3" max="8" width="13.85546875" style="1" customWidth="1"/>
    <col min="9" max="16384" width="10.85546875" style="1"/>
  </cols>
  <sheetData>
    <row r="1" spans="1:8" ht="54.95" customHeight="1" x14ac:dyDescent="0.3">
      <c r="A1" s="147" t="str">
        <f>Garde!A1</f>
        <v>Prestations de restauration au sein d'établissements de santé de l'Ugecam Ile-de-France- 
Marché 23-UG07-13</v>
      </c>
      <c r="B1" s="148"/>
      <c r="C1" s="148"/>
      <c r="D1" s="148"/>
      <c r="E1" s="148"/>
      <c r="F1" s="148"/>
      <c r="G1" s="148"/>
      <c r="H1" s="148"/>
    </row>
    <row r="2" spans="1:8" ht="23.25" x14ac:dyDescent="0.3">
      <c r="A2" s="237" t="s">
        <v>195</v>
      </c>
      <c r="B2" s="238"/>
      <c r="C2" s="238"/>
      <c r="D2" s="238"/>
      <c r="E2" s="238"/>
      <c r="F2" s="238"/>
      <c r="G2" s="238"/>
      <c r="H2" s="238"/>
    </row>
    <row r="3" spans="1:8" s="46" customFormat="1" ht="23.25" x14ac:dyDescent="0.35">
      <c r="A3" s="239" t="s">
        <v>194</v>
      </c>
      <c r="B3" s="240"/>
      <c r="C3" s="240"/>
      <c r="D3" s="240"/>
      <c r="E3" s="240"/>
      <c r="F3" s="240"/>
      <c r="G3" s="240"/>
      <c r="H3" s="241"/>
    </row>
    <row r="4" spans="1:8" ht="23.25" x14ac:dyDescent="0.3">
      <c r="A4" s="242" t="s">
        <v>15</v>
      </c>
      <c r="B4" s="243"/>
      <c r="C4" s="160" t="s">
        <v>169</v>
      </c>
      <c r="D4" s="161"/>
      <c r="E4" s="161"/>
      <c r="F4" s="161"/>
      <c r="G4" s="161"/>
      <c r="H4" s="162"/>
    </row>
    <row r="5" spans="1:8" ht="69.75" customHeight="1" x14ac:dyDescent="0.3">
      <c r="A5" s="236" t="s">
        <v>193</v>
      </c>
      <c r="B5" s="236"/>
      <c r="C5" s="236"/>
      <c r="D5" s="236"/>
      <c r="E5" s="236"/>
      <c r="F5" s="236"/>
      <c r="G5" s="236"/>
      <c r="H5" s="236"/>
    </row>
    <row r="6" spans="1:8" ht="29.1" customHeight="1" x14ac:dyDescent="0.3">
      <c r="A6" s="245" t="s">
        <v>102</v>
      </c>
      <c r="B6" s="245"/>
      <c r="C6" s="245"/>
      <c r="D6" s="245"/>
      <c r="E6" s="245"/>
      <c r="F6" s="245"/>
      <c r="G6" s="245"/>
      <c r="H6" s="245"/>
    </row>
    <row r="7" spans="1:8" ht="22.5" customHeight="1" x14ac:dyDescent="0.3">
      <c r="A7" s="10" t="s">
        <v>59</v>
      </c>
      <c r="B7" s="94" t="s">
        <v>48</v>
      </c>
      <c r="C7" s="94" t="s">
        <v>49</v>
      </c>
      <c r="D7" s="94" t="s">
        <v>50</v>
      </c>
      <c r="E7" s="94" t="s">
        <v>51</v>
      </c>
      <c r="F7" s="94" t="s">
        <v>52</v>
      </c>
      <c r="G7" s="94" t="s">
        <v>53</v>
      </c>
      <c r="H7" s="95" t="s">
        <v>54</v>
      </c>
    </row>
    <row r="8" spans="1:8" ht="19.5" customHeight="1" x14ac:dyDescent="0.3">
      <c r="A8" s="96" t="s">
        <v>56</v>
      </c>
      <c r="B8" s="108"/>
      <c r="C8" s="109"/>
      <c r="D8" s="109"/>
      <c r="E8" s="109"/>
      <c r="F8" s="109"/>
      <c r="G8" s="109"/>
      <c r="H8" s="98"/>
    </row>
    <row r="9" spans="1:8" ht="25.5" customHeight="1" x14ac:dyDescent="0.3">
      <c r="A9" s="110" t="s">
        <v>57</v>
      </c>
      <c r="B9" s="109"/>
      <c r="C9" s="109"/>
      <c r="D9" s="109"/>
      <c r="E9" s="109"/>
      <c r="F9" s="109"/>
      <c r="G9" s="109"/>
      <c r="H9" s="98"/>
    </row>
    <row r="10" spans="1:8" ht="19.5" customHeight="1" x14ac:dyDescent="0.3">
      <c r="A10" s="111" t="s">
        <v>58</v>
      </c>
      <c r="B10" s="109"/>
      <c r="C10" s="109"/>
      <c r="D10" s="109"/>
      <c r="E10" s="109"/>
      <c r="F10" s="109"/>
      <c r="G10" s="109"/>
      <c r="H10" s="98"/>
    </row>
    <row r="11" spans="1:8" ht="19.5" customHeight="1" x14ac:dyDescent="0.3">
      <c r="A11" s="112" t="s">
        <v>47</v>
      </c>
      <c r="B11" s="109"/>
      <c r="C11" s="109"/>
      <c r="D11" s="109"/>
      <c r="E11" s="109"/>
      <c r="F11" s="109"/>
      <c r="G11" s="109"/>
      <c r="H11" s="98"/>
    </row>
    <row r="12" spans="1:8" ht="19.5" customHeight="1" x14ac:dyDescent="0.3">
      <c r="A12" s="113" t="s">
        <v>55</v>
      </c>
      <c r="B12" s="109"/>
      <c r="C12" s="109"/>
      <c r="D12" s="109"/>
      <c r="E12" s="109"/>
      <c r="F12" s="109"/>
      <c r="G12" s="109"/>
      <c r="H12" s="98"/>
    </row>
    <row r="13" spans="1:8" ht="19.5" customHeight="1" x14ac:dyDescent="0.3">
      <c r="A13" s="69" t="s">
        <v>145</v>
      </c>
      <c r="B13" s="94" t="s">
        <v>48</v>
      </c>
      <c r="C13" s="94" t="s">
        <v>49</v>
      </c>
      <c r="D13" s="94" t="s">
        <v>50</v>
      </c>
      <c r="E13" s="94" t="s">
        <v>51</v>
      </c>
      <c r="F13" s="94" t="s">
        <v>52</v>
      </c>
      <c r="G13" s="94" t="s">
        <v>53</v>
      </c>
      <c r="H13" s="99" t="s">
        <v>54</v>
      </c>
    </row>
    <row r="14" spans="1:8" ht="19.5" customHeight="1" x14ac:dyDescent="0.3">
      <c r="A14" s="96" t="s">
        <v>143</v>
      </c>
      <c r="B14" s="108"/>
      <c r="C14" s="109"/>
      <c r="D14" s="109"/>
      <c r="E14" s="109"/>
      <c r="F14" s="109"/>
      <c r="G14" s="97"/>
      <c r="H14" s="98"/>
    </row>
    <row r="15" spans="1:8" ht="30" x14ac:dyDescent="0.3">
      <c r="A15" s="110" t="s">
        <v>57</v>
      </c>
      <c r="B15" s="109"/>
      <c r="C15" s="109"/>
      <c r="D15" s="109"/>
      <c r="E15" s="109"/>
      <c r="F15" s="109"/>
      <c r="G15" s="97"/>
      <c r="H15" s="98"/>
    </row>
    <row r="16" spans="1:8" ht="19.5" customHeight="1" x14ac:dyDescent="0.3">
      <c r="A16" s="111" t="s">
        <v>58</v>
      </c>
      <c r="B16" s="109"/>
      <c r="C16" s="109"/>
      <c r="D16" s="109"/>
      <c r="E16" s="109"/>
      <c r="F16" s="109"/>
      <c r="G16" s="97"/>
      <c r="H16" s="98"/>
    </row>
    <row r="17" spans="1:8" ht="25.5" customHeight="1" x14ac:dyDescent="0.3">
      <c r="A17" s="112" t="s">
        <v>47</v>
      </c>
      <c r="B17" s="109"/>
      <c r="C17" s="109"/>
      <c r="D17" s="109"/>
      <c r="E17" s="109"/>
      <c r="F17" s="109"/>
      <c r="G17" s="97"/>
      <c r="H17" s="98"/>
    </row>
    <row r="18" spans="1:8" ht="19.5" customHeight="1" x14ac:dyDescent="0.3">
      <c r="A18" s="113" t="s">
        <v>55</v>
      </c>
      <c r="B18" s="109"/>
      <c r="C18" s="109"/>
      <c r="D18" s="109"/>
      <c r="E18" s="109"/>
      <c r="F18" s="109"/>
      <c r="G18" s="97"/>
      <c r="H18" s="98"/>
    </row>
    <row r="19" spans="1:8" ht="19.5" customHeight="1" x14ac:dyDescent="0.3">
      <c r="A19" s="9"/>
      <c r="B19" s="9"/>
      <c r="C19" s="9"/>
      <c r="D19" s="9"/>
      <c r="E19" s="9"/>
      <c r="F19" s="9"/>
      <c r="G19" s="9"/>
    </row>
    <row r="20" spans="1:8" ht="19.5" customHeight="1" x14ac:dyDescent="0.3">
      <c r="A20" s="245" t="s">
        <v>101</v>
      </c>
      <c r="B20" s="245"/>
      <c r="C20" s="245"/>
      <c r="D20" s="245"/>
      <c r="E20" s="245"/>
      <c r="F20" s="245"/>
      <c r="G20" s="245"/>
      <c r="H20" s="245"/>
    </row>
    <row r="21" spans="1:8" ht="24.75" customHeight="1" x14ac:dyDescent="0.3">
      <c r="A21" s="10" t="s">
        <v>59</v>
      </c>
      <c r="B21" s="94" t="s">
        <v>48</v>
      </c>
      <c r="C21" s="94" t="s">
        <v>49</v>
      </c>
      <c r="D21" s="94" t="s">
        <v>50</v>
      </c>
      <c r="E21" s="94" t="s">
        <v>51</v>
      </c>
      <c r="F21" s="94" t="s">
        <v>52</v>
      </c>
      <c r="G21" s="94" t="s">
        <v>53</v>
      </c>
      <c r="H21" s="95" t="s">
        <v>54</v>
      </c>
    </row>
    <row r="22" spans="1:8" ht="19.5" customHeight="1" x14ac:dyDescent="0.3">
      <c r="A22" s="96" t="s">
        <v>56</v>
      </c>
      <c r="B22" s="108"/>
      <c r="C22" s="109"/>
      <c r="D22" s="109"/>
      <c r="E22" s="109"/>
      <c r="F22" s="109"/>
      <c r="G22" s="97"/>
      <c r="H22" s="98"/>
    </row>
    <row r="23" spans="1:8" ht="27.75" customHeight="1" x14ac:dyDescent="0.3">
      <c r="A23" s="110" t="s">
        <v>57</v>
      </c>
      <c r="B23" s="109"/>
      <c r="C23" s="109"/>
      <c r="D23" s="109"/>
      <c r="E23" s="109"/>
      <c r="F23" s="109"/>
      <c r="G23" s="97"/>
      <c r="H23" s="98"/>
    </row>
    <row r="24" spans="1:8" ht="19.5" customHeight="1" x14ac:dyDescent="0.3">
      <c r="A24" s="111" t="s">
        <v>58</v>
      </c>
      <c r="B24" s="109"/>
      <c r="C24" s="109"/>
      <c r="D24" s="109"/>
      <c r="E24" s="109"/>
      <c r="F24" s="109"/>
      <c r="G24" s="97"/>
      <c r="H24" s="98"/>
    </row>
    <row r="25" spans="1:8" ht="25.5" customHeight="1" x14ac:dyDescent="0.3">
      <c r="A25" s="112" t="s">
        <v>47</v>
      </c>
      <c r="B25" s="109"/>
      <c r="C25" s="109"/>
      <c r="D25" s="109"/>
      <c r="E25" s="109"/>
      <c r="F25" s="109"/>
      <c r="G25" s="97"/>
      <c r="H25" s="98"/>
    </row>
    <row r="26" spans="1:8" ht="19.5" customHeight="1" x14ac:dyDescent="0.3">
      <c r="A26" s="113" t="s">
        <v>55</v>
      </c>
      <c r="B26" s="109"/>
      <c r="C26" s="109"/>
      <c r="D26" s="109"/>
      <c r="E26" s="109"/>
      <c r="F26" s="109"/>
      <c r="G26" s="97"/>
      <c r="H26" s="98"/>
    </row>
    <row r="27" spans="1:8" ht="19.5" customHeight="1" x14ac:dyDescent="0.3">
      <c r="A27" s="69" t="s">
        <v>145</v>
      </c>
      <c r="B27" s="94" t="s">
        <v>48</v>
      </c>
      <c r="C27" s="94" t="s">
        <v>49</v>
      </c>
      <c r="D27" s="94" t="s">
        <v>50</v>
      </c>
      <c r="E27" s="94" t="s">
        <v>51</v>
      </c>
      <c r="F27" s="94" t="s">
        <v>52</v>
      </c>
      <c r="G27" s="94" t="s">
        <v>53</v>
      </c>
      <c r="H27" s="99" t="s">
        <v>54</v>
      </c>
    </row>
    <row r="28" spans="1:8" ht="19.5" customHeight="1" x14ac:dyDescent="0.3">
      <c r="A28" s="96" t="s">
        <v>143</v>
      </c>
      <c r="B28" s="108"/>
      <c r="C28" s="109"/>
      <c r="D28" s="109"/>
      <c r="E28" s="109"/>
      <c r="F28" s="109"/>
      <c r="G28" s="97"/>
      <c r="H28" s="98"/>
    </row>
    <row r="29" spans="1:8" ht="30" x14ac:dyDescent="0.3">
      <c r="A29" s="110" t="s">
        <v>57</v>
      </c>
      <c r="B29" s="109"/>
      <c r="C29" s="109"/>
      <c r="D29" s="109"/>
      <c r="E29" s="109"/>
      <c r="F29" s="109"/>
      <c r="G29" s="97"/>
      <c r="H29" s="98"/>
    </row>
    <row r="30" spans="1:8" ht="19.5" customHeight="1" x14ac:dyDescent="0.3">
      <c r="A30" s="111" t="s">
        <v>58</v>
      </c>
      <c r="B30" s="109"/>
      <c r="C30" s="109"/>
      <c r="D30" s="109"/>
      <c r="E30" s="109"/>
      <c r="F30" s="109"/>
      <c r="G30" s="97"/>
      <c r="H30" s="98"/>
    </row>
    <row r="31" spans="1:8" x14ac:dyDescent="0.3">
      <c r="A31" s="112" t="s">
        <v>47</v>
      </c>
      <c r="B31" s="109"/>
      <c r="C31" s="109"/>
      <c r="D31" s="109"/>
      <c r="E31" s="109"/>
      <c r="F31" s="109"/>
      <c r="G31" s="97"/>
      <c r="H31" s="98"/>
    </row>
    <row r="32" spans="1:8" ht="19.5" customHeight="1" x14ac:dyDescent="0.3">
      <c r="A32" s="113" t="s">
        <v>55</v>
      </c>
      <c r="B32" s="109"/>
      <c r="C32" s="109"/>
      <c r="D32" s="109"/>
      <c r="E32" s="109"/>
      <c r="F32" s="109"/>
      <c r="G32" s="97"/>
      <c r="H32" s="98"/>
    </row>
    <row r="33" spans="1:8" ht="29.1" customHeight="1" x14ac:dyDescent="0.3">
      <c r="A33" s="100"/>
      <c r="B33" s="100"/>
      <c r="C33" s="100"/>
      <c r="D33" s="100"/>
      <c r="E33" s="100"/>
      <c r="F33" s="100"/>
      <c r="G33" s="100"/>
      <c r="H33" s="101"/>
    </row>
    <row r="34" spans="1:8" ht="19.5" customHeight="1" x14ac:dyDescent="0.3">
      <c r="A34" s="245" t="s">
        <v>100</v>
      </c>
      <c r="B34" s="245"/>
      <c r="C34" s="245"/>
      <c r="D34" s="245"/>
      <c r="E34" s="245"/>
      <c r="F34" s="245"/>
      <c r="G34" s="245"/>
      <c r="H34" s="245"/>
    </row>
    <row r="35" spans="1:8" ht="18" x14ac:dyDescent="0.3">
      <c r="A35" s="10" t="s">
        <v>59</v>
      </c>
      <c r="B35" s="94" t="s">
        <v>48</v>
      </c>
      <c r="C35" s="94" t="s">
        <v>49</v>
      </c>
      <c r="D35" s="94" t="s">
        <v>50</v>
      </c>
      <c r="E35" s="94" t="s">
        <v>51</v>
      </c>
      <c r="F35" s="94" t="s">
        <v>52</v>
      </c>
      <c r="G35" s="94" t="s">
        <v>53</v>
      </c>
      <c r="H35" s="95" t="s">
        <v>54</v>
      </c>
    </row>
    <row r="36" spans="1:8" ht="18.75" customHeight="1" x14ac:dyDescent="0.3">
      <c r="A36" s="96" t="s">
        <v>56</v>
      </c>
      <c r="B36" s="108"/>
      <c r="C36" s="109"/>
      <c r="D36" s="109"/>
      <c r="E36" s="109"/>
      <c r="F36" s="109"/>
      <c r="G36" s="109"/>
      <c r="H36" s="98"/>
    </row>
    <row r="37" spans="1:8" ht="19.5" customHeight="1" x14ac:dyDescent="0.3">
      <c r="A37" s="110" t="s">
        <v>57</v>
      </c>
      <c r="B37" s="109"/>
      <c r="C37" s="109"/>
      <c r="D37" s="109"/>
      <c r="E37" s="109"/>
      <c r="F37" s="109"/>
      <c r="G37" s="109"/>
      <c r="H37" s="98"/>
    </row>
    <row r="38" spans="1:8" ht="19.5" customHeight="1" x14ac:dyDescent="0.3">
      <c r="A38" s="111" t="s">
        <v>58</v>
      </c>
      <c r="B38" s="109"/>
      <c r="C38" s="109"/>
      <c r="D38" s="109"/>
      <c r="E38" s="109"/>
      <c r="F38" s="109"/>
      <c r="G38" s="109"/>
      <c r="H38" s="98"/>
    </row>
    <row r="39" spans="1:8" ht="19.5" customHeight="1" x14ac:dyDescent="0.3">
      <c r="A39" s="112" t="s">
        <v>47</v>
      </c>
      <c r="B39" s="109"/>
      <c r="C39" s="109"/>
      <c r="D39" s="109"/>
      <c r="E39" s="109"/>
      <c r="F39" s="109"/>
      <c r="G39" s="109"/>
      <c r="H39" s="98"/>
    </row>
    <row r="40" spans="1:8" ht="20.25" customHeight="1" x14ac:dyDescent="0.3">
      <c r="A40" s="113" t="s">
        <v>55</v>
      </c>
      <c r="B40" s="109"/>
      <c r="C40" s="109"/>
      <c r="D40" s="109"/>
      <c r="E40" s="109"/>
      <c r="F40" s="109"/>
      <c r="G40" s="109"/>
      <c r="H40" s="98"/>
    </row>
    <row r="41" spans="1:8" ht="23.25" customHeight="1" x14ac:dyDescent="0.3">
      <c r="A41" s="113" t="s">
        <v>55</v>
      </c>
      <c r="B41" s="109"/>
      <c r="C41" s="109"/>
      <c r="D41" s="109"/>
      <c r="E41" s="109"/>
      <c r="F41" s="109"/>
      <c r="G41" s="109"/>
      <c r="H41" s="98"/>
    </row>
    <row r="42" spans="1:8" ht="22.5" customHeight="1" x14ac:dyDescent="0.3">
      <c r="A42" s="69" t="s">
        <v>145</v>
      </c>
      <c r="B42" s="94" t="s">
        <v>48</v>
      </c>
      <c r="C42" s="94" t="s">
        <v>49</v>
      </c>
      <c r="D42" s="94" t="s">
        <v>50</v>
      </c>
      <c r="E42" s="94" t="s">
        <v>51</v>
      </c>
      <c r="F42" s="94" t="s">
        <v>52</v>
      </c>
      <c r="G42" s="94" t="s">
        <v>53</v>
      </c>
      <c r="H42" s="99" t="s">
        <v>54</v>
      </c>
    </row>
    <row r="43" spans="1:8" ht="19.5" customHeight="1" x14ac:dyDescent="0.3">
      <c r="A43" s="96" t="s">
        <v>143</v>
      </c>
      <c r="B43" s="108"/>
      <c r="C43" s="109"/>
      <c r="D43" s="109"/>
      <c r="E43" s="109"/>
      <c r="F43" s="109"/>
      <c r="G43" s="97"/>
      <c r="H43" s="98"/>
    </row>
    <row r="44" spans="1:8" ht="25.5" customHeight="1" x14ac:dyDescent="0.3">
      <c r="A44" s="110" t="s">
        <v>57</v>
      </c>
      <c r="B44" s="109"/>
      <c r="C44" s="109"/>
      <c r="D44" s="109"/>
      <c r="E44" s="109"/>
      <c r="F44" s="109"/>
      <c r="G44" s="97"/>
      <c r="H44" s="98"/>
    </row>
    <row r="45" spans="1:8" ht="19.5" customHeight="1" x14ac:dyDescent="0.3">
      <c r="A45" s="111" t="s">
        <v>58</v>
      </c>
      <c r="B45" s="109"/>
      <c r="C45" s="109"/>
      <c r="D45" s="109"/>
      <c r="E45" s="109"/>
      <c r="F45" s="109"/>
      <c r="G45" s="97"/>
      <c r="H45" s="98"/>
    </row>
    <row r="46" spans="1:8" ht="19.5" customHeight="1" x14ac:dyDescent="0.3">
      <c r="A46" s="112" t="s">
        <v>47</v>
      </c>
      <c r="B46" s="109"/>
      <c r="C46" s="109"/>
      <c r="D46" s="109"/>
      <c r="E46" s="109"/>
      <c r="F46" s="109"/>
      <c r="G46" s="97"/>
      <c r="H46" s="98"/>
    </row>
    <row r="47" spans="1:8" ht="19.5" customHeight="1" x14ac:dyDescent="0.3">
      <c r="A47" s="113" t="s">
        <v>55</v>
      </c>
      <c r="B47" s="109"/>
      <c r="C47" s="109"/>
      <c r="D47" s="109"/>
      <c r="E47" s="109"/>
      <c r="F47" s="109"/>
      <c r="G47" s="97"/>
      <c r="H47" s="98"/>
    </row>
    <row r="48" spans="1:8" ht="22.5" customHeight="1" x14ac:dyDescent="0.3">
      <c r="A48" s="9"/>
      <c r="B48" s="9"/>
      <c r="C48" s="9"/>
      <c r="D48" s="9"/>
      <c r="E48" s="9"/>
      <c r="F48" s="9"/>
      <c r="G48" s="9"/>
    </row>
    <row r="49" spans="1:8" ht="19.5" customHeight="1" x14ac:dyDescent="0.3">
      <c r="A49" s="245" t="s">
        <v>99</v>
      </c>
      <c r="B49" s="245"/>
      <c r="C49" s="245"/>
      <c r="D49" s="245"/>
      <c r="E49" s="245"/>
      <c r="F49" s="245"/>
      <c r="G49" s="245"/>
      <c r="H49" s="245"/>
    </row>
    <row r="50" spans="1:8" ht="25.5" customHeight="1" x14ac:dyDescent="0.3">
      <c r="A50" s="10" t="s">
        <v>59</v>
      </c>
      <c r="B50" s="94" t="s">
        <v>48</v>
      </c>
      <c r="C50" s="94" t="s">
        <v>49</v>
      </c>
      <c r="D50" s="94" t="s">
        <v>50</v>
      </c>
      <c r="E50" s="94" t="s">
        <v>51</v>
      </c>
      <c r="F50" s="94" t="s">
        <v>52</v>
      </c>
      <c r="G50" s="94" t="s">
        <v>53</v>
      </c>
      <c r="H50" s="95" t="s">
        <v>54</v>
      </c>
    </row>
    <row r="51" spans="1:8" ht="19.5" customHeight="1" x14ac:dyDescent="0.3">
      <c r="A51" s="96" t="s">
        <v>56</v>
      </c>
      <c r="B51" s="108"/>
      <c r="C51" s="109"/>
      <c r="D51" s="109"/>
      <c r="E51" s="109"/>
      <c r="F51" s="109"/>
      <c r="G51" s="109"/>
      <c r="H51" s="98"/>
    </row>
    <row r="52" spans="1:8" ht="19.5" customHeight="1" x14ac:dyDescent="0.3">
      <c r="A52" s="110" t="s">
        <v>57</v>
      </c>
      <c r="B52" s="109"/>
      <c r="C52" s="109"/>
      <c r="D52" s="109"/>
      <c r="E52" s="109"/>
      <c r="F52" s="109"/>
      <c r="G52" s="109"/>
      <c r="H52" s="98"/>
    </row>
    <row r="53" spans="1:8" ht="19.5" customHeight="1" x14ac:dyDescent="0.3">
      <c r="A53" s="111" t="s">
        <v>58</v>
      </c>
      <c r="B53" s="109"/>
      <c r="C53" s="109"/>
      <c r="D53" s="109"/>
      <c r="E53" s="109"/>
      <c r="F53" s="109"/>
      <c r="G53" s="109"/>
      <c r="H53" s="98"/>
    </row>
    <row r="54" spans="1:8" ht="25.5" customHeight="1" x14ac:dyDescent="0.3">
      <c r="A54" s="112" t="s">
        <v>47</v>
      </c>
      <c r="B54" s="109"/>
      <c r="C54" s="109"/>
      <c r="D54" s="109"/>
      <c r="E54" s="109"/>
      <c r="F54" s="109"/>
      <c r="G54" s="109"/>
      <c r="H54" s="98"/>
    </row>
    <row r="55" spans="1:8" ht="19.5" customHeight="1" x14ac:dyDescent="0.3">
      <c r="A55" s="113" t="s">
        <v>55</v>
      </c>
      <c r="B55" s="109"/>
      <c r="C55" s="109"/>
      <c r="D55" s="109"/>
      <c r="E55" s="109"/>
      <c r="F55" s="109"/>
      <c r="G55" s="109"/>
      <c r="H55" s="98"/>
    </row>
    <row r="56" spans="1:8" ht="19.5" customHeight="1" x14ac:dyDescent="0.3">
      <c r="A56" s="69" t="s">
        <v>145</v>
      </c>
      <c r="B56" s="94" t="s">
        <v>48</v>
      </c>
      <c r="C56" s="94" t="s">
        <v>49</v>
      </c>
      <c r="D56" s="94" t="s">
        <v>50</v>
      </c>
      <c r="E56" s="94" t="s">
        <v>51</v>
      </c>
      <c r="F56" s="94" t="s">
        <v>52</v>
      </c>
      <c r="G56" s="94" t="s">
        <v>53</v>
      </c>
      <c r="H56" s="99" t="s">
        <v>54</v>
      </c>
    </row>
    <row r="57" spans="1:8" ht="19.5" customHeight="1" x14ac:dyDescent="0.3">
      <c r="A57" s="96" t="s">
        <v>143</v>
      </c>
      <c r="B57" s="108"/>
      <c r="C57" s="109"/>
      <c r="D57" s="109"/>
      <c r="E57" s="109"/>
      <c r="F57" s="109"/>
      <c r="G57" s="97"/>
      <c r="H57" s="98"/>
    </row>
    <row r="58" spans="1:8" ht="27" customHeight="1" x14ac:dyDescent="0.3">
      <c r="A58" s="110" t="s">
        <v>57</v>
      </c>
      <c r="B58" s="109"/>
      <c r="C58" s="109"/>
      <c r="D58" s="109"/>
      <c r="E58" s="109"/>
      <c r="F58" s="109"/>
      <c r="G58" s="97"/>
      <c r="H58" s="98"/>
    </row>
    <row r="59" spans="1:8" x14ac:dyDescent="0.3">
      <c r="A59" s="111" t="s">
        <v>58</v>
      </c>
      <c r="B59" s="109"/>
      <c r="C59" s="109"/>
      <c r="D59" s="109"/>
      <c r="E59" s="109"/>
      <c r="F59" s="109"/>
      <c r="G59" s="97"/>
      <c r="H59" s="98"/>
    </row>
    <row r="60" spans="1:8" x14ac:dyDescent="0.3">
      <c r="A60" s="112" t="s">
        <v>47</v>
      </c>
      <c r="B60" s="109"/>
      <c r="C60" s="109"/>
      <c r="D60" s="109"/>
      <c r="E60" s="109"/>
      <c r="F60" s="109"/>
      <c r="G60" s="97"/>
      <c r="H60" s="98"/>
    </row>
    <row r="61" spans="1:8" x14ac:dyDescent="0.3">
      <c r="A61" s="113" t="s">
        <v>55</v>
      </c>
      <c r="B61" s="109"/>
      <c r="C61" s="109"/>
      <c r="D61" s="109"/>
      <c r="E61" s="109"/>
      <c r="F61" s="109"/>
      <c r="G61" s="97"/>
      <c r="H61" s="98"/>
    </row>
    <row r="62" spans="1:8" x14ac:dyDescent="0.3">
      <c r="A62" s="9"/>
      <c r="B62" s="9"/>
      <c r="C62" s="9"/>
      <c r="D62" s="9"/>
      <c r="E62" s="9"/>
      <c r="F62" s="9"/>
      <c r="G62" s="9"/>
    </row>
    <row r="63" spans="1:8" x14ac:dyDescent="0.3">
      <c r="A63" s="9"/>
      <c r="B63" s="9"/>
      <c r="C63" s="9"/>
      <c r="D63" s="9"/>
      <c r="E63" s="9"/>
      <c r="F63" s="9"/>
      <c r="G63" s="9"/>
    </row>
    <row r="65" spans="1:8" x14ac:dyDescent="0.3">
      <c r="A65" s="244" t="s">
        <v>94</v>
      </c>
      <c r="B65" s="244"/>
      <c r="C65" s="244"/>
      <c r="D65" s="244"/>
      <c r="E65" s="244"/>
      <c r="F65" s="244"/>
      <c r="G65" s="244"/>
      <c r="H65" s="244"/>
    </row>
    <row r="66" spans="1:8" ht="18" x14ac:dyDescent="0.3">
      <c r="A66" s="10" t="s">
        <v>59</v>
      </c>
      <c r="B66" s="94" t="s">
        <v>48</v>
      </c>
      <c r="C66" s="94" t="s">
        <v>49</v>
      </c>
      <c r="D66" s="94" t="s">
        <v>50</v>
      </c>
      <c r="E66" s="94" t="s">
        <v>51</v>
      </c>
      <c r="F66" s="94" t="s">
        <v>52</v>
      </c>
      <c r="G66" s="94" t="s">
        <v>53</v>
      </c>
      <c r="H66" s="95" t="s">
        <v>54</v>
      </c>
    </row>
    <row r="67" spans="1:8" x14ac:dyDescent="0.3">
      <c r="A67" s="96" t="s">
        <v>56</v>
      </c>
      <c r="B67" s="108"/>
      <c r="C67" s="109"/>
      <c r="D67" s="109"/>
      <c r="E67" s="109"/>
      <c r="F67" s="109"/>
      <c r="G67" s="109"/>
      <c r="H67" s="98"/>
    </row>
    <row r="68" spans="1:8" ht="30" x14ac:dyDescent="0.3">
      <c r="A68" s="110" t="s">
        <v>57</v>
      </c>
      <c r="B68" s="109"/>
      <c r="C68" s="109"/>
      <c r="D68" s="109"/>
      <c r="E68" s="109"/>
      <c r="F68" s="109"/>
      <c r="G68" s="109"/>
      <c r="H68" s="98"/>
    </row>
    <row r="69" spans="1:8" x14ac:dyDescent="0.3">
      <c r="A69" s="111" t="s">
        <v>58</v>
      </c>
      <c r="B69" s="109"/>
      <c r="C69" s="109"/>
      <c r="D69" s="109"/>
      <c r="E69" s="109"/>
      <c r="F69" s="109"/>
      <c r="G69" s="109"/>
      <c r="H69" s="98"/>
    </row>
    <row r="70" spans="1:8" x14ac:dyDescent="0.3">
      <c r="A70" s="112" t="s">
        <v>47</v>
      </c>
      <c r="B70" s="109"/>
      <c r="C70" s="109"/>
      <c r="D70" s="109"/>
      <c r="E70" s="109"/>
      <c r="F70" s="109"/>
      <c r="G70" s="109"/>
      <c r="H70" s="98"/>
    </row>
    <row r="71" spans="1:8" x14ac:dyDescent="0.3">
      <c r="A71" s="113" t="s">
        <v>55</v>
      </c>
      <c r="B71" s="109"/>
      <c r="C71" s="109"/>
      <c r="D71" s="109"/>
      <c r="E71" s="109"/>
      <c r="F71" s="109"/>
      <c r="G71" s="109"/>
      <c r="H71" s="98"/>
    </row>
    <row r="72" spans="1:8" ht="18" x14ac:dyDescent="0.3">
      <c r="A72" s="11" t="s">
        <v>145</v>
      </c>
      <c r="B72" s="94" t="s">
        <v>48</v>
      </c>
      <c r="C72" s="94" t="s">
        <v>49</v>
      </c>
      <c r="D72" s="94" t="s">
        <v>50</v>
      </c>
      <c r="E72" s="94" t="s">
        <v>51</v>
      </c>
      <c r="F72" s="94" t="s">
        <v>52</v>
      </c>
      <c r="G72" s="94" t="s">
        <v>53</v>
      </c>
      <c r="H72" s="95" t="s">
        <v>54</v>
      </c>
    </row>
    <row r="73" spans="1:8" x14ac:dyDescent="0.3">
      <c r="A73" s="96" t="s">
        <v>60</v>
      </c>
      <c r="B73" s="108"/>
      <c r="C73" s="109"/>
      <c r="D73" s="109"/>
      <c r="E73" s="109"/>
      <c r="F73" s="109"/>
      <c r="G73" s="109"/>
      <c r="H73" s="98"/>
    </row>
    <row r="74" spans="1:8" ht="30" x14ac:dyDescent="0.3">
      <c r="A74" s="110" t="s">
        <v>57</v>
      </c>
      <c r="B74" s="109"/>
      <c r="C74" s="109"/>
      <c r="D74" s="109"/>
      <c r="E74" s="109"/>
      <c r="F74" s="109"/>
      <c r="G74" s="109"/>
      <c r="H74" s="98"/>
    </row>
    <row r="75" spans="1:8" x14ac:dyDescent="0.3">
      <c r="A75" s="111" t="s">
        <v>58</v>
      </c>
      <c r="B75" s="109"/>
      <c r="C75" s="109"/>
      <c r="D75" s="109"/>
      <c r="E75" s="109"/>
      <c r="F75" s="109"/>
      <c r="G75" s="109"/>
      <c r="H75" s="98"/>
    </row>
    <row r="76" spans="1:8" x14ac:dyDescent="0.3">
      <c r="A76" s="112" t="s">
        <v>47</v>
      </c>
      <c r="B76" s="109"/>
      <c r="C76" s="109"/>
      <c r="D76" s="109"/>
      <c r="E76" s="109"/>
      <c r="F76" s="109"/>
      <c r="G76" s="109"/>
      <c r="H76" s="98"/>
    </row>
    <row r="77" spans="1:8" x14ac:dyDescent="0.3">
      <c r="A77" s="113" t="s">
        <v>55</v>
      </c>
      <c r="B77" s="109"/>
      <c r="C77" s="109"/>
      <c r="D77" s="109"/>
      <c r="E77" s="109"/>
      <c r="F77" s="109"/>
      <c r="G77" s="109"/>
      <c r="H77" s="98"/>
    </row>
    <row r="78" spans="1:8" x14ac:dyDescent="0.3">
      <c r="A78" s="9"/>
      <c r="B78" s="9"/>
      <c r="C78" s="9"/>
      <c r="D78" s="9"/>
      <c r="E78" s="9"/>
      <c r="F78" s="9"/>
      <c r="G78" s="9"/>
    </row>
    <row r="79" spans="1:8" x14ac:dyDescent="0.3">
      <c r="A79" s="244" t="s">
        <v>95</v>
      </c>
      <c r="B79" s="244"/>
      <c r="C79" s="244"/>
      <c r="D79" s="244"/>
      <c r="E79" s="244"/>
      <c r="F79" s="244"/>
      <c r="G79" s="244"/>
      <c r="H79" s="244"/>
    </row>
    <row r="80" spans="1:8" ht="18" x14ac:dyDescent="0.3">
      <c r="A80" s="10" t="s">
        <v>59</v>
      </c>
      <c r="B80" s="94" t="s">
        <v>48</v>
      </c>
      <c r="C80" s="94" t="s">
        <v>49</v>
      </c>
      <c r="D80" s="94" t="s">
        <v>50</v>
      </c>
      <c r="E80" s="94" t="s">
        <v>51</v>
      </c>
      <c r="F80" s="94" t="s">
        <v>52</v>
      </c>
      <c r="G80" s="94" t="s">
        <v>53</v>
      </c>
      <c r="H80" s="95" t="s">
        <v>54</v>
      </c>
    </row>
    <row r="81" spans="1:8" x14ac:dyDescent="0.3">
      <c r="A81" s="96" t="s">
        <v>56</v>
      </c>
      <c r="B81" s="108"/>
      <c r="C81" s="109"/>
      <c r="D81" s="109"/>
      <c r="E81" s="109"/>
      <c r="F81" s="109"/>
      <c r="G81" s="109"/>
      <c r="H81" s="98"/>
    </row>
    <row r="82" spans="1:8" ht="30" x14ac:dyDescent="0.3">
      <c r="A82" s="110" t="s">
        <v>57</v>
      </c>
      <c r="B82" s="109"/>
      <c r="C82" s="109"/>
      <c r="D82" s="109"/>
      <c r="E82" s="109"/>
      <c r="F82" s="109"/>
      <c r="G82" s="109"/>
      <c r="H82" s="98"/>
    </row>
    <row r="83" spans="1:8" x14ac:dyDescent="0.3">
      <c r="A83" s="111" t="s">
        <v>58</v>
      </c>
      <c r="B83" s="109"/>
      <c r="C83" s="109"/>
      <c r="D83" s="109"/>
      <c r="E83" s="109"/>
      <c r="F83" s="109"/>
      <c r="G83" s="109"/>
      <c r="H83" s="98"/>
    </row>
    <row r="84" spans="1:8" x14ac:dyDescent="0.3">
      <c r="A84" s="112" t="s">
        <v>47</v>
      </c>
      <c r="B84" s="109"/>
      <c r="C84" s="109"/>
      <c r="D84" s="109"/>
      <c r="E84" s="109"/>
      <c r="F84" s="109"/>
      <c r="G84" s="109"/>
      <c r="H84" s="98"/>
    </row>
    <row r="85" spans="1:8" x14ac:dyDescent="0.3">
      <c r="A85" s="113" t="s">
        <v>55</v>
      </c>
      <c r="B85" s="109"/>
      <c r="C85" s="109"/>
      <c r="D85" s="109"/>
      <c r="E85" s="109"/>
      <c r="F85" s="109"/>
      <c r="G85" s="109"/>
      <c r="H85" s="98"/>
    </row>
    <row r="86" spans="1:8" ht="18" x14ac:dyDescent="0.3">
      <c r="A86" s="11" t="s">
        <v>145</v>
      </c>
      <c r="B86" s="94" t="s">
        <v>48</v>
      </c>
      <c r="C86" s="94" t="s">
        <v>49</v>
      </c>
      <c r="D86" s="94" t="s">
        <v>50</v>
      </c>
      <c r="E86" s="94" t="s">
        <v>51</v>
      </c>
      <c r="F86" s="94" t="s">
        <v>52</v>
      </c>
      <c r="G86" s="94" t="s">
        <v>53</v>
      </c>
      <c r="H86" s="95" t="s">
        <v>54</v>
      </c>
    </row>
    <row r="87" spans="1:8" x14ac:dyDescent="0.3">
      <c r="A87" s="96" t="s">
        <v>60</v>
      </c>
      <c r="B87" s="108"/>
      <c r="C87" s="109"/>
      <c r="D87" s="109"/>
      <c r="E87" s="109"/>
      <c r="F87" s="109"/>
      <c r="G87" s="109"/>
      <c r="H87" s="98"/>
    </row>
    <row r="88" spans="1:8" ht="30" x14ac:dyDescent="0.3">
      <c r="A88" s="110" t="s">
        <v>57</v>
      </c>
      <c r="B88" s="109"/>
      <c r="C88" s="109"/>
      <c r="D88" s="109"/>
      <c r="E88" s="109"/>
      <c r="F88" s="109"/>
      <c r="G88" s="109"/>
      <c r="H88" s="98"/>
    </row>
    <row r="89" spans="1:8" x14ac:dyDescent="0.3">
      <c r="A89" s="111" t="s">
        <v>58</v>
      </c>
      <c r="B89" s="109"/>
      <c r="C89" s="109"/>
      <c r="D89" s="109"/>
      <c r="E89" s="109"/>
      <c r="F89" s="109"/>
      <c r="G89" s="109"/>
      <c r="H89" s="98"/>
    </row>
    <row r="90" spans="1:8" x14ac:dyDescent="0.3">
      <c r="A90" s="112" t="s">
        <v>47</v>
      </c>
      <c r="B90" s="109"/>
      <c r="C90" s="109"/>
      <c r="D90" s="109"/>
      <c r="E90" s="109"/>
      <c r="F90" s="109"/>
      <c r="G90" s="109"/>
      <c r="H90" s="98"/>
    </row>
    <row r="91" spans="1:8" x14ac:dyDescent="0.3">
      <c r="A91" s="113" t="s">
        <v>55</v>
      </c>
      <c r="B91" s="109"/>
      <c r="C91" s="109"/>
      <c r="D91" s="109"/>
      <c r="E91" s="109"/>
      <c r="F91" s="109"/>
      <c r="G91" s="109"/>
      <c r="H91" s="98"/>
    </row>
    <row r="92" spans="1:8" x14ac:dyDescent="0.3">
      <c r="A92" s="100"/>
      <c r="B92" s="100"/>
      <c r="C92" s="100"/>
      <c r="D92" s="100"/>
      <c r="E92" s="100"/>
      <c r="F92" s="100"/>
      <c r="G92" s="100"/>
      <c r="H92" s="101"/>
    </row>
    <row r="93" spans="1:8" x14ac:dyDescent="0.3">
      <c r="A93" s="244" t="s">
        <v>96</v>
      </c>
      <c r="B93" s="244"/>
      <c r="C93" s="244"/>
      <c r="D93" s="244"/>
      <c r="E93" s="244"/>
      <c r="F93" s="244"/>
      <c r="G93" s="244"/>
      <c r="H93" s="244"/>
    </row>
    <row r="94" spans="1:8" ht="18" x14ac:dyDescent="0.3">
      <c r="A94" s="10" t="s">
        <v>59</v>
      </c>
      <c r="B94" s="94" t="s">
        <v>48</v>
      </c>
      <c r="C94" s="94" t="s">
        <v>49</v>
      </c>
      <c r="D94" s="94" t="s">
        <v>50</v>
      </c>
      <c r="E94" s="94" t="s">
        <v>51</v>
      </c>
      <c r="F94" s="94" t="s">
        <v>52</v>
      </c>
      <c r="G94" s="94" t="s">
        <v>53</v>
      </c>
      <c r="H94" s="95" t="s">
        <v>54</v>
      </c>
    </row>
    <row r="95" spans="1:8" x14ac:dyDescent="0.3">
      <c r="A95" s="96" t="s">
        <v>56</v>
      </c>
      <c r="B95" s="108"/>
      <c r="C95" s="109"/>
      <c r="D95" s="109"/>
      <c r="E95" s="109"/>
      <c r="F95" s="109"/>
      <c r="G95" s="109"/>
      <c r="H95" s="98"/>
    </row>
    <row r="96" spans="1:8" ht="30" x14ac:dyDescent="0.3">
      <c r="A96" s="110" t="s">
        <v>57</v>
      </c>
      <c r="B96" s="109"/>
      <c r="C96" s="109"/>
      <c r="D96" s="109"/>
      <c r="E96" s="109"/>
      <c r="F96" s="109"/>
      <c r="G96" s="109"/>
      <c r="H96" s="98"/>
    </row>
    <row r="97" spans="1:8" x14ac:dyDescent="0.3">
      <c r="A97" s="111" t="s">
        <v>58</v>
      </c>
      <c r="B97" s="109"/>
      <c r="C97" s="109"/>
      <c r="D97" s="109"/>
      <c r="E97" s="109"/>
      <c r="F97" s="109"/>
      <c r="G97" s="109"/>
      <c r="H97" s="98"/>
    </row>
    <row r="98" spans="1:8" x14ac:dyDescent="0.3">
      <c r="A98" s="112" t="s">
        <v>47</v>
      </c>
      <c r="B98" s="109"/>
      <c r="C98" s="109"/>
      <c r="D98" s="109"/>
      <c r="E98" s="109"/>
      <c r="F98" s="109"/>
      <c r="G98" s="109"/>
      <c r="H98" s="98"/>
    </row>
    <row r="99" spans="1:8" x14ac:dyDescent="0.3">
      <c r="A99" s="113" t="s">
        <v>55</v>
      </c>
      <c r="B99" s="109"/>
      <c r="C99" s="109"/>
      <c r="D99" s="109"/>
      <c r="E99" s="109"/>
      <c r="F99" s="109"/>
      <c r="G99" s="109"/>
      <c r="H99" s="98"/>
    </row>
    <row r="100" spans="1:8" ht="18" x14ac:dyDescent="0.3">
      <c r="A100" s="11" t="s">
        <v>145</v>
      </c>
      <c r="B100" s="94" t="s">
        <v>48</v>
      </c>
      <c r="C100" s="94" t="s">
        <v>49</v>
      </c>
      <c r="D100" s="94" t="s">
        <v>50</v>
      </c>
      <c r="E100" s="94" t="s">
        <v>51</v>
      </c>
      <c r="F100" s="94" t="s">
        <v>52</v>
      </c>
      <c r="G100" s="94" t="s">
        <v>53</v>
      </c>
      <c r="H100" s="95" t="s">
        <v>54</v>
      </c>
    </row>
    <row r="101" spans="1:8" x14ac:dyDescent="0.3">
      <c r="A101" s="96" t="s">
        <v>60</v>
      </c>
      <c r="B101" s="108"/>
      <c r="C101" s="109"/>
      <c r="D101" s="109"/>
      <c r="E101" s="109"/>
      <c r="F101" s="109"/>
      <c r="G101" s="109"/>
      <c r="H101" s="98"/>
    </row>
    <row r="102" spans="1:8" ht="30" x14ac:dyDescent="0.3">
      <c r="A102" s="110" t="s">
        <v>57</v>
      </c>
      <c r="B102" s="109"/>
      <c r="C102" s="109"/>
      <c r="D102" s="109"/>
      <c r="E102" s="109"/>
      <c r="F102" s="109"/>
      <c r="G102" s="109"/>
      <c r="H102" s="98"/>
    </row>
    <row r="103" spans="1:8" x14ac:dyDescent="0.3">
      <c r="A103" s="111" t="s">
        <v>58</v>
      </c>
      <c r="B103" s="109"/>
      <c r="C103" s="109"/>
      <c r="D103" s="109"/>
      <c r="E103" s="109"/>
      <c r="F103" s="109"/>
      <c r="G103" s="109"/>
      <c r="H103" s="98"/>
    </row>
    <row r="104" spans="1:8" x14ac:dyDescent="0.3">
      <c r="A104" s="112" t="s">
        <v>47</v>
      </c>
      <c r="B104" s="109"/>
      <c r="C104" s="109"/>
      <c r="D104" s="109"/>
      <c r="E104" s="109"/>
      <c r="F104" s="109"/>
      <c r="G104" s="109"/>
      <c r="H104" s="98"/>
    </row>
    <row r="105" spans="1:8" x14ac:dyDescent="0.3">
      <c r="A105" s="113" t="s">
        <v>55</v>
      </c>
      <c r="B105" s="109"/>
      <c r="C105" s="109"/>
      <c r="D105" s="109"/>
      <c r="E105" s="109"/>
      <c r="F105" s="109"/>
      <c r="G105" s="109"/>
      <c r="H105" s="98"/>
    </row>
    <row r="106" spans="1:8" x14ac:dyDescent="0.3">
      <c r="A106" s="9"/>
      <c r="B106" s="9"/>
      <c r="C106" s="9"/>
      <c r="D106" s="9"/>
      <c r="E106" s="9"/>
      <c r="F106" s="9"/>
      <c r="G106" s="9"/>
    </row>
    <row r="107" spans="1:8" x14ac:dyDescent="0.3">
      <c r="A107" s="244" t="s">
        <v>97</v>
      </c>
      <c r="B107" s="244"/>
      <c r="C107" s="244"/>
      <c r="D107" s="244"/>
      <c r="E107" s="244"/>
      <c r="F107" s="244"/>
      <c r="G107" s="244"/>
      <c r="H107" s="244"/>
    </row>
    <row r="108" spans="1:8" ht="18" x14ac:dyDescent="0.3">
      <c r="A108" s="10" t="s">
        <v>59</v>
      </c>
      <c r="B108" s="94" t="s">
        <v>48</v>
      </c>
      <c r="C108" s="94" t="s">
        <v>49</v>
      </c>
      <c r="D108" s="94" t="s">
        <v>50</v>
      </c>
      <c r="E108" s="94" t="s">
        <v>51</v>
      </c>
      <c r="F108" s="94" t="s">
        <v>52</v>
      </c>
      <c r="G108" s="94" t="s">
        <v>53</v>
      </c>
      <c r="H108" s="95" t="s">
        <v>54</v>
      </c>
    </row>
    <row r="109" spans="1:8" x14ac:dyDescent="0.3">
      <c r="A109" s="96" t="s">
        <v>56</v>
      </c>
      <c r="B109" s="108"/>
      <c r="C109" s="109"/>
      <c r="D109" s="109"/>
      <c r="E109" s="109"/>
      <c r="F109" s="109"/>
      <c r="G109" s="109"/>
      <c r="H109" s="98"/>
    </row>
    <row r="110" spans="1:8" ht="30" x14ac:dyDescent="0.3">
      <c r="A110" s="110" t="s">
        <v>57</v>
      </c>
      <c r="B110" s="109"/>
      <c r="C110" s="109"/>
      <c r="D110" s="109"/>
      <c r="E110" s="109"/>
      <c r="F110" s="109"/>
      <c r="G110" s="109"/>
      <c r="H110" s="98"/>
    </row>
    <row r="111" spans="1:8" x14ac:dyDescent="0.3">
      <c r="A111" s="111" t="s">
        <v>58</v>
      </c>
      <c r="B111" s="109"/>
      <c r="C111" s="109"/>
      <c r="D111" s="109"/>
      <c r="E111" s="109"/>
      <c r="F111" s="109"/>
      <c r="G111" s="109"/>
      <c r="H111" s="98"/>
    </row>
    <row r="112" spans="1:8" x14ac:dyDescent="0.3">
      <c r="A112" s="112" t="s">
        <v>47</v>
      </c>
      <c r="B112" s="109"/>
      <c r="C112" s="109"/>
      <c r="D112" s="109"/>
      <c r="E112" s="109"/>
      <c r="F112" s="109"/>
      <c r="G112" s="109"/>
      <c r="H112" s="98"/>
    </row>
    <row r="113" spans="1:8" x14ac:dyDescent="0.3">
      <c r="A113" s="113" t="s">
        <v>55</v>
      </c>
      <c r="B113" s="109"/>
      <c r="C113" s="109"/>
      <c r="D113" s="109"/>
      <c r="E113" s="109"/>
      <c r="F113" s="109"/>
      <c r="G113" s="109"/>
      <c r="H113" s="98"/>
    </row>
    <row r="114" spans="1:8" ht="18" x14ac:dyDescent="0.3">
      <c r="A114" s="11" t="s">
        <v>145</v>
      </c>
      <c r="B114" s="94" t="s">
        <v>48</v>
      </c>
      <c r="C114" s="94" t="s">
        <v>49</v>
      </c>
      <c r="D114" s="94" t="s">
        <v>50</v>
      </c>
      <c r="E114" s="94" t="s">
        <v>51</v>
      </c>
      <c r="F114" s="94" t="s">
        <v>52</v>
      </c>
      <c r="G114" s="94" t="s">
        <v>53</v>
      </c>
      <c r="H114" s="95" t="s">
        <v>54</v>
      </c>
    </row>
    <row r="115" spans="1:8" x14ac:dyDescent="0.3">
      <c r="A115" s="96" t="s">
        <v>60</v>
      </c>
      <c r="B115" s="108"/>
      <c r="C115" s="109"/>
      <c r="D115" s="109"/>
      <c r="E115" s="109"/>
      <c r="F115" s="109"/>
      <c r="G115" s="109"/>
      <c r="H115" s="98"/>
    </row>
    <row r="116" spans="1:8" ht="30" x14ac:dyDescent="0.3">
      <c r="A116" s="110" t="s">
        <v>57</v>
      </c>
      <c r="B116" s="109"/>
      <c r="C116" s="109"/>
      <c r="D116" s="109"/>
      <c r="E116" s="109"/>
      <c r="F116" s="109"/>
      <c r="G116" s="109"/>
      <c r="H116" s="98"/>
    </row>
    <row r="117" spans="1:8" x14ac:dyDescent="0.3">
      <c r="A117" s="111" t="s">
        <v>58</v>
      </c>
      <c r="B117" s="109"/>
      <c r="C117" s="109"/>
      <c r="D117" s="109"/>
      <c r="E117" s="109"/>
      <c r="F117" s="109"/>
      <c r="G117" s="109"/>
      <c r="H117" s="98"/>
    </row>
    <row r="118" spans="1:8" x14ac:dyDescent="0.3">
      <c r="A118" s="112" t="s">
        <v>47</v>
      </c>
      <c r="B118" s="109"/>
      <c r="C118" s="109"/>
      <c r="D118" s="109"/>
      <c r="E118" s="109"/>
      <c r="F118" s="109"/>
      <c r="G118" s="109"/>
      <c r="H118" s="98"/>
    </row>
    <row r="119" spans="1:8" x14ac:dyDescent="0.3">
      <c r="A119" s="113" t="s">
        <v>55</v>
      </c>
      <c r="B119" s="109"/>
      <c r="C119" s="109"/>
      <c r="D119" s="109"/>
      <c r="E119" s="109"/>
      <c r="F119" s="109"/>
      <c r="G119" s="109"/>
      <c r="H119" s="98"/>
    </row>
    <row r="120" spans="1:8" x14ac:dyDescent="0.3">
      <c r="A120" s="244" t="s">
        <v>98</v>
      </c>
      <c r="B120" s="244"/>
      <c r="C120" s="244"/>
      <c r="D120" s="244"/>
      <c r="E120" s="244"/>
      <c r="F120" s="244"/>
      <c r="G120" s="244"/>
      <c r="H120" s="244"/>
    </row>
    <row r="121" spans="1:8" ht="18" x14ac:dyDescent="0.3">
      <c r="A121" s="10" t="s">
        <v>59</v>
      </c>
      <c r="B121" s="94" t="s">
        <v>48</v>
      </c>
      <c r="C121" s="94" t="s">
        <v>49</v>
      </c>
      <c r="D121" s="94" t="s">
        <v>50</v>
      </c>
      <c r="E121" s="94" t="s">
        <v>51</v>
      </c>
      <c r="F121" s="94" t="s">
        <v>52</v>
      </c>
      <c r="G121" s="94" t="s">
        <v>53</v>
      </c>
      <c r="H121" s="95" t="s">
        <v>54</v>
      </c>
    </row>
    <row r="122" spans="1:8" x14ac:dyDescent="0.3">
      <c r="A122" s="96" t="s">
        <v>56</v>
      </c>
      <c r="B122" s="108"/>
      <c r="C122" s="109"/>
      <c r="D122" s="109"/>
      <c r="E122" s="109"/>
      <c r="F122" s="109"/>
      <c r="G122" s="109"/>
      <c r="H122" s="98"/>
    </row>
    <row r="123" spans="1:8" ht="30" x14ac:dyDescent="0.3">
      <c r="A123" s="110" t="s">
        <v>57</v>
      </c>
      <c r="B123" s="109"/>
      <c r="C123" s="109"/>
      <c r="D123" s="109"/>
      <c r="E123" s="109"/>
      <c r="F123" s="109"/>
      <c r="G123" s="109"/>
      <c r="H123" s="98"/>
    </row>
    <row r="124" spans="1:8" x14ac:dyDescent="0.3">
      <c r="A124" s="111" t="s">
        <v>58</v>
      </c>
      <c r="B124" s="109"/>
      <c r="C124" s="109"/>
      <c r="D124" s="109"/>
      <c r="E124" s="109"/>
      <c r="F124" s="109"/>
      <c r="G124" s="109"/>
      <c r="H124" s="98"/>
    </row>
    <row r="125" spans="1:8" x14ac:dyDescent="0.3">
      <c r="A125" s="112" t="s">
        <v>47</v>
      </c>
      <c r="B125" s="109"/>
      <c r="C125" s="109"/>
      <c r="D125" s="109"/>
      <c r="E125" s="109"/>
      <c r="F125" s="109"/>
      <c r="G125" s="109"/>
      <c r="H125" s="98"/>
    </row>
    <row r="126" spans="1:8" x14ac:dyDescent="0.3">
      <c r="A126" s="113" t="s">
        <v>55</v>
      </c>
      <c r="B126" s="109"/>
      <c r="C126" s="109"/>
      <c r="D126" s="109"/>
      <c r="E126" s="109"/>
      <c r="F126" s="109"/>
      <c r="G126" s="109"/>
      <c r="H126" s="98"/>
    </row>
    <row r="127" spans="1:8" ht="18" x14ac:dyDescent="0.3">
      <c r="A127" s="11" t="s">
        <v>145</v>
      </c>
      <c r="B127" s="94" t="s">
        <v>48</v>
      </c>
      <c r="C127" s="94" t="s">
        <v>49</v>
      </c>
      <c r="D127" s="94" t="s">
        <v>50</v>
      </c>
      <c r="E127" s="94" t="s">
        <v>51</v>
      </c>
      <c r="F127" s="94" t="s">
        <v>52</v>
      </c>
      <c r="G127" s="94" t="s">
        <v>53</v>
      </c>
      <c r="H127" s="95" t="s">
        <v>54</v>
      </c>
    </row>
    <row r="128" spans="1:8" x14ac:dyDescent="0.3">
      <c r="A128" s="96" t="s">
        <v>60</v>
      </c>
      <c r="B128" s="108"/>
      <c r="C128" s="109"/>
      <c r="D128" s="109"/>
      <c r="E128" s="109"/>
      <c r="F128" s="109"/>
      <c r="G128" s="109"/>
      <c r="H128" s="98"/>
    </row>
    <row r="129" spans="1:8" ht="30" x14ac:dyDescent="0.3">
      <c r="A129" s="110" t="s">
        <v>57</v>
      </c>
      <c r="B129" s="109"/>
      <c r="C129" s="109"/>
      <c r="D129" s="109"/>
      <c r="E129" s="109"/>
      <c r="F129" s="109"/>
      <c r="G129" s="109"/>
      <c r="H129" s="98"/>
    </row>
    <row r="130" spans="1:8" x14ac:dyDescent="0.3">
      <c r="A130" s="111" t="s">
        <v>58</v>
      </c>
      <c r="B130" s="109"/>
      <c r="C130" s="109"/>
      <c r="D130" s="109"/>
      <c r="E130" s="109"/>
      <c r="F130" s="109"/>
      <c r="G130" s="109"/>
      <c r="H130" s="98"/>
    </row>
    <row r="131" spans="1:8" x14ac:dyDescent="0.3">
      <c r="A131" s="112" t="s">
        <v>47</v>
      </c>
      <c r="B131" s="109"/>
      <c r="C131" s="109"/>
      <c r="D131" s="109"/>
      <c r="E131" s="109"/>
      <c r="F131" s="109"/>
      <c r="G131" s="109"/>
      <c r="H131" s="98"/>
    </row>
    <row r="132" spans="1:8" x14ac:dyDescent="0.3">
      <c r="A132" s="113" t="s">
        <v>55</v>
      </c>
      <c r="B132" s="109"/>
      <c r="C132" s="109"/>
      <c r="D132" s="109"/>
      <c r="E132" s="109"/>
      <c r="F132" s="109"/>
      <c r="G132" s="109"/>
      <c r="H132" s="98"/>
    </row>
    <row r="133" spans="1:8" ht="30" x14ac:dyDescent="0.3">
      <c r="A133" s="110" t="s">
        <v>57</v>
      </c>
      <c r="B133" s="109"/>
      <c r="C133" s="109"/>
      <c r="D133" s="109"/>
      <c r="E133" s="109"/>
      <c r="F133" s="109"/>
      <c r="G133" s="109"/>
      <c r="H133" s="98"/>
    </row>
    <row r="134" spans="1:8" x14ac:dyDescent="0.3">
      <c r="A134" s="111" t="s">
        <v>58</v>
      </c>
      <c r="B134" s="109"/>
      <c r="C134" s="109"/>
      <c r="D134" s="109"/>
      <c r="E134" s="109"/>
      <c r="F134" s="109"/>
      <c r="G134" s="109"/>
      <c r="H134" s="98"/>
    </row>
    <row r="135" spans="1:8" x14ac:dyDescent="0.3">
      <c r="A135" s="112" t="s">
        <v>47</v>
      </c>
      <c r="B135" s="109"/>
      <c r="C135" s="109"/>
      <c r="D135" s="109"/>
      <c r="E135" s="109"/>
      <c r="F135" s="109"/>
      <c r="G135" s="109"/>
      <c r="H135" s="98"/>
    </row>
    <row r="136" spans="1:8" x14ac:dyDescent="0.3">
      <c r="A136" s="113" t="s">
        <v>55</v>
      </c>
      <c r="B136" s="109"/>
      <c r="C136" s="109"/>
      <c r="D136" s="109"/>
      <c r="E136" s="109"/>
      <c r="F136" s="109"/>
      <c r="G136" s="109"/>
      <c r="H136" s="98"/>
    </row>
    <row r="137" spans="1:8" x14ac:dyDescent="0.3">
      <c r="A137" s="9"/>
      <c r="B137" s="9"/>
      <c r="C137" s="9"/>
      <c r="D137" s="9"/>
      <c r="E137" s="9"/>
      <c r="F137" s="9"/>
      <c r="G137" s="9"/>
    </row>
    <row r="138" spans="1:8" x14ac:dyDescent="0.3">
      <c r="A138" s="244" t="s">
        <v>98</v>
      </c>
      <c r="B138" s="244"/>
      <c r="C138" s="244"/>
      <c r="D138" s="244"/>
      <c r="E138" s="244"/>
      <c r="F138" s="244"/>
      <c r="G138" s="244"/>
      <c r="H138" s="244"/>
    </row>
    <row r="139" spans="1:8" ht="18" x14ac:dyDescent="0.3">
      <c r="A139" s="10" t="s">
        <v>59</v>
      </c>
      <c r="B139" s="94" t="s">
        <v>48</v>
      </c>
      <c r="C139" s="94" t="s">
        <v>49</v>
      </c>
      <c r="D139" s="94" t="s">
        <v>50</v>
      </c>
      <c r="E139" s="94" t="s">
        <v>51</v>
      </c>
      <c r="F139" s="94" t="s">
        <v>52</v>
      </c>
      <c r="G139" s="94" t="s">
        <v>53</v>
      </c>
      <c r="H139" s="95" t="s">
        <v>54</v>
      </c>
    </row>
    <row r="140" spans="1:8" x14ac:dyDescent="0.3">
      <c r="A140" s="96" t="s">
        <v>56</v>
      </c>
      <c r="B140" s="108"/>
      <c r="C140" s="109"/>
      <c r="D140" s="109"/>
      <c r="E140" s="109"/>
      <c r="F140" s="109"/>
      <c r="G140" s="109"/>
      <c r="H140" s="98"/>
    </row>
    <row r="141" spans="1:8" ht="30" x14ac:dyDescent="0.3">
      <c r="A141" s="110" t="s">
        <v>57</v>
      </c>
      <c r="B141" s="109"/>
      <c r="C141" s="109"/>
      <c r="D141" s="109"/>
      <c r="E141" s="109"/>
      <c r="F141" s="109"/>
      <c r="G141" s="109"/>
      <c r="H141" s="98"/>
    </row>
    <row r="142" spans="1:8" x14ac:dyDescent="0.3">
      <c r="A142" s="111" t="s">
        <v>58</v>
      </c>
      <c r="B142" s="109"/>
      <c r="C142" s="109"/>
      <c r="D142" s="109"/>
      <c r="E142" s="109"/>
      <c r="F142" s="109"/>
      <c r="G142" s="109"/>
      <c r="H142" s="98"/>
    </row>
    <row r="143" spans="1:8" x14ac:dyDescent="0.3">
      <c r="A143" s="112" t="s">
        <v>47</v>
      </c>
      <c r="B143" s="109"/>
      <c r="C143" s="109"/>
      <c r="D143" s="109"/>
      <c r="E143" s="109"/>
      <c r="F143" s="109"/>
      <c r="G143" s="109"/>
      <c r="H143" s="98"/>
    </row>
    <row r="144" spans="1:8" x14ac:dyDescent="0.3">
      <c r="A144" s="113" t="s">
        <v>55</v>
      </c>
      <c r="B144" s="109"/>
      <c r="C144" s="109"/>
      <c r="D144" s="109"/>
      <c r="E144" s="109"/>
      <c r="F144" s="109"/>
      <c r="G144" s="109"/>
      <c r="H144" s="98"/>
    </row>
    <row r="145" spans="1:8" ht="18" x14ac:dyDescent="0.3">
      <c r="A145" s="11" t="s">
        <v>146</v>
      </c>
      <c r="B145" s="94" t="s">
        <v>48</v>
      </c>
      <c r="C145" s="94" t="s">
        <v>49</v>
      </c>
      <c r="D145" s="94" t="s">
        <v>50</v>
      </c>
      <c r="E145" s="94" t="s">
        <v>51</v>
      </c>
      <c r="F145" s="94" t="s">
        <v>52</v>
      </c>
      <c r="G145" s="94" t="s">
        <v>53</v>
      </c>
      <c r="H145" s="95" t="s">
        <v>54</v>
      </c>
    </row>
    <row r="146" spans="1:8" x14ac:dyDescent="0.3">
      <c r="A146" s="96"/>
      <c r="B146" s="108"/>
      <c r="C146" s="109"/>
      <c r="D146" s="109"/>
      <c r="E146" s="109"/>
      <c r="F146" s="109"/>
      <c r="G146" s="109"/>
      <c r="H146" s="98"/>
    </row>
    <row r="147" spans="1:8" ht="18" x14ac:dyDescent="0.3">
      <c r="A147" s="11" t="s">
        <v>145</v>
      </c>
      <c r="B147" s="94" t="s">
        <v>48</v>
      </c>
      <c r="C147" s="94" t="s">
        <v>49</v>
      </c>
      <c r="D147" s="94" t="s">
        <v>50</v>
      </c>
      <c r="E147" s="94" t="s">
        <v>51</v>
      </c>
      <c r="F147" s="94" t="s">
        <v>52</v>
      </c>
      <c r="G147" s="94" t="s">
        <v>53</v>
      </c>
      <c r="H147" s="95" t="s">
        <v>54</v>
      </c>
    </row>
    <row r="148" spans="1:8" x14ac:dyDescent="0.3">
      <c r="A148" s="96" t="s">
        <v>60</v>
      </c>
      <c r="B148" s="108"/>
      <c r="C148" s="109"/>
      <c r="D148" s="109"/>
      <c r="E148" s="109"/>
      <c r="F148" s="109"/>
      <c r="G148" s="109"/>
      <c r="H148" s="98"/>
    </row>
    <row r="149" spans="1:8" ht="30" x14ac:dyDescent="0.3">
      <c r="A149" s="110" t="s">
        <v>57</v>
      </c>
      <c r="B149" s="109"/>
      <c r="C149" s="109"/>
      <c r="D149" s="109"/>
      <c r="E149" s="109"/>
      <c r="F149" s="109"/>
      <c r="G149" s="109"/>
      <c r="H149" s="98"/>
    </row>
    <row r="150" spans="1:8" x14ac:dyDescent="0.3">
      <c r="A150" s="111" t="s">
        <v>58</v>
      </c>
      <c r="B150" s="109"/>
      <c r="C150" s="109"/>
      <c r="D150" s="109"/>
      <c r="E150" s="109"/>
      <c r="F150" s="109"/>
      <c r="G150" s="109"/>
      <c r="H150" s="98"/>
    </row>
    <row r="151" spans="1:8" x14ac:dyDescent="0.3">
      <c r="A151" s="112" t="s">
        <v>47</v>
      </c>
      <c r="B151" s="109"/>
      <c r="C151" s="109"/>
      <c r="D151" s="109"/>
      <c r="E151" s="109"/>
      <c r="F151" s="109"/>
      <c r="G151" s="109"/>
      <c r="H151" s="98"/>
    </row>
    <row r="152" spans="1:8" x14ac:dyDescent="0.3">
      <c r="A152" s="113" t="s">
        <v>55</v>
      </c>
      <c r="B152" s="109"/>
      <c r="C152" s="109"/>
      <c r="D152" s="109"/>
      <c r="E152" s="109"/>
      <c r="F152" s="109"/>
      <c r="G152" s="109"/>
      <c r="H152" s="98"/>
    </row>
  </sheetData>
  <mergeCells count="16">
    <mergeCell ref="A93:H93"/>
    <mergeCell ref="A107:H107"/>
    <mergeCell ref="A120:H120"/>
    <mergeCell ref="A138:H138"/>
    <mergeCell ref="A6:H6"/>
    <mergeCell ref="A20:H20"/>
    <mergeCell ref="A34:H34"/>
    <mergeCell ref="A49:H49"/>
    <mergeCell ref="A65:H65"/>
    <mergeCell ref="A79:H79"/>
    <mergeCell ref="A5:H5"/>
    <mergeCell ref="A1:H1"/>
    <mergeCell ref="A2:H2"/>
    <mergeCell ref="A3:H3"/>
    <mergeCell ref="A4:B4"/>
    <mergeCell ref="C4:H4"/>
  </mergeCells>
  <pageMargins left="0.38194444444444442" right="0.11594202898550725" top="0.59523809523809523" bottom="0.5092592592592593" header="0.31496062992125984" footer="0.31496062992125984"/>
  <pageSetup paperSize="9" scale="80" orientation="portrait" r:id="rId1"/>
  <headerFooter>
    <oddHeader>&amp;CUGECAM AQUITAINE</oddHeader>
    <oddFooter>&amp;LMEMOIRE TECHNIQUE&amp;CPage &amp;P de &amp;N&amp;RAnnexe 2</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C25"/>
  <sheetViews>
    <sheetView showGridLines="0" zoomScaleNormal="100" workbookViewId="0">
      <selection activeCell="A3" sqref="A3:C3"/>
    </sheetView>
  </sheetViews>
  <sheetFormatPr baseColWidth="10" defaultColWidth="10.85546875" defaultRowHeight="16.5" x14ac:dyDescent="0.3"/>
  <cols>
    <col min="1" max="1" width="18" style="1" customWidth="1"/>
    <col min="2" max="2" width="48.140625" style="1" customWidth="1"/>
    <col min="3" max="3" width="51.7109375" style="1" customWidth="1"/>
    <col min="4" max="16384" width="10.85546875" style="1"/>
  </cols>
  <sheetData>
    <row r="1" spans="1:3" ht="45" customHeight="1" x14ac:dyDescent="0.3">
      <c r="A1" s="147" t="str">
        <f>Présentation!A1</f>
        <v>Prestations de restauration au sein d'établissements de santé de l'Ugecam Ile-de-France- 
Marché 23-UG07-13</v>
      </c>
      <c r="B1" s="148"/>
      <c r="C1" s="148"/>
    </row>
    <row r="2" spans="1:3" ht="23.25" x14ac:dyDescent="0.3">
      <c r="A2" s="249" t="s">
        <v>141</v>
      </c>
      <c r="B2" s="250"/>
      <c r="C2" s="251"/>
    </row>
    <row r="3" spans="1:3" ht="23.25" x14ac:dyDescent="0.3">
      <c r="A3" s="252" t="s">
        <v>159</v>
      </c>
      <c r="B3" s="252"/>
      <c r="C3" s="252"/>
    </row>
    <row r="4" spans="1:3" ht="23.25" x14ac:dyDescent="0.3">
      <c r="A4" s="70" t="s">
        <v>15</v>
      </c>
      <c r="B4" s="160" t="str">
        <f>'1-Politique achat'!B4:F4</f>
        <v>Nom du candidat</v>
      </c>
      <c r="C4" s="162"/>
    </row>
    <row r="5" spans="1:3" ht="67.5" customHeight="1" x14ac:dyDescent="0.3">
      <c r="A5" s="253" t="s">
        <v>46</v>
      </c>
      <c r="B5" s="254"/>
      <c r="C5" s="72"/>
    </row>
    <row r="6" spans="1:3" ht="60" customHeight="1" x14ac:dyDescent="0.3">
      <c r="A6" s="255" t="s">
        <v>24</v>
      </c>
      <c r="B6" s="19" t="s">
        <v>66</v>
      </c>
      <c r="C6" s="13"/>
    </row>
    <row r="7" spans="1:3" ht="59.25" customHeight="1" x14ac:dyDescent="0.3">
      <c r="A7" s="256"/>
      <c r="B7" s="19" t="s">
        <v>64</v>
      </c>
      <c r="C7" s="13"/>
    </row>
    <row r="8" spans="1:3" ht="66.75" customHeight="1" x14ac:dyDescent="0.3">
      <c r="A8" s="256"/>
      <c r="B8" s="19" t="s">
        <v>65</v>
      </c>
      <c r="C8" s="13"/>
    </row>
    <row r="9" spans="1:3" ht="64.5" customHeight="1" x14ac:dyDescent="0.3">
      <c r="A9" s="256"/>
      <c r="B9" s="74" t="s">
        <v>70</v>
      </c>
      <c r="C9" s="27"/>
    </row>
    <row r="10" spans="1:3" ht="28.5" customHeight="1" x14ac:dyDescent="0.3">
      <c r="A10" s="256"/>
      <c r="B10" s="44" t="s">
        <v>25</v>
      </c>
      <c r="C10" s="26"/>
    </row>
    <row r="11" spans="1:3" ht="44.25" customHeight="1" x14ac:dyDescent="0.3">
      <c r="A11" s="256"/>
      <c r="B11" s="19" t="s">
        <v>112</v>
      </c>
      <c r="C11" s="13"/>
    </row>
    <row r="12" spans="1:3" ht="54" customHeight="1" x14ac:dyDescent="0.3">
      <c r="A12" s="256"/>
      <c r="B12" s="19" t="s">
        <v>67</v>
      </c>
      <c r="C12" s="13"/>
    </row>
    <row r="13" spans="1:3" ht="56.25" customHeight="1" x14ac:dyDescent="0.3">
      <c r="A13" s="255" t="s">
        <v>63</v>
      </c>
      <c r="B13" s="19" t="s">
        <v>160</v>
      </c>
      <c r="C13" s="13"/>
    </row>
    <row r="14" spans="1:3" ht="149.1" customHeight="1" x14ac:dyDescent="0.3">
      <c r="A14" s="257"/>
      <c r="B14" s="42" t="s">
        <v>152</v>
      </c>
      <c r="C14" s="43"/>
    </row>
    <row r="15" spans="1:3" ht="149.1" customHeight="1" x14ac:dyDescent="0.3">
      <c r="A15" s="257"/>
      <c r="B15" s="42" t="s">
        <v>153</v>
      </c>
      <c r="C15" s="43"/>
    </row>
    <row r="16" spans="1:3" ht="149.1" customHeight="1" x14ac:dyDescent="0.3">
      <c r="A16" s="257"/>
      <c r="B16" s="42" t="s">
        <v>154</v>
      </c>
      <c r="C16" s="43"/>
    </row>
    <row r="17" spans="1:3" ht="60" x14ac:dyDescent="0.3">
      <c r="A17" s="256"/>
      <c r="B17" s="19" t="s">
        <v>139</v>
      </c>
      <c r="C17" s="13"/>
    </row>
    <row r="18" spans="1:3" ht="55.5" customHeight="1" x14ac:dyDescent="0.3">
      <c r="A18" s="256"/>
      <c r="B18" s="19" t="s">
        <v>68</v>
      </c>
      <c r="C18" s="13"/>
    </row>
    <row r="19" spans="1:3" ht="41.25" customHeight="1" x14ac:dyDescent="0.3">
      <c r="A19" s="256"/>
      <c r="B19" s="19" t="s">
        <v>131</v>
      </c>
      <c r="C19" s="15"/>
    </row>
    <row r="20" spans="1:3" ht="60" customHeight="1" x14ac:dyDescent="0.3">
      <c r="A20" s="256"/>
      <c r="B20" s="19" t="s">
        <v>113</v>
      </c>
      <c r="C20" s="15"/>
    </row>
    <row r="21" spans="1:3" ht="56.25" customHeight="1" x14ac:dyDescent="0.3">
      <c r="A21" s="256"/>
      <c r="B21" s="19" t="s">
        <v>114</v>
      </c>
      <c r="C21" s="13"/>
    </row>
    <row r="22" spans="1:3" ht="30" customHeight="1" x14ac:dyDescent="0.3">
      <c r="A22" s="257"/>
      <c r="B22" s="73" t="s">
        <v>69</v>
      </c>
      <c r="C22" s="27"/>
    </row>
    <row r="23" spans="1:3" ht="30" customHeight="1" x14ac:dyDescent="0.3">
      <c r="A23" s="256"/>
      <c r="B23" s="44" t="s">
        <v>26</v>
      </c>
      <c r="C23" s="26"/>
    </row>
    <row r="24" spans="1:3" ht="24.95" customHeight="1" x14ac:dyDescent="0.3">
      <c r="A24" s="246" t="s">
        <v>21</v>
      </c>
      <c r="B24" s="247"/>
      <c r="C24" s="248"/>
    </row>
    <row r="25" spans="1:3" ht="129" customHeight="1" x14ac:dyDescent="0.3">
      <c r="A25" s="163"/>
      <c r="B25" s="164"/>
      <c r="C25" s="165"/>
    </row>
  </sheetData>
  <mergeCells count="9">
    <mergeCell ref="A1:C1"/>
    <mergeCell ref="A24:C24"/>
    <mergeCell ref="A25:C25"/>
    <mergeCell ref="A2:C2"/>
    <mergeCell ref="A3:C3"/>
    <mergeCell ref="B4:C4"/>
    <mergeCell ref="A5:B5"/>
    <mergeCell ref="A6:A12"/>
    <mergeCell ref="A13:A23"/>
  </mergeCells>
  <pageMargins left="0.54166666666666663" right="0.31666666666666665" top="0.57499999999999996" bottom="0.74803149606299213" header="0.31496062992125984" footer="0.31496062992125984"/>
  <pageSetup paperSize="9" scale="80" orientation="portrait" r:id="rId1"/>
  <headerFooter>
    <oddHeader>&amp;C&amp;"System Font,Normal"&amp;10&amp;K000000UGECAM AQUITAINE</oddHeader>
    <oddFooter>&amp;LMEMOIRE TECHNIQUE&amp;CPage &amp;P de &amp;N&amp;RAnnexe 5</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C31"/>
  <sheetViews>
    <sheetView showGridLines="0" tabSelected="1" zoomScaleNormal="100" zoomScalePageLayoutView="85" workbookViewId="0">
      <selection activeCell="A3" sqref="A3:C3"/>
    </sheetView>
  </sheetViews>
  <sheetFormatPr baseColWidth="10" defaultColWidth="10.85546875" defaultRowHeight="16.5" x14ac:dyDescent="0.3"/>
  <cols>
    <col min="1" max="1" width="14.140625" style="9" customWidth="1"/>
    <col min="2" max="2" width="53.42578125" style="20" customWidth="1"/>
    <col min="3" max="3" width="52.42578125" style="1" customWidth="1"/>
    <col min="4" max="16384" width="10.85546875" style="1"/>
  </cols>
  <sheetData>
    <row r="1" spans="1:3" ht="51.95" customHeight="1" x14ac:dyDescent="0.3">
      <c r="A1" s="147" t="str">
        <f>Présentation!A1</f>
        <v>Prestations de restauration au sein d'établissements de santé de l'Ugecam Ile-de-France- 
Marché 23-UG07-13</v>
      </c>
      <c r="B1" s="148"/>
      <c r="C1" s="148"/>
    </row>
    <row r="2" spans="1:3" ht="23.25" x14ac:dyDescent="0.3">
      <c r="A2" s="249" t="s">
        <v>197</v>
      </c>
      <c r="B2" s="250"/>
      <c r="C2" s="250"/>
    </row>
    <row r="3" spans="1:3" ht="23.25" x14ac:dyDescent="0.3">
      <c r="A3" s="262" t="s">
        <v>199</v>
      </c>
      <c r="B3" s="263"/>
      <c r="C3" s="264"/>
    </row>
    <row r="4" spans="1:3" ht="23.25" x14ac:dyDescent="0.3">
      <c r="A4" s="2" t="s">
        <v>15</v>
      </c>
      <c r="B4" s="160" t="str">
        <f>'1-Politique achat'!B4:F4</f>
        <v>Nom du candidat</v>
      </c>
      <c r="C4" s="162"/>
    </row>
    <row r="5" spans="1:3" ht="90.75" customHeight="1" x14ac:dyDescent="0.3">
      <c r="A5" s="265" t="s">
        <v>181</v>
      </c>
      <c r="B5" s="266"/>
      <c r="C5" s="266"/>
    </row>
    <row r="6" spans="1:3" ht="58.5" customHeight="1" x14ac:dyDescent="0.3">
      <c r="A6" s="255" t="s">
        <v>84</v>
      </c>
      <c r="B6" s="114" t="s">
        <v>183</v>
      </c>
      <c r="C6" s="13"/>
    </row>
    <row r="7" spans="1:3" ht="18.75" customHeight="1" x14ac:dyDescent="0.3">
      <c r="A7" s="257"/>
      <c r="B7" s="259" t="s">
        <v>132</v>
      </c>
      <c r="C7" s="23"/>
    </row>
    <row r="8" spans="1:3" ht="18.75" customHeight="1" x14ac:dyDescent="0.3">
      <c r="A8" s="257"/>
      <c r="B8" s="260"/>
      <c r="C8" s="59"/>
    </row>
    <row r="9" spans="1:3" ht="18.75" customHeight="1" x14ac:dyDescent="0.3">
      <c r="A9" s="257"/>
      <c r="B9" s="260"/>
      <c r="C9" s="22"/>
    </row>
    <row r="10" spans="1:3" ht="18.75" customHeight="1" x14ac:dyDescent="0.3">
      <c r="A10" s="257"/>
      <c r="B10" s="261"/>
      <c r="C10" s="22"/>
    </row>
    <row r="11" spans="1:3" ht="63.75" customHeight="1" x14ac:dyDescent="0.3">
      <c r="A11" s="258"/>
      <c r="B11" s="68" t="s">
        <v>87</v>
      </c>
      <c r="C11" s="13"/>
    </row>
    <row r="12" spans="1:3" ht="72.75" customHeight="1" x14ac:dyDescent="0.3">
      <c r="A12" s="104" t="s">
        <v>23</v>
      </c>
      <c r="B12" s="24" t="s">
        <v>38</v>
      </c>
      <c r="C12" s="13"/>
    </row>
    <row r="13" spans="1:3" ht="50.25" customHeight="1" x14ac:dyDescent="0.3">
      <c r="A13" s="267" t="s">
        <v>85</v>
      </c>
      <c r="B13" s="114" t="s">
        <v>184</v>
      </c>
      <c r="C13" s="13"/>
    </row>
    <row r="14" spans="1:3" ht="20.25" customHeight="1" x14ac:dyDescent="0.3">
      <c r="A14" s="267"/>
      <c r="B14" s="268" t="s">
        <v>86</v>
      </c>
      <c r="C14" s="13"/>
    </row>
    <row r="15" spans="1:3" ht="20.25" customHeight="1" x14ac:dyDescent="0.3">
      <c r="A15" s="210"/>
      <c r="B15" s="260"/>
      <c r="C15" s="13"/>
    </row>
    <row r="16" spans="1:3" ht="20.25" customHeight="1" x14ac:dyDescent="0.3">
      <c r="A16" s="210"/>
      <c r="B16" s="260"/>
      <c r="C16" s="13"/>
    </row>
    <row r="17" spans="1:3" ht="20.25" customHeight="1" x14ac:dyDescent="0.3">
      <c r="A17" s="210"/>
      <c r="B17" s="260"/>
      <c r="C17" s="13"/>
    </row>
    <row r="18" spans="1:3" ht="20.25" customHeight="1" x14ac:dyDescent="0.3">
      <c r="A18" s="210"/>
      <c r="B18" s="269"/>
      <c r="C18" s="13"/>
    </row>
    <row r="19" spans="1:3" ht="60" x14ac:dyDescent="0.3">
      <c r="A19" s="267"/>
      <c r="B19" s="19" t="s">
        <v>115</v>
      </c>
      <c r="C19" s="13"/>
    </row>
    <row r="20" spans="1:3" ht="17.25" customHeight="1" x14ac:dyDescent="0.3">
      <c r="A20" s="267"/>
      <c r="B20" s="73" t="s">
        <v>41</v>
      </c>
      <c r="C20" s="14"/>
    </row>
    <row r="21" spans="1:3" ht="16.5" customHeight="1" x14ac:dyDescent="0.3">
      <c r="A21" s="267"/>
      <c r="B21" s="21" t="s">
        <v>44</v>
      </c>
      <c r="C21" s="12"/>
    </row>
    <row r="22" spans="1:3" ht="16.5" customHeight="1" x14ac:dyDescent="0.3">
      <c r="A22" s="267"/>
      <c r="B22" s="19" t="s">
        <v>40</v>
      </c>
      <c r="C22" s="13"/>
    </row>
    <row r="23" spans="1:3" ht="16.5" customHeight="1" x14ac:dyDescent="0.3">
      <c r="A23" s="210"/>
      <c r="B23" s="42" t="s">
        <v>144</v>
      </c>
      <c r="C23" s="43"/>
    </row>
    <row r="24" spans="1:3" ht="16.5" customHeight="1" x14ac:dyDescent="0.3">
      <c r="A24" s="267"/>
      <c r="B24" s="19" t="s">
        <v>39</v>
      </c>
      <c r="C24" s="13"/>
    </row>
    <row r="25" spans="1:3" ht="16.5" customHeight="1" x14ac:dyDescent="0.3">
      <c r="A25" s="267"/>
      <c r="B25" s="19" t="s">
        <v>43</v>
      </c>
      <c r="C25" s="13"/>
    </row>
    <row r="26" spans="1:3" ht="16.5" customHeight="1" x14ac:dyDescent="0.3">
      <c r="A26" s="267"/>
      <c r="B26" s="19" t="s">
        <v>42</v>
      </c>
      <c r="C26" s="13"/>
    </row>
    <row r="27" spans="1:3" ht="18.75" customHeight="1" x14ac:dyDescent="0.3">
      <c r="A27" s="267"/>
      <c r="B27" s="25" t="s">
        <v>45</v>
      </c>
      <c r="C27" s="13"/>
    </row>
    <row r="28" spans="1:3" ht="33.75" customHeight="1" x14ac:dyDescent="0.3">
      <c r="A28" s="270" t="s">
        <v>18</v>
      </c>
      <c r="B28" s="271"/>
      <c r="C28" s="8"/>
    </row>
    <row r="29" spans="1:3" ht="15" customHeight="1" x14ac:dyDescent="0.3">
      <c r="A29" s="246" t="s">
        <v>21</v>
      </c>
      <c r="B29" s="247"/>
      <c r="C29" s="248"/>
    </row>
    <row r="30" spans="1:3" ht="84.75" customHeight="1" x14ac:dyDescent="0.3">
      <c r="A30" s="163"/>
      <c r="B30" s="164"/>
      <c r="C30" s="165"/>
    </row>
    <row r="31" spans="1:3" ht="84.75" customHeight="1" x14ac:dyDescent="0.3"/>
  </sheetData>
  <mergeCells count="12">
    <mergeCell ref="A13:A27"/>
    <mergeCell ref="B14:B18"/>
    <mergeCell ref="A28:B28"/>
    <mergeCell ref="A29:C29"/>
    <mergeCell ref="A30:C30"/>
    <mergeCell ref="A6:A11"/>
    <mergeCell ref="B7:B10"/>
    <mergeCell ref="A1:C1"/>
    <mergeCell ref="A2:C2"/>
    <mergeCell ref="A3:C3"/>
    <mergeCell ref="B4:C4"/>
    <mergeCell ref="A5:C5"/>
  </mergeCells>
  <pageMargins left="0.46666666666666667" right="0.20833333333333334" top="0.58333333333333337" bottom="0.58823529411764708" header="0.31496062992125984" footer="0.25490196078431371"/>
  <pageSetup paperSize="9" scale="80" orientation="portrait" r:id="rId1"/>
  <headerFooter>
    <oddHeader xml:space="preserve">&amp;CUGECAM AQUITAINE
</oddHeader>
    <oddFooter>&amp;LMEMOIRE TECHNIQUE&amp;CPage &amp;P de &amp;N&amp;RAnnexe 6</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1">
    <tabColor rgb="FFFFFF00"/>
  </sheetPr>
  <dimension ref="A1:C22"/>
  <sheetViews>
    <sheetView showGridLines="0" zoomScaleNormal="100" zoomScalePageLayoutView="110" workbookViewId="0">
      <selection activeCell="C9" sqref="C9"/>
    </sheetView>
  </sheetViews>
  <sheetFormatPr baseColWidth="10" defaultColWidth="10.85546875" defaultRowHeight="16.5" x14ac:dyDescent="0.3"/>
  <cols>
    <col min="1" max="1" width="18" style="1" customWidth="1"/>
    <col min="2" max="2" width="44.28515625" style="1" customWidth="1"/>
    <col min="3" max="3" width="56.42578125" style="1" customWidth="1"/>
    <col min="4" max="16384" width="10.85546875" style="1"/>
  </cols>
  <sheetData>
    <row r="1" spans="1:3" ht="63" customHeight="1" x14ac:dyDescent="0.3">
      <c r="A1" s="147" t="str">
        <f>Présentation!A1</f>
        <v>Prestations de restauration au sein d'établissements de santé de l'Ugecam Ile-de-France- 
Marché 23-UG07-13</v>
      </c>
      <c r="B1" s="148"/>
      <c r="C1" s="148"/>
    </row>
    <row r="2" spans="1:3" ht="18.75" x14ac:dyDescent="0.3">
      <c r="A2" s="272" t="s">
        <v>142</v>
      </c>
      <c r="B2" s="272"/>
      <c r="C2" s="272"/>
    </row>
    <row r="3" spans="1:3" ht="21" x14ac:dyDescent="0.3">
      <c r="A3" s="273" t="s">
        <v>91</v>
      </c>
      <c r="B3" s="273"/>
      <c r="C3" s="273"/>
    </row>
    <row r="4" spans="1:3" ht="23.25" x14ac:dyDescent="0.3">
      <c r="A4" s="38" t="s">
        <v>15</v>
      </c>
      <c r="B4" s="160"/>
      <c r="C4" s="162"/>
    </row>
    <row r="5" spans="1:3" ht="48" customHeight="1" x14ac:dyDescent="0.3">
      <c r="A5" s="255" t="s">
        <v>20</v>
      </c>
      <c r="B5" s="28" t="s">
        <v>155</v>
      </c>
      <c r="C5" s="33"/>
    </row>
    <row r="6" spans="1:3" x14ac:dyDescent="0.3">
      <c r="A6" s="256"/>
      <c r="B6" s="28" t="s">
        <v>156</v>
      </c>
      <c r="C6" s="33"/>
    </row>
    <row r="7" spans="1:3" ht="45" customHeight="1" x14ac:dyDescent="0.3">
      <c r="A7" s="256"/>
      <c r="B7" s="28" t="s">
        <v>157</v>
      </c>
      <c r="C7" s="33"/>
    </row>
    <row r="8" spans="1:3" ht="39" customHeight="1" x14ac:dyDescent="0.3">
      <c r="A8" s="75" t="s">
        <v>75</v>
      </c>
      <c r="B8" s="29" t="s">
        <v>73</v>
      </c>
      <c r="C8" s="34"/>
    </row>
    <row r="9" spans="1:3" ht="46.5" customHeight="1" x14ac:dyDescent="0.3">
      <c r="A9" s="274" t="s">
        <v>10</v>
      </c>
      <c r="B9" s="28" t="s">
        <v>182</v>
      </c>
      <c r="C9" s="35"/>
    </row>
    <row r="10" spans="1:3" ht="46.5" customHeight="1" x14ac:dyDescent="0.3">
      <c r="A10" s="275"/>
      <c r="B10" s="28" t="s">
        <v>74</v>
      </c>
      <c r="C10" s="35"/>
    </row>
    <row r="11" spans="1:3" ht="66" customHeight="1" x14ac:dyDescent="0.3">
      <c r="A11" s="37" t="s">
        <v>22</v>
      </c>
      <c r="B11" s="28" t="s">
        <v>158</v>
      </c>
      <c r="C11" s="33"/>
    </row>
    <row r="12" spans="1:3" ht="30" customHeight="1" x14ac:dyDescent="0.3">
      <c r="A12" s="267" t="s">
        <v>13</v>
      </c>
      <c r="B12" s="30" t="s">
        <v>29</v>
      </c>
      <c r="C12" s="36"/>
    </row>
    <row r="13" spans="1:3" ht="30" customHeight="1" x14ac:dyDescent="0.3">
      <c r="A13" s="267"/>
      <c r="B13" s="31" t="s">
        <v>30</v>
      </c>
      <c r="C13" s="102"/>
    </row>
    <row r="14" spans="1:3" ht="66" customHeight="1" x14ac:dyDescent="0.3">
      <c r="A14" s="267"/>
      <c r="B14" s="32" t="s">
        <v>12</v>
      </c>
      <c r="C14" s="102"/>
    </row>
    <row r="15" spans="1:3" ht="31.5" customHeight="1" x14ac:dyDescent="0.3">
      <c r="A15" s="256" t="s">
        <v>11</v>
      </c>
      <c r="B15" s="32" t="s">
        <v>19</v>
      </c>
      <c r="C15" s="18"/>
    </row>
    <row r="16" spans="1:3" ht="31.5" customHeight="1" x14ac:dyDescent="0.3">
      <c r="A16" s="256"/>
      <c r="B16" s="32" t="s">
        <v>71</v>
      </c>
      <c r="C16" s="18"/>
    </row>
    <row r="17" spans="1:3" ht="31.5" customHeight="1" x14ac:dyDescent="0.3">
      <c r="A17" s="256"/>
      <c r="B17" s="32" t="s">
        <v>72</v>
      </c>
      <c r="C17" s="18"/>
    </row>
    <row r="18" spans="1:3" ht="31.5" customHeight="1" x14ac:dyDescent="0.3">
      <c r="A18" s="256"/>
      <c r="B18" s="32" t="s">
        <v>27</v>
      </c>
      <c r="C18" s="18"/>
    </row>
    <row r="19" spans="1:3" ht="31.5" customHeight="1" x14ac:dyDescent="0.3">
      <c r="A19" s="257"/>
      <c r="B19" s="32" t="s">
        <v>28</v>
      </c>
      <c r="C19" s="51"/>
    </row>
    <row r="20" spans="1:3" ht="31.5" customHeight="1" x14ac:dyDescent="0.3">
      <c r="A20" s="256"/>
      <c r="B20" s="32" t="s">
        <v>117</v>
      </c>
      <c r="C20" s="18"/>
    </row>
    <row r="21" spans="1:3" ht="23.1" customHeight="1" x14ac:dyDescent="0.3">
      <c r="A21" s="246" t="s">
        <v>21</v>
      </c>
      <c r="B21" s="247"/>
      <c r="C21" s="247"/>
    </row>
    <row r="22" spans="1:3" ht="60" customHeight="1" x14ac:dyDescent="0.3">
      <c r="A22" s="163"/>
      <c r="B22" s="164"/>
      <c r="C22" s="164"/>
    </row>
  </sheetData>
  <mergeCells count="10">
    <mergeCell ref="A1:C1"/>
    <mergeCell ref="A22:C22"/>
    <mergeCell ref="A15:A20"/>
    <mergeCell ref="A21:C21"/>
    <mergeCell ref="A12:A14"/>
    <mergeCell ref="A2:C2"/>
    <mergeCell ref="A3:C3"/>
    <mergeCell ref="B4:C4"/>
    <mergeCell ref="A5:A7"/>
    <mergeCell ref="A9:A10"/>
  </mergeCells>
  <pageMargins left="0.40384615384615385" right="0.30833333333333335" top="0.55128205128205132" bottom="0.74803149606299213" header="0.31496062992125984" footer="0.31496062992125984"/>
  <pageSetup paperSize="9" scale="80" orientation="portrait" r:id="rId1"/>
  <headerFooter>
    <oddHeader>&amp;CUGECAM AQUITAINE</oddHeader>
    <oddFooter>&amp;LMEMOIRE TECHNIQUE&amp;CPage &amp;P de &amp;N&amp;RAnnexe 11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2</vt:i4>
      </vt:variant>
    </vt:vector>
  </HeadingPairs>
  <TitlesOfParts>
    <vt:vector size="11" baseType="lpstr">
      <vt:lpstr>Garde</vt:lpstr>
      <vt:lpstr>Mém. Techn.</vt:lpstr>
      <vt:lpstr>Présentation</vt:lpstr>
      <vt:lpstr>1-Politique achat</vt:lpstr>
      <vt:lpstr>Feuil5</vt:lpstr>
      <vt:lpstr>2B - PLAN ALIM MAS PHOENIX</vt:lpstr>
      <vt:lpstr>3-NUTRITION</vt:lpstr>
      <vt:lpstr>4-ANIM. MAS PHOENIX</vt:lpstr>
      <vt:lpstr>5-PILOTAGE</vt:lpstr>
      <vt:lpstr>'1-Politique achat'!Impression_des_titres</vt:lpstr>
      <vt:lpstr>'1-Politique achat'!Zone_d_impression</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Cuisson expertise</dc:creator>
  <cp:lastModifiedBy>DEMBELE FATIMATA (UGECAM ILE DE FRANCE)</cp:lastModifiedBy>
  <cp:lastPrinted>2020-02-19T11:19:41Z</cp:lastPrinted>
  <dcterms:created xsi:type="dcterms:W3CDTF">2017-06-26T11:34:14Z</dcterms:created>
  <dcterms:modified xsi:type="dcterms:W3CDTF">2023-09-25T09:21:42Z</dcterms:modified>
</cp:coreProperties>
</file>