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</sheets>
  <definedNames>
    <definedName function="false" hidden="false" localSheetId="0" name="_xlnm.Print_Titles" vbProcedure="false">DPGF!$1:$4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<sst xmlns="http://schemas.openxmlformats.org/spreadsheetml/2006/main" count="50" uniqueCount="41">
  <si>
    <t xml:space="preserve">CH BROCA - CREATION D'UN  AUVENT</t>
  </si>
  <si>
    <t xml:space="preserve">LOT N°04 : ELECTRICITE</t>
  </si>
  <si>
    <t xml:space="preserve">Décomposition du prix global et forfaitaire</t>
  </si>
  <si>
    <t xml:space="preserve">Prix en euros</t>
  </si>
  <si>
    <t xml:space="preserve">Référence</t>
  </si>
  <si>
    <t xml:space="preserve">Désignation</t>
  </si>
  <si>
    <t xml:space="preserve">Unité</t>
  </si>
  <si>
    <t xml:space="preserve">Quantité</t>
  </si>
  <si>
    <t xml:space="preserve">Prix</t>
  </si>
  <si>
    <t xml:space="preserve">Montant</t>
  </si>
  <si>
    <t xml:space="preserve">2</t>
  </si>
  <si>
    <t xml:space="preserve">ELECTRICITE</t>
  </si>
  <si>
    <t xml:space="preserve">2.1</t>
  </si>
  <si>
    <t xml:space="preserve">Coffret de chantier</t>
  </si>
  <si>
    <t xml:space="preserve">Ens</t>
  </si>
  <si>
    <t xml:space="preserve">2.2</t>
  </si>
  <si>
    <t xml:space="preserve">Alimentation générale – Départs sur Armoire électrique existante</t>
  </si>
  <si>
    <t xml:space="preserve">2.3</t>
  </si>
  <si>
    <t xml:space="preserve">Circuit de terre et liaison équipotentielle (terre générale)</t>
  </si>
  <si>
    <t xml:space="preserve">2.4</t>
  </si>
  <si>
    <t xml:space="preserve">Chemins de câbles, fourreaux, tranchée et câblage</t>
  </si>
  <si>
    <t xml:space="preserve">2.4.1</t>
  </si>
  <si>
    <t xml:space="preserve">Chemins de câbles</t>
  </si>
  <si>
    <t xml:space="preserve">U</t>
  </si>
  <si>
    <t xml:space="preserve">2.4.2</t>
  </si>
  <si>
    <t xml:space="preserve">Goulottes verticale</t>
  </si>
  <si>
    <t xml:space="preserve">2.4.3</t>
  </si>
  <si>
    <t xml:space="preserve">Fourreau</t>
  </si>
  <si>
    <t xml:space="preserve">2.4.4</t>
  </si>
  <si>
    <t xml:space="preserve">Canalisation</t>
  </si>
  <si>
    <t xml:space="preserve">2.4.5</t>
  </si>
  <si>
    <t xml:space="preserve">Câblage</t>
  </si>
  <si>
    <t xml:space="preserve">2.5</t>
  </si>
  <si>
    <t xml:space="preserve">Luminaires led</t>
  </si>
  <si>
    <t xml:space="preserve">2.6</t>
  </si>
  <si>
    <t xml:space="preserve">Mise en service</t>
  </si>
  <si>
    <t xml:space="preserve">3.2</t>
  </si>
  <si>
    <t xml:space="preserve">Limites de prestations</t>
  </si>
  <si>
    <t xml:space="preserve">. Total du lot hors T.V.A., euros</t>
  </si>
  <si>
    <t xml:space="preserve">. T.V.A. au taux de 20,00%, euros</t>
  </si>
  <si>
    <t xml:space="preserve">. Total T.T.C. LOT N°04 : ELECTRICITE, euros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</si>
</sst>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_-_ ;#,##0.00\-_ ;&quot;&quot;"/>
    <numFmt numFmtId="167" formatCode="#,##0_,_0_0_0_-_ ;#,##0\-_,_0_0_0_ ;&quot;&quot;"/>
    <numFmt numFmtId="168" formatCode="#,##0.0_0_0_-_ ;#,##0.0\-_0_0_ ;&quot;&quot;"/>
    <numFmt numFmtId="169" formatCode="#,##0.00_0_-_ ;#,##0.00\-_0_ ;&quot;&quot;"/>
    <numFmt numFmtId="170" formatCode="#,##0.000_-_ ;#,##0.000\-_ ;&quot;&quot;"/>
    <numFmt numFmtId="171" formatCode="0.00\ %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0"/>
      <charset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ck"/>
      <top style="medium"/>
      <bottom style="medium"/>
      <diagonal/>
    </border>
    <border diagonalUp="false" diagonalDown="false">
      <left style="thin"/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thin"/>
      <top style="thin">
        <color rgb="FFC0C0C0"/>
      </top>
      <bottom style="thin">
        <color rgb="FFC0C0C0"/>
      </bottom>
      <diagonal/>
    </border>
    <border diagonalUp="false" diagonalDown="false">
      <left style="medium"/>
      <right style="thin">
        <color rgb="FFC0C0C0"/>
      </right>
      <top style="medium"/>
      <bottom style="thin">
        <color rgb="FFC0C0C0"/>
      </bottom>
      <diagonal/>
    </border>
    <border diagonalUp="false" diagonalDown="false">
      <left style="thin">
        <color rgb="FFC0C0C0"/>
      </left>
      <right style="thin">
        <color rgb="FFC0C0C0"/>
      </right>
      <top style="medium"/>
      <bottom style="thin">
        <color rgb="FFC0C0C0"/>
      </bottom>
      <diagonal/>
    </border>
    <border diagonalUp="false" diagonalDown="false">
      <left style="thin">
        <color rgb="FFC0C0C0"/>
      </left>
      <right style="medium"/>
      <top style="medium"/>
      <bottom style="thin">
        <color rgb="FFC0C0C0"/>
      </bottom>
      <diagonal/>
    </border>
    <border diagonalUp="false" diagonalDown="false">
      <left style="medium"/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medium"/>
      <top style="thin">
        <color rgb="FFC0C0C0"/>
      </top>
      <bottom style="thin">
        <color rgb="FFC0C0C0"/>
      </bottom>
      <diagonal/>
    </border>
    <border diagonalUp="false" diagonalDown="false">
      <left style="medium"/>
      <right style="thin">
        <color rgb="FFC0C0C0"/>
      </right>
      <top style="thin">
        <color rgb="FFC0C0C0"/>
      </top>
      <bottom style="medium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medium"/>
      <diagonal/>
    </border>
    <border diagonalUp="false" diagonalDown="false">
      <left style="thin">
        <color rgb="FFC0C0C0"/>
      </left>
      <right style="medium"/>
      <top style="thin">
        <color rgb="FFC0C0C0"/>
      </top>
      <bottom style="medium"/>
      <diagonal/>
    </border>
    <border diagonalUp="false" diagonalDown="false">
      <left/>
      <right style="thin">
        <color rgb="FFC0C0C0"/>
      </right>
      <top style="thin">
        <color rgb="FFC0C0C0"/>
      </top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/>
      <diagonal/>
    </border>
    <border diagonalUp="false" diagonalDown="false">
      <left style="thin">
        <color rgb="FFC0C0C0"/>
      </left>
      <right/>
      <top style="thin">
        <color rgb="FFC0C0C0"/>
      </top>
      <bottom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7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applyFont="true" applyBorder="true" applyAlignment="true" applyProtection="false">
      <alignment horizontal="general" vertical="bottom" textRotation="0" wrapText="false" indent="0" shrinkToFit="false"/>
    </xf>
    <xf numFmtId="167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4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5" xfId="3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6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5" xfId="29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6" xfId="3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4" fillId="0" borderId="6" xfId="28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6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7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6" xfId="27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5" xfId="29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1" fillId="0" borderId="6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9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0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7" fillId="0" borderId="6" xfId="19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2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4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5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7" xfId="21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1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18" xfId="23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efinition" xfId="20"/>
    <cellStyle name="Devis" xfId="21"/>
    <cellStyle name="En tête" xfId="22"/>
    <cellStyle name="Montant" xfId="23"/>
    <cellStyle name="Prix" xfId="24"/>
    <cellStyle name="qte0d" xfId="25"/>
    <cellStyle name="qte1d" xfId="26"/>
    <cellStyle name="qte2d" xfId="27"/>
    <cellStyle name="qte3d" xfId="28"/>
    <cellStyle name="Reference" xfId="29"/>
    <cellStyle name="Reftitre" xfId="30"/>
    <cellStyle name="Titre1" xfId="31"/>
    <cellStyle name="Titre2" xfId="32"/>
    <cellStyle name="Titre3" xfId="33"/>
    <cellStyle name="Titre4" xfId="34"/>
    <cellStyle name="Unite" xfId="3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1" activeCellId="0" sqref="F21"/>
    </sheetView>
  </sheetViews>
  <sheetFormatPr defaultColWidth="10.54296875" defaultRowHeight="12.75" zeroHeight="false" outlineLevelRow="0" outlineLevelCol="0"/>
  <cols>
    <col collapsed="false" customWidth="true" hidden="false" outlineLevel="0" max="2" min="2" style="0" width="46.88"/>
    <col collapsed="false" customWidth="true" hidden="false" outlineLevel="0" max="3" min="3" style="0" width="6.88"/>
    <col collapsed="false" customWidth="true" hidden="false" outlineLevel="0" max="4" min="4" style="0" width="12.11"/>
    <col collapsed="false" customWidth="true" hidden="false" outlineLevel="0" max="5" min="5" style="0" width="11"/>
    <col collapsed="false" customWidth="true" hidden="false" outlineLevel="0" max="6" min="6" style="0" width="14.44"/>
    <col collapsed="false" customWidth="true" hidden="true" outlineLevel="0" max="7" min="7" style="0" width="11.53"/>
  </cols>
  <sheetData>
    <row r="1" customFormat="false" ht="12.75" hidden="false" customHeight="false" outlineLevel="0" collapsed="false">
      <c r="A1" s="1" t="s">
        <v>0</v>
      </c>
      <c r="F1" s="2" t="s">
        <v>1</v>
      </c>
      <c r="G1" s="3" t="n">
        <v>2209</v>
      </c>
    </row>
    <row r="2" customFormat="false" ht="12.75" hidden="false" customHeight="false" outlineLevel="0" collapsed="false">
      <c r="A2" s="4" t="s">
        <v>2</v>
      </c>
      <c r="F2" s="2" t="s">
        <v>3</v>
      </c>
      <c r="G2" s="0" t="n">
        <v>4</v>
      </c>
    </row>
    <row r="3" customFormat="false" ht="13.5" hidden="false" customHeight="false" outlineLevel="0" collapsed="false">
      <c r="A3" s="4"/>
    </row>
    <row r="4" customFormat="false" ht="23.25" hidden="false" customHeight="true" outlineLevel="0" collapsed="false">
      <c r="A4" s="5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7" t="s">
        <v>9</v>
      </c>
    </row>
    <row r="5" customFormat="false" ht="15" hidden="false" customHeight="false" outlineLevel="0" collapsed="false">
      <c r="A5" s="8" t="s">
        <v>10</v>
      </c>
      <c r="B5" s="9" t="s">
        <v>11</v>
      </c>
      <c r="C5" s="10"/>
      <c r="D5" s="10"/>
      <c r="E5" s="10"/>
      <c r="F5" s="11"/>
    </row>
    <row r="6" customFormat="false" ht="12.75" hidden="false" customHeight="true" outlineLevel="0" collapsed="false">
      <c r="A6" s="12" t="s">
        <v>12</v>
      </c>
      <c r="B6" s="13" t="s">
        <v>13</v>
      </c>
      <c r="C6" s="14" t="s">
        <v>14</v>
      </c>
      <c r="D6" s="15" t="n">
        <v>0</v>
      </c>
      <c r="E6" s="16" t="n">
        <v>0</v>
      </c>
      <c r="F6" s="17" t="n">
        <f aca="false">SUM(D6*E6)</f>
        <v>0</v>
      </c>
      <c r="G6" s="0" t="n">
        <v>14</v>
      </c>
    </row>
    <row r="7" customFormat="false" ht="12.75" hidden="false" customHeight="true" outlineLevel="0" collapsed="false">
      <c r="A7" s="12" t="s">
        <v>15</v>
      </c>
      <c r="B7" s="13" t="s">
        <v>16</v>
      </c>
      <c r="C7" s="14" t="s">
        <v>14</v>
      </c>
      <c r="D7" s="18" t="n">
        <v>0</v>
      </c>
      <c r="E7" s="16" t="n">
        <v>0</v>
      </c>
      <c r="F7" s="17" t="n">
        <f aca="false">SUM(D7*E7)</f>
        <v>0</v>
      </c>
      <c r="G7" s="0" t="n">
        <v>15</v>
      </c>
    </row>
    <row r="8" customFormat="false" ht="12.75" hidden="false" customHeight="true" outlineLevel="0" collapsed="false">
      <c r="A8" s="12" t="s">
        <v>17</v>
      </c>
      <c r="B8" s="13" t="s">
        <v>18</v>
      </c>
      <c r="C8" s="14" t="s">
        <v>14</v>
      </c>
      <c r="D8" s="18" t="n">
        <v>0</v>
      </c>
      <c r="E8" s="16" t="n">
        <v>0</v>
      </c>
      <c r="F8" s="17" t="n">
        <f aca="false">SUM(D8*E8)</f>
        <v>0</v>
      </c>
      <c r="G8" s="0" t="n">
        <v>16</v>
      </c>
    </row>
    <row r="9" customFormat="false" ht="12.75" hidden="false" customHeight="true" outlineLevel="0" collapsed="false">
      <c r="A9" s="12" t="s">
        <v>19</v>
      </c>
      <c r="B9" s="13" t="s">
        <v>20</v>
      </c>
      <c r="C9" s="14"/>
      <c r="D9" s="18"/>
      <c r="E9" s="16"/>
      <c r="F9" s="17"/>
    </row>
    <row r="10" customFormat="false" ht="12.75" hidden="false" customHeight="true" outlineLevel="0" collapsed="false">
      <c r="A10" s="19" t="s">
        <v>21</v>
      </c>
      <c r="B10" s="20" t="s">
        <v>22</v>
      </c>
      <c r="C10" s="14" t="s">
        <v>23</v>
      </c>
      <c r="D10" s="18" t="n">
        <v>0</v>
      </c>
      <c r="E10" s="16" t="n">
        <v>0</v>
      </c>
      <c r="F10" s="17" t="n">
        <f aca="false">SUM(D10*E10)</f>
        <v>0</v>
      </c>
      <c r="G10" s="0" t="n">
        <v>48</v>
      </c>
    </row>
    <row r="11" customFormat="false" ht="12.75" hidden="false" customHeight="true" outlineLevel="0" collapsed="false">
      <c r="A11" s="19" t="s">
        <v>24</v>
      </c>
      <c r="B11" s="20" t="s">
        <v>25</v>
      </c>
      <c r="C11" s="14" t="s">
        <v>23</v>
      </c>
      <c r="D11" s="18" t="n">
        <v>0</v>
      </c>
      <c r="E11" s="16" t="n">
        <v>0</v>
      </c>
      <c r="F11" s="17" t="n">
        <f aca="false">SUM(D11*E11)</f>
        <v>0</v>
      </c>
    </row>
    <row r="12" customFormat="false" ht="12.75" hidden="false" customHeight="true" outlineLevel="0" collapsed="false">
      <c r="A12" s="19" t="s">
        <v>26</v>
      </c>
      <c r="B12" s="13" t="s">
        <v>27</v>
      </c>
      <c r="C12" s="14" t="s">
        <v>23</v>
      </c>
      <c r="D12" s="18" t="n">
        <v>0</v>
      </c>
      <c r="E12" s="16" t="n">
        <v>0</v>
      </c>
      <c r="F12" s="17" t="n">
        <f aca="false">SUM(D12*E12)</f>
        <v>0</v>
      </c>
    </row>
    <row r="13" customFormat="false" ht="12.75" hidden="false" customHeight="true" outlineLevel="0" collapsed="false">
      <c r="A13" s="19" t="s">
        <v>28</v>
      </c>
      <c r="B13" s="20" t="s">
        <v>29</v>
      </c>
      <c r="C13" s="14" t="s">
        <v>23</v>
      </c>
      <c r="D13" s="18" t="n">
        <v>0</v>
      </c>
      <c r="E13" s="16" t="n">
        <v>0</v>
      </c>
      <c r="F13" s="17" t="n">
        <f aca="false">SUM(D13*E13)</f>
        <v>0</v>
      </c>
    </row>
    <row r="14" customFormat="false" ht="12.75" hidden="false" customHeight="true" outlineLevel="0" collapsed="false">
      <c r="A14" s="19" t="s">
        <v>30</v>
      </c>
      <c r="B14" s="20" t="s">
        <v>31</v>
      </c>
      <c r="C14" s="14" t="s">
        <v>23</v>
      </c>
      <c r="D14" s="18" t="n">
        <v>0</v>
      </c>
      <c r="E14" s="16" t="n">
        <v>0</v>
      </c>
      <c r="F14" s="17" t="n">
        <f aca="false">SUM(D14*E14)</f>
        <v>0</v>
      </c>
    </row>
    <row r="15" customFormat="false" ht="12.75" hidden="false" customHeight="true" outlineLevel="0" collapsed="false">
      <c r="A15" s="12" t="s">
        <v>32</v>
      </c>
      <c r="B15" s="13" t="s">
        <v>33</v>
      </c>
      <c r="C15" s="14" t="s">
        <v>23</v>
      </c>
      <c r="D15" s="18" t="n">
        <v>0</v>
      </c>
      <c r="E15" s="16" t="n">
        <v>0</v>
      </c>
      <c r="F15" s="17" t="n">
        <f aca="false">SUM(D15*E15)</f>
        <v>0</v>
      </c>
      <c r="G15" s="0" t="n">
        <v>17</v>
      </c>
    </row>
    <row r="16" customFormat="false" ht="12.75" hidden="false" customHeight="true" outlineLevel="0" collapsed="false">
      <c r="A16" s="12" t="s">
        <v>34</v>
      </c>
      <c r="B16" s="13" t="s">
        <v>35</v>
      </c>
      <c r="C16" s="14" t="s">
        <v>14</v>
      </c>
      <c r="D16" s="18" t="n">
        <v>0</v>
      </c>
      <c r="E16" s="16" t="n">
        <v>0</v>
      </c>
      <c r="F16" s="17" t="n">
        <f aca="false">SUM(D16*E16)</f>
        <v>0</v>
      </c>
    </row>
    <row r="17" customFormat="false" ht="12.75" hidden="false" customHeight="true" outlineLevel="0" collapsed="false">
      <c r="A17" s="12" t="s">
        <v>36</v>
      </c>
      <c r="B17" s="13" t="s">
        <v>37</v>
      </c>
      <c r="C17" s="14" t="s">
        <v>14</v>
      </c>
      <c r="D17" s="18" t="n">
        <v>0</v>
      </c>
      <c r="E17" s="16" t="n">
        <v>0</v>
      </c>
      <c r="F17" s="17" t="n">
        <f aca="false">SUM(D17*E17)</f>
        <v>0</v>
      </c>
      <c r="G17" s="0" t="n">
        <v>18</v>
      </c>
    </row>
    <row r="18" customFormat="false" ht="16.5" hidden="false" customHeight="true" outlineLevel="0" collapsed="false">
      <c r="A18" s="21"/>
      <c r="B18" s="22" t="s">
        <v>38</v>
      </c>
      <c r="C18" s="23"/>
      <c r="D18" s="23"/>
      <c r="E18" s="23"/>
      <c r="F18" s="24" t="n">
        <f aca="false">SUM(F6:F17)</f>
        <v>0</v>
      </c>
    </row>
    <row r="19" customFormat="false" ht="16.5" hidden="false" customHeight="true" outlineLevel="0" collapsed="false">
      <c r="A19" s="25"/>
      <c r="B19" s="9" t="s">
        <v>39</v>
      </c>
      <c r="C19" s="10"/>
      <c r="D19" s="10"/>
      <c r="E19" s="26" t="n">
        <v>0.2</v>
      </c>
      <c r="F19" s="27" t="n">
        <f aca="false">F18*E19</f>
        <v>0</v>
      </c>
    </row>
    <row r="20" customFormat="false" ht="16.5" hidden="false" customHeight="true" outlineLevel="0" collapsed="false">
      <c r="A20" s="28"/>
      <c r="B20" s="29" t="s">
        <v>40</v>
      </c>
      <c r="C20" s="30"/>
      <c r="D20" s="30"/>
      <c r="E20" s="30"/>
      <c r="F20" s="31" t="n">
        <f aca="false">F18+F19</f>
        <v>0</v>
      </c>
    </row>
    <row r="21" customFormat="false" ht="16.5" hidden="false" customHeight="true" outlineLevel="0" collapsed="false">
      <c r="A21" s="32"/>
      <c r="B21" s="33"/>
      <c r="C21" s="34"/>
      <c r="D21" s="34"/>
      <c r="E21" s="34"/>
      <c r="F21" s="35"/>
    </row>
    <row r="1048576" customFormat="false" ht="12.8" hidden="false" customHeight="false" outlineLevel="0" collapsed="false"/>
  </sheetData>
  <printOptions headings="false" gridLines="false" gridLinesSet="true" horizontalCentered="true" verticalCentered="false"/>
  <pageMargins left="0.354166666666667" right="0.315277777777778" top="0.708333333333333" bottom="0.709027777777778" header="0.511811023622047" footer="0.669444444444445"/>
  <pageSetup paperSize="9" scale="100" fitToWidth="1" fitToHeight="200" pageOrder="downThenOver" orientation="portrait" blackAndWhite="false" draft="false" cellComments="none" horizontalDpi="300" verticalDpi="300" copies="1"/>
  <headerFooter differentFirst="false" differentOddEven="false">
    <oddHeader/>
    <oddFooter>&amp;L&amp;8Etabli par Cabinet ECO+&amp;C&amp;8Page &amp;P/&amp;N&amp;R&amp;8DPGF du 12/05/2023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LibreOffice/7.4.5.1$Windows_X86_64 LibreOffice_project/9c0871452b3918c1019dde9bfac75448afc4b57f</Application>
  <AppVersion>15.0000</AppVersion>
  <Company>Alcor s.a.r.l.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1998-04-14T07:58:08Z</dcterms:created>
  <dc:creator>DENIS</dc:creator>
  <dc:description/>
  <dc:language>fr-FR</dc:language>
  <cp:lastModifiedBy/>
  <cp:lastPrinted>2023-04-20T08:25:05Z</cp:lastPrinted>
  <dcterms:modified xsi:type="dcterms:W3CDTF">2023-05-30T20:22:23Z</dcterms:modified>
  <cp:revision>8</cp:revision>
  <dc:subject/>
  <dc:title>Décomposition du Prix Global et Forfaitaire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