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95" yWindow="15" windowWidth="9045" windowHeight="4860"/>
  </bookViews>
  <sheets>
    <sheet name="DPGF" sheetId="1" r:id="rId1"/>
  </sheets>
  <definedNames>
    <definedName name="_xlnm.Print_Titles" localSheetId="0">DPGF!$1:$4</definedName>
  </definedNames>
  <calcPr calcId="145621"/>
</workbook>
</file>

<file path=xl/calcChain.xml><?xml version="1.0" encoding="utf-8"?>
<calcChain xmlns="http://schemas.openxmlformats.org/spreadsheetml/2006/main">
  <c r="F27" i="1" l="1"/>
  <c r="F28" i="1" s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1" i="1" l="1"/>
  <c r="F22" i="1" s="1"/>
  <c r="F23" i="1" s="1"/>
  <c r="F29" i="1" l="1"/>
  <c r="F30" i="1" s="1"/>
</calcChain>
</file>

<file path=xl/sharedStrings.xml><?xml version="1.0" encoding="utf-8"?>
<sst xmlns="http://schemas.openxmlformats.org/spreadsheetml/2006/main" count="66" uniqueCount="54">
  <si>
    <t>Désignation</t>
  </si>
  <si>
    <t>Unité</t>
  </si>
  <si>
    <t>Quantité</t>
  </si>
  <si>
    <t>Prix</t>
  </si>
  <si>
    <t>Montant</t>
  </si>
  <si>
    <t>Décomposition du prix global et forfaitaire</t>
  </si>
  <si>
    <t>Référence</t>
  </si>
  <si>
    <t>LOT N°03 : COUVERTURE - ETANCHEITE</t>
  </si>
  <si>
    <t>Prix en euros</t>
  </si>
  <si>
    <t>COUVERTURE - ETANCHEITE</t>
  </si>
  <si>
    <t>ETANCHEITE NON ACCESSIBLE AVEC PROTECTION VEGETALISEE</t>
  </si>
  <si>
    <t>Bac acier support de l'étanchéité</t>
  </si>
  <si>
    <t>m²</t>
  </si>
  <si>
    <t>Partie courante isolée</t>
  </si>
  <si>
    <t>Costière métallique</t>
  </si>
  <si>
    <t>ml</t>
  </si>
  <si>
    <t>Relevés d'étanchéité</t>
  </si>
  <si>
    <t>Solin de protection</t>
  </si>
  <si>
    <t>Couche drainante</t>
  </si>
  <si>
    <t>Couche filtrante</t>
  </si>
  <si>
    <t>Costière métallique formant dispositif de séparation ajourée</t>
  </si>
  <si>
    <t>Végétalisation</t>
  </si>
  <si>
    <t>Gravillons de protection pour zone stérile</t>
  </si>
  <si>
    <t>OUVRAGES DIVERS D'ETANCHEITE</t>
  </si>
  <si>
    <t>Départ EP</t>
  </si>
  <si>
    <t>U</t>
  </si>
  <si>
    <t>Descente EP en fonte</t>
  </si>
  <si>
    <t>Pièce d'ancrage métallique</t>
  </si>
  <si>
    <t>. Total du lot hors T.V.A., euros</t>
  </si>
  <si>
    <t>. Total T.T.C. LOT N°03 : COUVERTURE - ETANCHEITE, euros</t>
  </si>
  <si>
    <t>2</t>
  </si>
  <si>
    <t>2.1</t>
  </si>
  <si>
    <t>Plaques de rétention d'eau</t>
  </si>
  <si>
    <t>CH BROCA - CREATION D'UN  AUVENT</t>
  </si>
  <si>
    <t>27-20-01.00</t>
  </si>
  <si>
    <t>27-20-02.00</t>
  </si>
  <si>
    <t>27-20-04.00</t>
  </si>
  <si>
    <t>27-20-03.00</t>
  </si>
  <si>
    <t>27-20-06.00</t>
  </si>
  <si>
    <t>27-20-08.00</t>
  </si>
  <si>
    <t>27-20-10.00</t>
  </si>
  <si>
    <t>27-20-12.00</t>
  </si>
  <si>
    <t>27-20-14.00</t>
  </si>
  <si>
    <t>27-20-16.00</t>
  </si>
  <si>
    <t>27-50-00.00</t>
  </si>
  <si>
    <t>27-50-02.00</t>
  </si>
  <si>
    <t>27-50-09.00</t>
  </si>
  <si>
    <t>27-50-22.00</t>
  </si>
  <si>
    <t>27-20-20.00</t>
  </si>
  <si>
    <t>27-20-00.00</t>
  </si>
  <si>
    <t>. Total PSE 1 hors T.V.A., euros</t>
  </si>
  <si>
    <t>PSE 1</t>
  </si>
  <si>
    <t>. T.V.A. au taux de 20%, euros</t>
  </si>
  <si>
    <t>. Total T.T.C. PSE 1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</si>
</sst>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_-_ ;#,##0.00\-_ ;&quot;&quot;"/>
    <numFmt numFmtId="165" formatCode="#,##0_,_0_0_0_-_ ;#,##0\-_,_0_0_0_ ;&quot;&quot;"/>
    <numFmt numFmtId="166" formatCode="#,##0.0_0_0_-_ ;#,##0.0\-_0_0_ ;&quot;&quot;"/>
    <numFmt numFmtId="167" formatCode="#,##0.00_0_-_ ;#,##0.00\-_0_ ;&quot;&quot;"/>
    <numFmt numFmtId="168" formatCode="#,##0.000_-_ ;#,##0.000\-_ ;&quot;&quot;"/>
  </numFmts>
  <fonts count="8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</font>
    <font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</borders>
  <cellStyleXfs count="18">
    <xf numFmtId="0" fontId="0" fillId="0" borderId="0"/>
    <xf numFmtId="49" fontId="6" fillId="0" borderId="0">
      <alignment vertical="top" wrapText="1"/>
    </xf>
    <xf numFmtId="49" fontId="3" fillId="0" borderId="0">
      <alignment vertical="top"/>
    </xf>
    <xf numFmtId="0" fontId="2" fillId="0" borderId="0">
      <alignment wrapText="1"/>
    </xf>
    <xf numFmtId="164" fontId="1" fillId="0" borderId="0"/>
    <xf numFmtId="10" fontId="1" fillId="0" borderId="0" applyFill="0" applyBorder="0" applyProtection="0"/>
    <xf numFmtId="164" fontId="1" fillId="0" borderId="0" applyProtection="0"/>
    <xf numFmtId="165" fontId="6" fillId="0" borderId="0"/>
    <xf numFmtId="166" fontId="6" fillId="0" borderId="0"/>
    <xf numFmtId="167" fontId="6" fillId="0" borderId="0"/>
    <xf numFmtId="168" fontId="6" fillId="0" borderId="0"/>
    <xf numFmtId="49" fontId="6" fillId="0" borderId="0">
      <alignment vertical="top"/>
    </xf>
    <xf numFmtId="49" fontId="1" fillId="0" borderId="1"/>
    <xf numFmtId="49" fontId="4" fillId="0" borderId="0">
      <alignment vertical="top"/>
    </xf>
    <xf numFmtId="49" fontId="2" fillId="0" borderId="0">
      <alignment vertical="top"/>
    </xf>
    <xf numFmtId="49" fontId="7" fillId="0" borderId="0">
      <alignment vertical="top"/>
    </xf>
    <xf numFmtId="49" fontId="1" fillId="0" borderId="0"/>
    <xf numFmtId="0" fontId="6" fillId="0" borderId="0" applyNumberFormat="0"/>
  </cellStyleXfs>
  <cellXfs count="4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64" fontId="2" fillId="0" borderId="0" xfId="6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0" fillId="0" borderId="0" xfId="0" applyNumberFormat="1"/>
    <xf numFmtId="49" fontId="1" fillId="0" borderId="6" xfId="12" applyFill="1" applyBorder="1"/>
    <xf numFmtId="49" fontId="3" fillId="0" borderId="5" xfId="2" applyBorder="1">
      <alignment vertical="top"/>
    </xf>
    <xf numFmtId="0" fontId="0" fillId="0" borderId="5" xfId="0" applyBorder="1"/>
    <xf numFmtId="0" fontId="0" fillId="0" borderId="7" xfId="0" applyFill="1" applyBorder="1"/>
    <xf numFmtId="49" fontId="6" fillId="0" borderId="6" xfId="11" applyFill="1" applyBorder="1">
      <alignment vertical="top"/>
    </xf>
    <xf numFmtId="49" fontId="6" fillId="0" borderId="5" xfId="1" applyBorder="1">
      <alignment vertical="top" wrapText="1"/>
    </xf>
    <xf numFmtId="0" fontId="6" fillId="0" borderId="5" xfId="17" applyBorder="1"/>
    <xf numFmtId="168" fontId="6" fillId="0" borderId="5" xfId="10" applyBorder="1"/>
    <xf numFmtId="164" fontId="1" fillId="0" borderId="5" xfId="6" applyBorder="1"/>
    <xf numFmtId="164" fontId="1" fillId="0" borderId="7" xfId="4" applyFill="1" applyBorder="1"/>
    <xf numFmtId="167" fontId="6" fillId="0" borderId="5" xfId="9" applyBorder="1"/>
    <xf numFmtId="165" fontId="6" fillId="0" borderId="5" xfId="7" applyBorder="1"/>
    <xf numFmtId="10" fontId="1" fillId="0" borderId="5" xfId="5" applyBorder="1"/>
    <xf numFmtId="0" fontId="0" fillId="0" borderId="8" xfId="0" applyFill="1" applyBorder="1"/>
    <xf numFmtId="49" fontId="6" fillId="0" borderId="9" xfId="11" applyFill="1" applyBorder="1">
      <alignment vertical="top"/>
    </xf>
    <xf numFmtId="49" fontId="6" fillId="0" borderId="10" xfId="1" applyBorder="1">
      <alignment vertical="top" wrapText="1"/>
    </xf>
    <xf numFmtId="0" fontId="6" fillId="0" borderId="10" xfId="17" applyBorder="1"/>
    <xf numFmtId="165" fontId="6" fillId="0" borderId="10" xfId="7" applyBorder="1"/>
    <xf numFmtId="164" fontId="1" fillId="0" borderId="10" xfId="6" applyBorder="1"/>
    <xf numFmtId="164" fontId="1" fillId="0" borderId="11" xfId="4" applyFill="1" applyBorder="1"/>
    <xf numFmtId="0" fontId="0" fillId="0" borderId="12" xfId="0" applyFill="1" applyBorder="1"/>
    <xf numFmtId="49" fontId="3" fillId="0" borderId="13" xfId="2" applyBorder="1">
      <alignment vertical="top"/>
    </xf>
    <xf numFmtId="0" fontId="0" fillId="0" borderId="13" xfId="0" applyBorder="1"/>
    <xf numFmtId="0" fontId="0" fillId="0" borderId="14" xfId="0" applyFill="1" applyBorder="1"/>
    <xf numFmtId="49" fontId="3" fillId="0" borderId="15" xfId="2" applyBorder="1">
      <alignment vertical="top"/>
    </xf>
    <xf numFmtId="0" fontId="0" fillId="0" borderId="15" xfId="0" applyBorder="1"/>
    <xf numFmtId="164" fontId="1" fillId="0" borderId="16" xfId="4" applyFill="1" applyBorder="1"/>
    <xf numFmtId="164" fontId="1" fillId="0" borderId="17" xfId="4" applyFill="1" applyBorder="1"/>
    <xf numFmtId="164" fontId="1" fillId="0" borderId="18" xfId="4" applyFill="1" applyBorder="1"/>
    <xf numFmtId="0" fontId="0" fillId="0" borderId="19" xfId="0" applyFill="1" applyBorder="1"/>
    <xf numFmtId="49" fontId="3" fillId="0" borderId="10" xfId="2" applyBorder="1">
      <alignment vertical="top"/>
    </xf>
    <xf numFmtId="0" fontId="0" fillId="0" borderId="10" xfId="0" applyBorder="1"/>
    <xf numFmtId="164" fontId="1" fillId="0" borderId="20" xfId="4" applyFill="1" applyBorder="1"/>
    <xf numFmtId="49" fontId="1" fillId="0" borderId="12" xfId="12" applyFill="1" applyBorder="1"/>
    <xf numFmtId="0" fontId="0" fillId="0" borderId="16" xfId="0" applyFill="1" applyBorder="1"/>
    <xf numFmtId="49" fontId="6" fillId="0" borderId="14" xfId="11" applyFill="1" applyBorder="1">
      <alignment vertical="top"/>
    </xf>
    <xf numFmtId="49" fontId="6" fillId="0" borderId="15" xfId="1" applyBorder="1">
      <alignment vertical="top" wrapText="1"/>
    </xf>
    <xf numFmtId="0" fontId="6" fillId="0" borderId="15" xfId="17" applyBorder="1"/>
    <xf numFmtId="167" fontId="6" fillId="0" borderId="15" xfId="9" applyBorder="1"/>
    <xf numFmtId="164" fontId="1" fillId="0" borderId="15" xfId="6" applyBorder="1"/>
  </cellXfs>
  <cellStyles count="18">
    <cellStyle name="Definition" xfId="1"/>
    <cellStyle name="Devis" xfId="2"/>
    <cellStyle name="En tête" xfId="3"/>
    <cellStyle name="Montant" xfId="4"/>
    <cellStyle name="Normal" xfId="0" builtinId="0"/>
    <cellStyle name="Pourcentage" xfId="5" builtinId="5"/>
    <cellStyle name="Prix" xfId="6"/>
    <cellStyle name="qte0d" xfId="7"/>
    <cellStyle name="qte1d" xfId="8"/>
    <cellStyle name="qte2d" xfId="9"/>
    <cellStyle name="qte3d" xfId="10"/>
    <cellStyle name="Reference" xfId="11"/>
    <cellStyle name="Reftitre" xfId="12"/>
    <cellStyle name="Titre1" xfId="13"/>
    <cellStyle name="Titre2" xfId="14"/>
    <cellStyle name="Titre3" xfId="15"/>
    <cellStyle name="Titre4" xfId="16"/>
    <cellStyle name="Unite" xfId="1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G30"/>
  <sheetViews>
    <sheetView tabSelected="1" topLeftCell="A10" zoomScale="145" zoomScaleNormal="145" workbookViewId="0">
      <selection activeCell="J20" sqref="J20"/>
    </sheetView>
  </sheetViews>
  <sheetFormatPr baseColWidth="10" defaultRowHeight="12.75" x14ac:dyDescent="0.2"/>
  <cols>
    <col min="2" max="2" width="46.85546875" customWidth="1"/>
    <col min="3" max="3" width="6.85546875" customWidth="1"/>
    <col min="4" max="4" width="12.140625" customWidth="1"/>
    <col min="5" max="5" width="11" customWidth="1"/>
    <col min="6" max="6" width="14.42578125" customWidth="1"/>
    <col min="7" max="7" width="0" hidden="1" customWidth="1"/>
  </cols>
  <sheetData>
    <row r="1" spans="1:7" x14ac:dyDescent="0.2">
      <c r="A1" s="3" t="s">
        <v>33</v>
      </c>
      <c r="F1" s="2" t="s">
        <v>7</v>
      </c>
      <c r="G1" s="7">
        <v>2209</v>
      </c>
    </row>
    <row r="2" spans="1:7" x14ac:dyDescent="0.2">
      <c r="A2" s="1" t="s">
        <v>5</v>
      </c>
      <c r="F2" s="2" t="s">
        <v>8</v>
      </c>
      <c r="G2">
        <v>4</v>
      </c>
    </row>
    <row r="3" spans="1:7" ht="13.5" thickBot="1" x14ac:dyDescent="0.25">
      <c r="A3" s="1"/>
      <c r="F3" s="2"/>
    </row>
    <row r="4" spans="1:7" ht="23.25" customHeight="1" thickBot="1" x14ac:dyDescent="0.25">
      <c r="A4" s="4" t="s">
        <v>6</v>
      </c>
      <c r="B4" s="5" t="s">
        <v>0</v>
      </c>
      <c r="C4" s="5" t="s">
        <v>1</v>
      </c>
      <c r="D4" s="5" t="s">
        <v>2</v>
      </c>
      <c r="E4" s="5" t="s">
        <v>3</v>
      </c>
      <c r="F4" s="6" t="s">
        <v>4</v>
      </c>
    </row>
    <row r="5" spans="1:7" ht="15.75" x14ac:dyDescent="0.2">
      <c r="A5" s="8" t="s">
        <v>30</v>
      </c>
      <c r="B5" s="9" t="s">
        <v>9</v>
      </c>
      <c r="C5" s="10"/>
      <c r="D5" s="10"/>
      <c r="E5" s="10"/>
      <c r="F5" s="11"/>
    </row>
    <row r="6" spans="1:7" ht="12.75" customHeight="1" x14ac:dyDescent="0.2">
      <c r="A6" s="12" t="s">
        <v>49</v>
      </c>
      <c r="B6" s="13" t="s">
        <v>10</v>
      </c>
      <c r="C6" s="14"/>
      <c r="D6" s="15"/>
      <c r="E6" s="16"/>
      <c r="F6" s="17">
        <f t="shared" ref="F6:F20" si="0">SUM(D6*E6)</f>
        <v>0</v>
      </c>
      <c r="G6">
        <v>14</v>
      </c>
    </row>
    <row r="7" spans="1:7" ht="12.75" customHeight="1" x14ac:dyDescent="0.2">
      <c r="A7" s="12" t="s">
        <v>34</v>
      </c>
      <c r="B7" s="13" t="s">
        <v>11</v>
      </c>
      <c r="C7" s="14" t="s">
        <v>12</v>
      </c>
      <c r="D7" s="18"/>
      <c r="E7" s="16"/>
      <c r="F7" s="17">
        <f t="shared" si="0"/>
        <v>0</v>
      </c>
      <c r="G7">
        <v>15</v>
      </c>
    </row>
    <row r="8" spans="1:7" ht="12.75" customHeight="1" x14ac:dyDescent="0.2">
      <c r="A8" s="12" t="s">
        <v>35</v>
      </c>
      <c r="B8" s="13" t="s">
        <v>13</v>
      </c>
      <c r="C8" s="14" t="s">
        <v>12</v>
      </c>
      <c r="D8" s="18"/>
      <c r="E8" s="16"/>
      <c r="F8" s="17">
        <f t="shared" si="0"/>
        <v>0</v>
      </c>
      <c r="G8">
        <v>16</v>
      </c>
    </row>
    <row r="9" spans="1:7" ht="12.75" customHeight="1" x14ac:dyDescent="0.2">
      <c r="A9" s="12" t="s">
        <v>37</v>
      </c>
      <c r="B9" s="13" t="s">
        <v>14</v>
      </c>
      <c r="C9" s="14" t="s">
        <v>15</v>
      </c>
      <c r="D9" s="18"/>
      <c r="E9" s="16"/>
      <c r="F9" s="17">
        <f t="shared" si="0"/>
        <v>0</v>
      </c>
      <c r="G9">
        <v>48</v>
      </c>
    </row>
    <row r="10" spans="1:7" ht="12.75" customHeight="1" x14ac:dyDescent="0.2">
      <c r="A10" s="12" t="s">
        <v>36</v>
      </c>
      <c r="B10" s="13" t="s">
        <v>16</v>
      </c>
      <c r="C10" s="14" t="s">
        <v>15</v>
      </c>
      <c r="D10" s="18"/>
      <c r="E10" s="16"/>
      <c r="F10" s="17">
        <f t="shared" si="0"/>
        <v>0</v>
      </c>
      <c r="G10">
        <v>17</v>
      </c>
    </row>
    <row r="11" spans="1:7" ht="12.75" customHeight="1" x14ac:dyDescent="0.2">
      <c r="A11" s="12" t="s">
        <v>38</v>
      </c>
      <c r="B11" s="13" t="s">
        <v>17</v>
      </c>
      <c r="C11" s="14" t="s">
        <v>15</v>
      </c>
      <c r="D11" s="18"/>
      <c r="E11" s="16"/>
      <c r="F11" s="17">
        <f t="shared" si="0"/>
        <v>0</v>
      </c>
      <c r="G11">
        <v>18</v>
      </c>
    </row>
    <row r="12" spans="1:7" ht="12.75" customHeight="1" x14ac:dyDescent="0.2">
      <c r="A12" s="12" t="s">
        <v>39</v>
      </c>
      <c r="B12" s="13" t="s">
        <v>18</v>
      </c>
      <c r="C12" s="14" t="s">
        <v>12</v>
      </c>
      <c r="D12" s="18"/>
      <c r="E12" s="16"/>
      <c r="F12" s="17">
        <f t="shared" si="0"/>
        <v>0</v>
      </c>
      <c r="G12">
        <v>19</v>
      </c>
    </row>
    <row r="13" spans="1:7" ht="12.75" customHeight="1" x14ac:dyDescent="0.2">
      <c r="A13" s="12" t="s">
        <v>40</v>
      </c>
      <c r="B13" s="13" t="s">
        <v>19</v>
      </c>
      <c r="C13" s="14" t="s">
        <v>12</v>
      </c>
      <c r="D13" s="18"/>
      <c r="E13" s="16"/>
      <c r="F13" s="17">
        <f t="shared" si="0"/>
        <v>0</v>
      </c>
      <c r="G13">
        <v>20</v>
      </c>
    </row>
    <row r="14" spans="1:7" ht="12.75" customHeight="1" x14ac:dyDescent="0.2">
      <c r="A14" s="12" t="s">
        <v>41</v>
      </c>
      <c r="B14" s="13" t="s">
        <v>20</v>
      </c>
      <c r="C14" s="14" t="s">
        <v>15</v>
      </c>
      <c r="D14" s="18"/>
      <c r="E14" s="16"/>
      <c r="F14" s="17">
        <f t="shared" si="0"/>
        <v>0</v>
      </c>
      <c r="G14">
        <v>21</v>
      </c>
    </row>
    <row r="15" spans="1:7" ht="12.75" customHeight="1" x14ac:dyDescent="0.2">
      <c r="A15" s="12" t="s">
        <v>42</v>
      </c>
      <c r="B15" s="13" t="s">
        <v>21</v>
      </c>
      <c r="C15" s="14" t="s">
        <v>12</v>
      </c>
      <c r="D15" s="18"/>
      <c r="E15" s="16"/>
      <c r="F15" s="17">
        <f t="shared" si="0"/>
        <v>0</v>
      </c>
      <c r="G15">
        <v>22</v>
      </c>
    </row>
    <row r="16" spans="1:7" ht="12.75" customHeight="1" x14ac:dyDescent="0.2">
      <c r="A16" s="12" t="s">
        <v>43</v>
      </c>
      <c r="B16" s="13" t="s">
        <v>22</v>
      </c>
      <c r="C16" s="14" t="s">
        <v>12</v>
      </c>
      <c r="D16" s="18"/>
      <c r="E16" s="16"/>
      <c r="F16" s="17">
        <f t="shared" si="0"/>
        <v>0</v>
      </c>
      <c r="G16">
        <v>23</v>
      </c>
    </row>
    <row r="17" spans="1:7" ht="12.75" customHeight="1" x14ac:dyDescent="0.2">
      <c r="A17" s="12" t="s">
        <v>44</v>
      </c>
      <c r="B17" s="13" t="s">
        <v>23</v>
      </c>
      <c r="C17" s="14"/>
      <c r="D17" s="15"/>
      <c r="E17" s="16"/>
      <c r="F17" s="17">
        <f t="shared" si="0"/>
        <v>0</v>
      </c>
      <c r="G17">
        <v>24</v>
      </c>
    </row>
    <row r="18" spans="1:7" ht="12.75" customHeight="1" x14ac:dyDescent="0.2">
      <c r="A18" s="12" t="s">
        <v>45</v>
      </c>
      <c r="B18" s="13" t="s">
        <v>24</v>
      </c>
      <c r="C18" s="14" t="s">
        <v>25</v>
      </c>
      <c r="D18" s="19"/>
      <c r="E18" s="16"/>
      <c r="F18" s="17">
        <f t="shared" si="0"/>
        <v>0</v>
      </c>
      <c r="G18">
        <v>25</v>
      </c>
    </row>
    <row r="19" spans="1:7" ht="12.75" customHeight="1" x14ac:dyDescent="0.2">
      <c r="A19" s="12" t="s">
        <v>46</v>
      </c>
      <c r="B19" s="13" t="s">
        <v>26</v>
      </c>
      <c r="C19" s="14" t="s">
        <v>15</v>
      </c>
      <c r="D19" s="18"/>
      <c r="E19" s="16"/>
      <c r="F19" s="17">
        <f t="shared" si="0"/>
        <v>0</v>
      </c>
      <c r="G19">
        <v>28</v>
      </c>
    </row>
    <row r="20" spans="1:7" ht="12.75" customHeight="1" thickBot="1" x14ac:dyDescent="0.25">
      <c r="A20" s="22" t="s">
        <v>47</v>
      </c>
      <c r="B20" s="23" t="s">
        <v>27</v>
      </c>
      <c r="C20" s="24" t="s">
        <v>25</v>
      </c>
      <c r="D20" s="25"/>
      <c r="E20" s="26"/>
      <c r="F20" s="27">
        <f t="shared" si="0"/>
        <v>0</v>
      </c>
      <c r="G20">
        <v>30</v>
      </c>
    </row>
    <row r="21" spans="1:7" ht="17.100000000000001" customHeight="1" x14ac:dyDescent="0.2">
      <c r="A21" s="28"/>
      <c r="B21" s="29" t="s">
        <v>28</v>
      </c>
      <c r="C21" s="30"/>
      <c r="D21" s="30"/>
      <c r="E21" s="30"/>
      <c r="F21" s="34">
        <f>SUM(F6:F20)</f>
        <v>0</v>
      </c>
    </row>
    <row r="22" spans="1:7" ht="17.100000000000001" customHeight="1" x14ac:dyDescent="0.2">
      <c r="A22" s="21"/>
      <c r="B22" s="9" t="s">
        <v>52</v>
      </c>
      <c r="C22" s="10"/>
      <c r="D22" s="10"/>
      <c r="E22" s="20">
        <v>0.2</v>
      </c>
      <c r="F22" s="35">
        <f>F21*E22</f>
        <v>0</v>
      </c>
    </row>
    <row r="23" spans="1:7" ht="17.100000000000001" customHeight="1" thickBot="1" x14ac:dyDescent="0.25">
      <c r="A23" s="31"/>
      <c r="B23" s="32" t="s">
        <v>29</v>
      </c>
      <c r="C23" s="33"/>
      <c r="D23" s="33"/>
      <c r="E23" s="33"/>
      <c r="F23" s="36">
        <f>F21+F22</f>
        <v>0</v>
      </c>
    </row>
    <row r="24" spans="1:7" ht="17.100000000000001" customHeight="1" x14ac:dyDescent="0.2">
      <c r="A24" s="37"/>
      <c r="B24" s="38"/>
      <c r="C24" s="39"/>
      <c r="D24" s="39"/>
      <c r="E24" s="39"/>
      <c r="F24" s="40"/>
    </row>
    <row r="25" spans="1:7" ht="17.100000000000001" customHeight="1" thickBot="1" x14ac:dyDescent="0.25">
      <c r="A25" s="37"/>
      <c r="B25" s="38"/>
      <c r="C25" s="39"/>
      <c r="D25" s="39"/>
      <c r="E25" s="39"/>
      <c r="F25" s="40"/>
    </row>
    <row r="26" spans="1:7" ht="12.75" customHeight="1" x14ac:dyDescent="0.2">
      <c r="A26" s="41" t="s">
        <v>31</v>
      </c>
      <c r="B26" s="29" t="s">
        <v>51</v>
      </c>
      <c r="C26" s="30"/>
      <c r="D26" s="30"/>
      <c r="E26" s="30"/>
      <c r="F26" s="42"/>
    </row>
    <row r="27" spans="1:7" ht="12.75" customHeight="1" thickBot="1" x14ac:dyDescent="0.25">
      <c r="A27" s="43" t="s">
        <v>48</v>
      </c>
      <c r="B27" s="44" t="s">
        <v>32</v>
      </c>
      <c r="C27" s="45" t="s">
        <v>12</v>
      </c>
      <c r="D27" s="46"/>
      <c r="E27" s="47"/>
      <c r="F27" s="36">
        <f>SUM(D27*E27)</f>
        <v>0</v>
      </c>
      <c r="G27">
        <v>71</v>
      </c>
    </row>
    <row r="28" spans="1:7" ht="17.100000000000001" customHeight="1" x14ac:dyDescent="0.2">
      <c r="A28" s="28"/>
      <c r="B28" s="29" t="s">
        <v>50</v>
      </c>
      <c r="C28" s="30"/>
      <c r="D28" s="30"/>
      <c r="E28" s="30"/>
      <c r="F28" s="34">
        <f>F27</f>
        <v>0</v>
      </c>
    </row>
    <row r="29" spans="1:7" ht="17.100000000000001" customHeight="1" x14ac:dyDescent="0.2">
      <c r="A29" s="21"/>
      <c r="B29" s="9" t="s">
        <v>52</v>
      </c>
      <c r="C29" s="10"/>
      <c r="D29" s="10"/>
      <c r="E29" s="20">
        <v>0.2</v>
      </c>
      <c r="F29" s="35">
        <f>F28*E29</f>
        <v>0</v>
      </c>
    </row>
    <row r="30" spans="1:7" ht="17.100000000000001" customHeight="1" thickBot="1" x14ac:dyDescent="0.25">
      <c r="A30" s="31"/>
      <c r="B30" s="32" t="s">
        <v>53</v>
      </c>
      <c r="C30" s="33"/>
      <c r="D30" s="33"/>
      <c r="E30" s="33"/>
      <c r="F30" s="36">
        <f>F28+F29</f>
        <v>0</v>
      </c>
    </row>
  </sheetData>
  <phoneticPr fontId="0" type="noConversion"/>
  <printOptions horizontalCentered="1"/>
  <pageMargins left="0.35433070866141736" right="0.31496062992125984" top="0.70866141732283472" bottom="0.70866141732283472" header="0.31496062992125984" footer="0.6692913385826772"/>
  <pageSetup paperSize="9" scale="96" fitToHeight="200" orientation="portrait" r:id="rId1"/>
  <headerFooter alignWithMargins="0">
    <oddFooter>&amp;L&amp;"Arial,Gras italique"&amp;8Etabli par Cabinet ECO+&amp;C&amp;"Arial,Gras italique"&amp;8Page &amp;P/&amp;N&amp;R&amp;"Arial,Gras italique"&amp;8DPGF du 12/05/2023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Alcor s.a.r.l.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Décomposition du Prix Global et Forfaitaire</dc:title>
  <dc:creator>DENIS</dc:creator>
  <cp:lastModifiedBy>MUSCAT Christel</cp:lastModifiedBy>
  <cp:lastPrinted>2023-04-20T08:25:05Z</cp:lastPrinted>
  <dcterms:created xsi:type="dcterms:W3CDTF">1998-04-14T07:58:08Z</dcterms:created>
  <dcterms:modified xsi:type="dcterms:W3CDTF">2023-07-13T10:53:12Z</dcterms:modified>
</cp:coreProperties>
</file>