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gments\Maintenance bio\Maintenance bio 2022 attachement pièces\Vague 2\6 - DCE &amp; projet\Projet\"/>
    </mc:Choice>
  </mc:AlternateContent>
  <bookViews>
    <workbookView xWindow="120" yWindow="105" windowWidth="15180" windowHeight="5895"/>
  </bookViews>
  <sheets>
    <sheet name="Prix attachement" sheetId="35" r:id="rId1"/>
    <sheet name="Prix forfait" sheetId="36" r:id="rId2"/>
    <sheet name="Prix évolution" sheetId="37" r:id="rId3"/>
    <sheet name="Prix formation" sheetId="38" r:id="rId4"/>
    <sheet name="Remises" sheetId="39" r:id="rId5"/>
  </sheets>
  <calcPr calcId="162913" concurrentCalc="0"/>
</workbook>
</file>

<file path=xl/calcChain.xml><?xml version="1.0" encoding="utf-8"?>
<calcChain xmlns="http://schemas.openxmlformats.org/spreadsheetml/2006/main">
  <c r="D37" i="35" l="1"/>
  <c r="E37" i="35"/>
  <c r="J11" i="37"/>
  <c r="K11" i="37"/>
  <c r="J12" i="37"/>
  <c r="K12" i="37"/>
  <c r="J13" i="37"/>
  <c r="K13" i="37"/>
  <c r="J14" i="37"/>
  <c r="K14" i="37"/>
  <c r="J15" i="37"/>
  <c r="K15" i="37"/>
  <c r="J16" i="37"/>
  <c r="K16" i="37"/>
  <c r="J17" i="37"/>
  <c r="K17" i="37"/>
  <c r="J18" i="37"/>
  <c r="K18" i="37"/>
  <c r="J19" i="37"/>
  <c r="K19" i="37"/>
  <c r="J20" i="37"/>
  <c r="K20" i="37"/>
  <c r="J21" i="37"/>
  <c r="K21" i="37"/>
  <c r="J22" i="37"/>
  <c r="K22" i="37"/>
  <c r="J23" i="37"/>
  <c r="K23" i="37"/>
  <c r="J24" i="37"/>
  <c r="K24" i="37"/>
  <c r="J25" i="37"/>
  <c r="K25" i="37"/>
  <c r="J26" i="37"/>
  <c r="K26" i="37"/>
  <c r="J27" i="37"/>
  <c r="K27" i="37"/>
  <c r="J28" i="37"/>
  <c r="K28" i="37"/>
  <c r="J29" i="37"/>
  <c r="K29" i="37"/>
  <c r="J30" i="37"/>
  <c r="K30" i="37"/>
  <c r="J31" i="37"/>
  <c r="K31" i="37"/>
  <c r="J32" i="37"/>
  <c r="K32" i="37"/>
  <c r="J33" i="37"/>
  <c r="K33" i="37"/>
  <c r="J34" i="37"/>
  <c r="K34" i="37"/>
  <c r="J35" i="37"/>
  <c r="K35" i="37"/>
  <c r="J36" i="37"/>
  <c r="K36" i="37"/>
  <c r="Z11" i="36"/>
  <c r="AA11" i="36"/>
  <c r="Z12" i="36"/>
  <c r="AA12" i="36"/>
  <c r="Z13" i="36"/>
  <c r="AA13" i="36"/>
  <c r="Z14" i="36"/>
  <c r="AA14" i="36"/>
  <c r="Z15" i="36"/>
  <c r="AA15" i="36"/>
  <c r="Z16" i="36"/>
  <c r="AA16" i="36"/>
  <c r="Z17" i="36"/>
  <c r="AA17" i="36"/>
  <c r="Z18" i="36"/>
  <c r="AA18" i="36"/>
  <c r="Z19" i="36"/>
  <c r="AA19" i="36"/>
  <c r="Z20" i="36"/>
  <c r="AA20" i="36"/>
  <c r="Z21" i="36"/>
  <c r="AA21" i="36"/>
  <c r="Z22" i="36"/>
  <c r="AA22" i="36"/>
  <c r="Z23" i="36"/>
  <c r="AA23" i="36"/>
  <c r="Z24" i="36"/>
  <c r="AA24" i="36"/>
  <c r="Z25" i="36"/>
  <c r="AA25" i="36"/>
  <c r="Z26" i="36"/>
  <c r="AA26" i="36"/>
  <c r="Z27" i="36"/>
  <c r="AA27" i="36"/>
  <c r="Z28" i="36"/>
  <c r="AA28" i="36"/>
  <c r="Z29" i="36"/>
  <c r="AA29" i="36"/>
  <c r="Z30" i="36"/>
  <c r="AA30" i="36"/>
  <c r="Z31" i="36"/>
  <c r="AA31" i="36"/>
  <c r="Z32" i="36"/>
  <c r="AA32" i="36"/>
  <c r="Z33" i="36"/>
  <c r="AA33" i="36"/>
  <c r="Z34" i="36"/>
  <c r="AA34" i="36"/>
  <c r="Z35" i="36"/>
  <c r="AA35" i="36"/>
  <c r="Z36" i="36"/>
  <c r="AA36" i="36"/>
  <c r="AA10" i="36"/>
  <c r="Z10" i="36"/>
  <c r="S11" i="36"/>
  <c r="T11" i="36"/>
  <c r="S12" i="36"/>
  <c r="T12" i="36"/>
  <c r="S13" i="36"/>
  <c r="T13" i="36"/>
  <c r="S14" i="36"/>
  <c r="T14" i="36"/>
  <c r="S15" i="36"/>
  <c r="T15" i="36"/>
  <c r="S16" i="36"/>
  <c r="T16" i="36"/>
  <c r="S17" i="36"/>
  <c r="T17" i="36"/>
  <c r="S18" i="36"/>
  <c r="T18" i="36"/>
  <c r="S19" i="36"/>
  <c r="T19" i="36"/>
  <c r="S20" i="36"/>
  <c r="T20" i="36"/>
  <c r="S21" i="36"/>
  <c r="T21" i="36"/>
  <c r="S22" i="36"/>
  <c r="T22" i="36"/>
  <c r="S23" i="36"/>
  <c r="T23" i="36"/>
  <c r="S24" i="36"/>
  <c r="T24" i="36"/>
  <c r="S25" i="36"/>
  <c r="T25" i="36"/>
  <c r="S26" i="36"/>
  <c r="T26" i="36"/>
  <c r="S27" i="36"/>
  <c r="T27" i="36"/>
  <c r="S28" i="36"/>
  <c r="T28" i="36"/>
  <c r="S29" i="36"/>
  <c r="T29" i="36"/>
  <c r="S30" i="36"/>
  <c r="T30" i="36"/>
  <c r="S31" i="36"/>
  <c r="T31" i="36"/>
  <c r="S32" i="36"/>
  <c r="T32" i="36"/>
  <c r="S33" i="36"/>
  <c r="T33" i="36"/>
  <c r="S34" i="36"/>
  <c r="T34" i="36"/>
  <c r="S35" i="36"/>
  <c r="T35" i="36"/>
  <c r="S36" i="36"/>
  <c r="T36" i="36"/>
  <c r="T10" i="36"/>
  <c r="S10" i="36"/>
  <c r="L11" i="36"/>
  <c r="M11" i="36"/>
  <c r="L12" i="36"/>
  <c r="M12" i="36"/>
  <c r="L13" i="36"/>
  <c r="M13" i="36"/>
  <c r="L14" i="36"/>
  <c r="M14" i="36"/>
  <c r="L15" i="36"/>
  <c r="M15" i="36"/>
  <c r="L16" i="36"/>
  <c r="M16" i="36"/>
  <c r="L17" i="36"/>
  <c r="M17" i="36"/>
  <c r="L18" i="36"/>
  <c r="M18" i="36"/>
  <c r="L19" i="36"/>
  <c r="M19" i="36"/>
  <c r="L20" i="36"/>
  <c r="M20" i="36"/>
  <c r="L21" i="36"/>
  <c r="M21" i="36"/>
  <c r="L22" i="36"/>
  <c r="M22" i="36"/>
  <c r="L23" i="36"/>
  <c r="M23" i="36"/>
  <c r="L24" i="36"/>
  <c r="M24" i="36"/>
  <c r="L25" i="36"/>
  <c r="M25" i="36"/>
  <c r="L26" i="36"/>
  <c r="M26" i="36"/>
  <c r="L27" i="36"/>
  <c r="M27" i="36"/>
  <c r="L28" i="36"/>
  <c r="M28" i="36"/>
  <c r="L29" i="36"/>
  <c r="M29" i="36"/>
  <c r="L30" i="36"/>
  <c r="M30" i="36"/>
  <c r="L31" i="36"/>
  <c r="M31" i="36"/>
  <c r="L32" i="36"/>
  <c r="M32" i="36"/>
  <c r="L33" i="36"/>
  <c r="M33" i="36"/>
  <c r="L34" i="36"/>
  <c r="M34" i="36"/>
  <c r="L35" i="36"/>
  <c r="M35" i="36"/>
  <c r="L36" i="36"/>
  <c r="M36" i="36"/>
  <c r="M10" i="36"/>
  <c r="L10" i="36"/>
  <c r="E42" i="36"/>
  <c r="F42" i="36"/>
  <c r="D13" i="35"/>
  <c r="E13" i="35"/>
  <c r="D11" i="35"/>
  <c r="E11" i="35"/>
  <c r="E2" i="39"/>
  <c r="C2" i="39"/>
  <c r="E46" i="36"/>
  <c r="F46" i="36"/>
  <c r="E50" i="36"/>
  <c r="F50" i="36"/>
  <c r="E51" i="36"/>
  <c r="F51" i="36"/>
  <c r="E52" i="36"/>
  <c r="F52" i="36"/>
  <c r="E54" i="36"/>
  <c r="F54" i="36"/>
  <c r="E53" i="36"/>
  <c r="F53" i="36"/>
  <c r="E49" i="36"/>
  <c r="F49" i="36"/>
  <c r="E47" i="36"/>
  <c r="F47" i="36"/>
  <c r="E45" i="36"/>
  <c r="F45" i="36"/>
  <c r="E44" i="36"/>
  <c r="F44" i="36"/>
  <c r="E43" i="36"/>
  <c r="F43" i="36"/>
  <c r="D12" i="35"/>
  <c r="E12" i="35"/>
  <c r="D36" i="38"/>
  <c r="E36" i="38"/>
  <c r="D35" i="38"/>
  <c r="E35" i="38"/>
  <c r="D34" i="38"/>
  <c r="E34" i="38"/>
  <c r="D33" i="38"/>
  <c r="E33" i="38"/>
  <c r="D32" i="38"/>
  <c r="E32" i="38"/>
  <c r="D31" i="38"/>
  <c r="E31" i="38"/>
  <c r="D30" i="38"/>
  <c r="E30" i="38"/>
  <c r="D29" i="38"/>
  <c r="E29" i="38"/>
  <c r="D28" i="38"/>
  <c r="E28" i="38"/>
  <c r="D27" i="38"/>
  <c r="E27" i="38"/>
  <c r="D26" i="38"/>
  <c r="E26" i="38"/>
  <c r="D25" i="38"/>
  <c r="E25" i="38"/>
  <c r="D24" i="38"/>
  <c r="E24" i="38"/>
  <c r="D23" i="38"/>
  <c r="E23" i="38"/>
  <c r="D22" i="38"/>
  <c r="E22" i="38"/>
  <c r="D21" i="38"/>
  <c r="E21" i="38"/>
  <c r="D20" i="38"/>
  <c r="E20" i="38"/>
  <c r="D19" i="38"/>
  <c r="E19" i="38"/>
  <c r="D18" i="38"/>
  <c r="E18" i="38"/>
  <c r="D17" i="38"/>
  <c r="E17" i="38"/>
  <c r="D16" i="38"/>
  <c r="E16" i="38"/>
  <c r="D15" i="38"/>
  <c r="E15" i="38"/>
  <c r="D14" i="38"/>
  <c r="E14" i="38"/>
  <c r="D13" i="38"/>
  <c r="E13" i="38"/>
  <c r="D12" i="38"/>
  <c r="E12" i="38"/>
  <c r="D11" i="38"/>
  <c r="E11" i="38"/>
  <c r="D10" i="38"/>
  <c r="E10" i="38"/>
  <c r="E2" i="38"/>
  <c r="C2" i="38"/>
  <c r="D36" i="37"/>
  <c r="E36" i="37"/>
  <c r="D35" i="37"/>
  <c r="E35" i="37"/>
  <c r="D34" i="37"/>
  <c r="E34" i="37"/>
  <c r="D33" i="37"/>
  <c r="E33" i="37"/>
  <c r="D32" i="37"/>
  <c r="E32" i="37"/>
  <c r="D31" i="37"/>
  <c r="E31" i="37"/>
  <c r="D30" i="37"/>
  <c r="E30" i="37"/>
  <c r="D29" i="37"/>
  <c r="E29" i="37"/>
  <c r="D28" i="37"/>
  <c r="E28" i="37"/>
  <c r="D27" i="37"/>
  <c r="E27" i="37"/>
  <c r="D26" i="37"/>
  <c r="E26" i="37"/>
  <c r="D25" i="37"/>
  <c r="E25" i="37"/>
  <c r="D24" i="37"/>
  <c r="E24" i="37"/>
  <c r="D23" i="37"/>
  <c r="E23" i="37"/>
  <c r="D22" i="37"/>
  <c r="E22" i="37"/>
  <c r="D21" i="37"/>
  <c r="E21" i="37"/>
  <c r="D20" i="37"/>
  <c r="E20" i="37"/>
  <c r="D19" i="37"/>
  <c r="E19" i="37"/>
  <c r="D18" i="37"/>
  <c r="E18" i="37"/>
  <c r="D17" i="37"/>
  <c r="E17" i="37"/>
  <c r="D16" i="37"/>
  <c r="E16" i="37"/>
  <c r="D15" i="37"/>
  <c r="E15" i="37"/>
  <c r="D14" i="37"/>
  <c r="E14" i="37"/>
  <c r="D13" i="37"/>
  <c r="E13" i="37"/>
  <c r="D12" i="37"/>
  <c r="E12" i="37"/>
  <c r="D11" i="37"/>
  <c r="E11" i="37"/>
  <c r="J10" i="37"/>
  <c r="K10" i="37"/>
  <c r="D10" i="37"/>
  <c r="E10" i="37"/>
  <c r="E2" i="37"/>
  <c r="C2" i="37"/>
  <c r="E36" i="36"/>
  <c r="F36" i="36"/>
  <c r="E11" i="36"/>
  <c r="F11" i="36"/>
  <c r="E12" i="36"/>
  <c r="F12" i="36"/>
  <c r="E13" i="36"/>
  <c r="F13" i="36"/>
  <c r="E14" i="36"/>
  <c r="F14" i="36"/>
  <c r="E15" i="36"/>
  <c r="F15" i="36"/>
  <c r="E16" i="36"/>
  <c r="F16" i="36"/>
  <c r="E17" i="36"/>
  <c r="F17" i="36"/>
  <c r="E18" i="36"/>
  <c r="F18" i="36"/>
  <c r="E19" i="36"/>
  <c r="F19" i="36"/>
  <c r="E20" i="36"/>
  <c r="F20" i="36"/>
  <c r="E21" i="36"/>
  <c r="F21" i="36"/>
  <c r="E22" i="36"/>
  <c r="F22" i="36"/>
  <c r="E23" i="36"/>
  <c r="F23" i="36"/>
  <c r="E24" i="36"/>
  <c r="F24" i="36"/>
  <c r="E25" i="36"/>
  <c r="F25" i="36"/>
  <c r="E26" i="36"/>
  <c r="F26" i="36"/>
  <c r="E27" i="36"/>
  <c r="F27" i="36"/>
  <c r="E28" i="36"/>
  <c r="F28" i="36"/>
  <c r="E29" i="36"/>
  <c r="F29" i="36"/>
  <c r="E30" i="36"/>
  <c r="F30" i="36"/>
  <c r="E31" i="36"/>
  <c r="F31" i="36"/>
  <c r="E32" i="36"/>
  <c r="F32" i="36"/>
  <c r="E33" i="36"/>
  <c r="F33" i="36"/>
  <c r="E34" i="36"/>
  <c r="F34" i="36"/>
  <c r="E35" i="36"/>
  <c r="F35" i="36"/>
  <c r="E10" i="36"/>
  <c r="F10" i="36"/>
  <c r="F2" i="36"/>
  <c r="D2" i="36"/>
  <c r="D30" i="35"/>
  <c r="E30" i="35"/>
  <c r="D22" i="35"/>
  <c r="E22" i="35"/>
  <c r="D23" i="35"/>
  <c r="E23" i="35"/>
  <c r="D10" i="35"/>
  <c r="E10" i="35"/>
  <c r="D34" i="35"/>
  <c r="E34" i="35"/>
  <c r="D38" i="35"/>
  <c r="E38" i="35"/>
  <c r="D36" i="35"/>
  <c r="E36" i="35"/>
  <c r="D35" i="35"/>
  <c r="E35" i="35"/>
  <c r="D32" i="35"/>
  <c r="E32" i="35"/>
  <c r="D31" i="35"/>
  <c r="E31" i="35"/>
  <c r="D29" i="35"/>
  <c r="E29" i="35"/>
  <c r="D28" i="35"/>
  <c r="E28" i="35"/>
  <c r="D27" i="35"/>
  <c r="E27" i="35"/>
  <c r="D24" i="35"/>
  <c r="E24" i="35"/>
  <c r="D21" i="35"/>
  <c r="E21" i="35"/>
  <c r="D20" i="35"/>
  <c r="E20" i="35"/>
</calcChain>
</file>

<file path=xl/sharedStrings.xml><?xml version="1.0" encoding="utf-8"?>
<sst xmlns="http://schemas.openxmlformats.org/spreadsheetml/2006/main" count="186" uniqueCount="95">
  <si>
    <r>
      <t xml:space="preserve">Centrale d'Achat du GCS UniHA
</t>
    </r>
    <r>
      <rPr>
        <b/>
        <sz val="8"/>
        <rFont val="Arial"/>
        <family val="2"/>
      </rPr>
      <t xml:space="preserve">
ANNEXE FINANCIERE A L'ACTE D'ENGAGEMENT</t>
    </r>
  </si>
  <si>
    <t>Lot n°</t>
  </si>
  <si>
    <t xml:space="preserve">Libellé du lot </t>
  </si>
  <si>
    <t>Prix tarif HT</t>
  </si>
  <si>
    <t>% de remise</t>
  </si>
  <si>
    <t>Prix remisé HT</t>
  </si>
  <si>
    <t>Prix remisé TTC</t>
  </si>
  <si>
    <t>Zone 1 (à préciser)</t>
  </si>
  <si>
    <t>Zone 2 (à préciser)</t>
  </si>
  <si>
    <t>Zone 3 (à préciser)</t>
  </si>
  <si>
    <t>971 Guadeloupe</t>
  </si>
  <si>
    <t>972 Martinique</t>
  </si>
  <si>
    <t>973 Guyane</t>
  </si>
  <si>
    <t>974 La Réunion</t>
  </si>
  <si>
    <t>976 Mayotte</t>
  </si>
  <si>
    <t>977 Saint-Barthélémy</t>
  </si>
  <si>
    <t>978 Saint-Martin</t>
  </si>
  <si>
    <t>986 Wallis-et-Futuna</t>
  </si>
  <si>
    <t>987 Polynésie Française</t>
  </si>
  <si>
    <t>988 Nouvelle-Calédonie</t>
  </si>
  <si>
    <t>Nom du Candidat</t>
  </si>
  <si>
    <t>NA</t>
  </si>
  <si>
    <t>Zone 4 (à préciser)</t>
  </si>
  <si>
    <t>Zone 5 (à préciser)</t>
  </si>
  <si>
    <t>Le candidat complétera les cellules grisées</t>
  </si>
  <si>
    <t>Frais de déplacement DROM (préciser si forfait ou si prix horaire)</t>
  </si>
  <si>
    <t>Frais de déplacement COM (préciser si forfait ou si prix horaire)</t>
  </si>
  <si>
    <t>Explications</t>
  </si>
  <si>
    <t>Le candidat pourra ajouter des lignes pour couvrir des cas de figure différents, par exemple pour les secteurs géographiques liés aux frais de déplacement</t>
  </si>
  <si>
    <t>975 Saint-Pierre-et-Miquelon</t>
  </si>
  <si>
    <r>
      <t xml:space="preserve">Marque et modèle d'équipement
</t>
    </r>
    <r>
      <rPr>
        <b/>
        <sz val="10"/>
        <color rgb="FFFF0000"/>
        <rFont val="Calibri"/>
        <family val="2"/>
        <scheme val="minor"/>
      </rPr>
      <t>à compléter par le candidat. Le candidat peut ajouter des lignes.</t>
    </r>
  </si>
  <si>
    <t>Description de l'évolution matérielle</t>
  </si>
  <si>
    <t>Description de l'évolution logicielle</t>
  </si>
  <si>
    <t>Durée de garantie</t>
  </si>
  <si>
    <t>Délai exécution des prestations ou de livraison des fournitures</t>
  </si>
  <si>
    <t>préciser si forfait ou si prix horaire</t>
  </si>
  <si>
    <t>gratuite</t>
  </si>
  <si>
    <t>Description de la formation (nombre maximum de personnes, lieu, documentation, attestation...)</t>
  </si>
  <si>
    <t>Autres prestations forfaitaires, facultatives</t>
  </si>
  <si>
    <t xml:space="preserve">Forfait pour la prestation
</t>
  </si>
  <si>
    <t>Possibilité de commandes en ligne des prestations et fournitures de maintenance.</t>
  </si>
  <si>
    <t>Assistance téléphonique à la maintenance</t>
  </si>
  <si>
    <t>Télémaintenance</t>
  </si>
  <si>
    <t>Campagne de maintenance préventive sur site pour un grand nombre d’appareil</t>
  </si>
  <si>
    <t>Inventaire ciblé</t>
  </si>
  <si>
    <t xml:space="preserve">Accès en ligne aux documentations techniques, </t>
  </si>
  <si>
    <t>Emission de devis sous 5 jours</t>
  </si>
  <si>
    <t>Pièces détachées (frais de port inclus). Le prix des pièces de rechange sera le même pour la France Métropolitaine (Incoterm DDP) et les DROM-COM (Incoterm FCA via transitaire)</t>
  </si>
  <si>
    <t>Taux de TVA métropole</t>
  </si>
  <si>
    <t>Accessoires (frais de port inclus). Le prix des accessoires sera le même pour la France Métropolitaine (Incoterm DDP) et les DROM-COM (Incoterm FCA via transitaire)</t>
  </si>
  <si>
    <t>Consommables captifs (frais de port inclus). Le prix des consommables sera le même pour la France Métropolitaine (Incoterm DDP) et les DROM-COM (Incoterm FCA via transitaire)</t>
  </si>
  <si>
    <t xml:space="preserve">Accès en ligne aux rapports d'intervention, </t>
  </si>
  <si>
    <t>Prêt d'équipement équivalent</t>
  </si>
  <si>
    <t>Délai d'intervention</t>
  </si>
  <si>
    <t>Délai de livraison</t>
  </si>
  <si>
    <r>
      <t xml:space="preserve">Marque et modèle d'équipement, ou famille d'équipement
</t>
    </r>
    <r>
      <rPr>
        <b/>
        <sz val="10"/>
        <color rgb="FFFF0000"/>
        <rFont val="Calibri"/>
        <family val="2"/>
        <scheme val="minor"/>
      </rPr>
      <t>à compléter par le candidat. Le candidat peut ajouter des lignes.</t>
    </r>
  </si>
  <si>
    <t>Marché public à bons de commande pour des prestations de maintenance biomédicale  et la fourniture de pièces détachées et échanges standard</t>
  </si>
  <si>
    <t>Marché public à bons de commande pour des prestations de maintenance biomédicale et la fourniture de pièces détachées et échanges standard</t>
  </si>
  <si>
    <t>Conditions d'application de remise</t>
  </si>
  <si>
    <t>Commentaires</t>
  </si>
  <si>
    <t>Taux de remise en cas de commande de prestations de maintenance pour plus de 20 équipements</t>
  </si>
  <si>
    <t>Taux de remise en cas de commande de prestations de maintenance pour plus de 50 équipements</t>
  </si>
  <si>
    <t>Autre taux de remise (à préciser par le candidat)</t>
  </si>
  <si>
    <t>Remises : au cas où plusieurs conditions sont atteintes, le taux de remise le plus important sera retenu</t>
  </si>
  <si>
    <t>Prestations de déménagement, avec conditionnement pour le transport puis remise en service et vérification du bon fonctionnement à l’installation sur le nouveau lieu</t>
  </si>
  <si>
    <t>Audit du parc (criticité, préconisation de maintenance, …)</t>
  </si>
  <si>
    <t>Unité d'œuvre (par intervention, par quantité, par jour, par période, par profil d'intervenant …)</t>
  </si>
  <si>
    <r>
      <t xml:space="preserve">Descriptif de la prestation
</t>
    </r>
    <r>
      <rPr>
        <b/>
        <sz val="10"/>
        <color rgb="FFC00000"/>
        <rFont val="Calibri"/>
        <family val="2"/>
        <scheme val="minor"/>
      </rPr>
      <t>Le candidat peut ajouter des lignes.</t>
    </r>
  </si>
  <si>
    <r>
      <t xml:space="preserve">Main d'Œuvre maintenance </t>
    </r>
    <r>
      <rPr>
        <b/>
        <u/>
        <sz val="10"/>
        <rFont val="Calibri"/>
        <family val="2"/>
        <scheme val="minor"/>
      </rPr>
      <t>préventive</t>
    </r>
    <r>
      <rPr>
        <b/>
        <sz val="10"/>
        <rFont val="Calibri"/>
        <family val="2"/>
        <scheme val="minor"/>
      </rPr>
      <t xml:space="preserve"> sur site hospitalier : coût horaire technicien/ingénieur</t>
    </r>
  </si>
  <si>
    <r>
      <t xml:space="preserve">Main d'Œuvre maintenance </t>
    </r>
    <r>
      <rPr>
        <b/>
        <u/>
        <sz val="10"/>
        <rFont val="Calibri"/>
        <family val="2"/>
        <scheme val="minor"/>
      </rPr>
      <t>corrective</t>
    </r>
    <r>
      <rPr>
        <b/>
        <sz val="10"/>
        <rFont val="Calibri"/>
        <family val="2"/>
        <scheme val="minor"/>
      </rPr>
      <t xml:space="preserve"> sur site hospitalier : coût horaire technicien/ingénieur</t>
    </r>
  </si>
  <si>
    <r>
      <t xml:space="preserve">Main d'Œuvre maintenance </t>
    </r>
    <r>
      <rPr>
        <b/>
        <u/>
        <sz val="10"/>
        <rFont val="Calibri"/>
        <family val="2"/>
        <scheme val="minor"/>
      </rPr>
      <t xml:space="preserve">préventive </t>
    </r>
    <r>
      <rPr>
        <b/>
        <sz val="10"/>
        <rFont val="Calibri"/>
        <family val="2"/>
        <scheme val="minor"/>
      </rPr>
      <t xml:space="preserve">à l'atelier du candidat : coût horaire technicien/ingénieur et coût transport retour de l'équipement de l'atelier du Titulaire vers l'établissement </t>
    </r>
  </si>
  <si>
    <r>
      <t xml:space="preserve">Main d'Œuvre maintenance </t>
    </r>
    <r>
      <rPr>
        <b/>
        <u/>
        <sz val="10"/>
        <rFont val="Calibri"/>
        <family val="2"/>
        <scheme val="minor"/>
      </rPr>
      <t>corrective</t>
    </r>
    <r>
      <rPr>
        <b/>
        <sz val="10"/>
        <rFont val="Calibri"/>
        <family val="2"/>
        <scheme val="minor"/>
      </rPr>
      <t xml:space="preserve"> à l'atelier du candidat : coût horaire technicien/ingénieur et coût transport retour de l'équipement de l'atelier du Titulaire vers l'établissement </t>
    </r>
  </si>
  <si>
    <t xml:space="preserve">Taux de Remise en cas d'achat simultané (même bon de commande) de plus de 100 000 euros HT pour un même établissement </t>
  </si>
  <si>
    <t xml:space="preserve">Taux de Remise en cas de campagne de maintenance préventive sur un même site hospitalier d'au moins 5 équipements pour un même établissement </t>
  </si>
  <si>
    <t xml:space="preserve">Taux de Remise en cas de campagne de maintenance préventive sur un même site hospitalier d'au moins 10 équipements pour un même établissement </t>
  </si>
  <si>
    <t xml:space="preserve">Taux de Remise en cas de campagne de maintenance préventive sur un même site hospitalier d'au moins 20 équipements pour un même établissement </t>
  </si>
  <si>
    <t xml:space="preserve">Taux de Remise en cas d'achat simultané (même bon de commande) de plus de 25 000 euros HT pour un même établissement </t>
  </si>
  <si>
    <t xml:space="preserve">Taux de Remise en cas d'achat simultané (même bon de commande) de plus de 50 000 euros HT pour un même établissement </t>
  </si>
  <si>
    <t>Délai maximum  de livraison</t>
  </si>
  <si>
    <t>Délai maximum d'intervention</t>
  </si>
  <si>
    <t>A préciser (5 jours maximum)</t>
  </si>
  <si>
    <t xml:space="preserve">Frais de déplacement métropole (préciser si forfait ou si prix horaire) </t>
  </si>
  <si>
    <t>Mise à jour du système d'exploitation pour raisons de sécurité informatique</t>
  </si>
  <si>
    <t>Prestations à l'attachement (si applicable au lot)</t>
  </si>
  <si>
    <t xml:space="preserve">Le candidat complétera les cellules grisées </t>
  </si>
  <si>
    <r>
      <t xml:space="preserve">Forfait Maintenance Préventive (MP) si applicable au lot
incluant toutes dépenses de transport, hébergement, taux horaire, pièces obligatoirement changées lors des MP, y compris batteries. 
</t>
    </r>
    <r>
      <rPr>
        <b/>
        <sz val="12"/>
        <color rgb="FFC00000"/>
        <rFont val="Calibri"/>
        <family val="2"/>
        <scheme val="minor"/>
      </rPr>
      <t>Pour les kits de maintenance préventive le candidat pourra intégrer plusieurs lignes  pour les équipements qui ont des kits différents d'une année sur l'autre. 
Pour les batteries, le candidat pourra intégrer plusieurs lignes selon le type de batterie (selon équipement, batterie générique ou non ...)</t>
    </r>
  </si>
  <si>
    <r>
      <t xml:space="preserve">Forfait Maintenance Corrective (MC) si applicable au lot
</t>
    </r>
    <r>
      <rPr>
        <b/>
        <sz val="12"/>
        <color rgb="FFC00000"/>
        <rFont val="Calibri"/>
        <family val="2"/>
        <scheme val="minor"/>
      </rPr>
      <t>Le candidat pourra en proposer de différents niveaux, niveaux à définir selon norme AFNOR NF X60-000. Il pourra aussi proposer des niveaux en maintenance partagée avec le site bénéficiaire.</t>
    </r>
  </si>
  <si>
    <t xml:space="preserve">Forfait Maintenance Tous risques (TR) (préventive et corrective), si applicable au lot
</t>
  </si>
  <si>
    <t>Echange standard, si applicable au lot</t>
  </si>
  <si>
    <t>Unité d'œuvre (par intervention, par période (heure, jour, an, …), par nombre, par lieu…)</t>
  </si>
  <si>
    <t>Unité d'œuvre (par équipement…)</t>
  </si>
  <si>
    <t>Formation biomédicale (si applicable au lot)</t>
  </si>
  <si>
    <t>Evolution matérielle (si applicable au lot)</t>
  </si>
  <si>
    <t>Evolution logicielle (si applicable au lot)</t>
  </si>
  <si>
    <t xml:space="preserve">Maintenance sur les accessoires utiles au fonctionnement de l’équipement, mais de marque tierce,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</si>
</sst>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sz val="11"/>
      <color theme="1"/>
      <name val="Calibri"/>
      <family val="2"/>
      <scheme val="minor"/>
    </font>
    <font>
      <sz val="10"/>
      <name val="Arial"/>
      <family val="2"/>
    </font>
    <font>
      <b/>
      <sz val="8"/>
      <name val="Arial"/>
      <family val="2"/>
    </font>
    <font>
      <b/>
      <sz val="10"/>
      <name val="Arial"/>
      <family val="2"/>
    </font>
    <font>
      <sz val="10"/>
      <name val="Calibri"/>
      <family val="2"/>
      <scheme val="minor"/>
    </font>
    <font>
      <b/>
      <sz val="10"/>
      <name val="Calibri"/>
      <family val="2"/>
      <scheme val="minor"/>
    </font>
    <font>
      <sz val="10"/>
      <color rgb="FFFF0000"/>
      <name val="Calibri"/>
      <family val="2"/>
      <scheme val="minor"/>
    </font>
    <font>
      <sz val="12"/>
      <name val="Calibri"/>
      <family val="2"/>
      <scheme val="minor"/>
    </font>
    <font>
      <b/>
      <sz val="12"/>
      <name val="Calibri"/>
      <family val="2"/>
      <scheme val="minor"/>
    </font>
    <font>
      <b/>
      <sz val="10"/>
      <color rgb="FFFF0000"/>
      <name val="Calibri"/>
      <family val="2"/>
      <scheme val="minor"/>
    </font>
    <font>
      <b/>
      <sz val="12"/>
      <color theme="1"/>
      <name val="Calibri"/>
      <family val="2"/>
      <scheme val="minor"/>
    </font>
    <font>
      <sz val="11"/>
      <color rgb="FF000000"/>
      <name val="Calibri"/>
      <family val="2"/>
    </font>
    <font>
      <b/>
      <sz val="14"/>
      <name val="Calibri"/>
      <family val="2"/>
      <scheme val="minor"/>
    </font>
    <font>
      <b/>
      <sz val="12"/>
      <color rgb="FFC00000"/>
      <name val="Calibri"/>
      <family val="2"/>
      <scheme val="minor"/>
    </font>
    <font>
      <b/>
      <sz val="10"/>
      <color rgb="FFC00000"/>
      <name val="Calibri"/>
      <family val="2"/>
      <scheme val="minor"/>
    </font>
    <font>
      <b/>
      <u/>
      <sz val="10"/>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FFC000"/>
        <bgColor indexed="64"/>
      </patternFill>
    </fill>
    <fill>
      <patternFill patternType="solid">
        <fgColor rgb="FF00FF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9" fontId="2" fillId="0" borderId="0" applyFont="0" applyFill="0" applyBorder="0" applyAlignment="0" applyProtection="0"/>
    <xf numFmtId="0" fontId="1" fillId="0" borderId="0"/>
  </cellStyleXfs>
  <cellXfs count="198">
    <xf numFmtId="0" fontId="0" fillId="0" borderId="0" xfId="0"/>
    <xf numFmtId="0" fontId="5" fillId="0" borderId="0" xfId="0" applyFont="1"/>
    <xf numFmtId="0" fontId="5" fillId="0" borderId="0" xfId="0" applyFont="1" applyAlignment="1">
      <alignment horizontal="center"/>
    </xf>
    <xf numFmtId="0" fontId="5" fillId="0" borderId="0" xfId="0" applyFont="1" applyFill="1" applyAlignment="1"/>
    <xf numFmtId="9" fontId="5" fillId="0" borderId="0" xfId="0" applyNumberFormat="1" applyFont="1" applyFill="1" applyAlignment="1"/>
    <xf numFmtId="0" fontId="5" fillId="0" borderId="0" xfId="0" applyFont="1" applyAlignment="1">
      <alignment horizontal="center" vertical="center" wrapText="1"/>
    </xf>
    <xf numFmtId="0" fontId="6" fillId="0" borderId="7" xfId="0" applyFont="1" applyBorder="1" applyAlignment="1">
      <alignment vertical="center" wrapText="1"/>
    </xf>
    <xf numFmtId="0" fontId="6" fillId="0" borderId="29" xfId="0" applyFont="1" applyBorder="1" applyAlignment="1">
      <alignment vertical="center" wrapText="1"/>
    </xf>
    <xf numFmtId="0" fontId="5" fillId="0" borderId="1" xfId="0" applyFont="1" applyFill="1" applyBorder="1" applyAlignment="1">
      <alignment horizontal="center" vertical="center" wrapText="1"/>
    </xf>
    <xf numFmtId="0" fontId="5" fillId="0" borderId="29" xfId="0" applyFont="1" applyBorder="1" applyAlignment="1">
      <alignment horizontal="right" vertical="center" wrapText="1"/>
    </xf>
    <xf numFmtId="0" fontId="5" fillId="0" borderId="35" xfId="0" applyFont="1" applyFill="1" applyBorder="1" applyAlignment="1">
      <alignment horizontal="center" vertical="center" wrapText="1"/>
    </xf>
    <xf numFmtId="0" fontId="5" fillId="0" borderId="29" xfId="0" applyFont="1" applyFill="1" applyBorder="1" applyAlignment="1">
      <alignment horizontal="right" vertical="center" wrapText="1"/>
    </xf>
    <xf numFmtId="0" fontId="5" fillId="0" borderId="8" xfId="0" applyFont="1" applyFill="1" applyBorder="1" applyAlignment="1">
      <alignment horizontal="right" vertical="center" wrapText="1"/>
    </xf>
    <xf numFmtId="0" fontId="5" fillId="0" borderId="29" xfId="0" applyFont="1" applyBorder="1" applyAlignment="1">
      <alignment horizontal="right"/>
    </xf>
    <xf numFmtId="0" fontId="5" fillId="0" borderId="8" xfId="0" applyFont="1" applyBorder="1" applyAlignment="1">
      <alignment horizontal="right" vertical="center" wrapText="1"/>
    </xf>
    <xf numFmtId="0" fontId="6" fillId="0" borderId="16"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Border="1"/>
    <xf numFmtId="0" fontId="6" fillId="0" borderId="32" xfId="0" applyFont="1" applyBorder="1" applyAlignment="1">
      <alignment vertical="center" wrapText="1"/>
    </xf>
    <xf numFmtId="0" fontId="5" fillId="0" borderId="34" xfId="0" applyFont="1" applyFill="1" applyBorder="1" applyAlignment="1">
      <alignment horizontal="center" vertical="center" wrapText="1"/>
    </xf>
    <xf numFmtId="0" fontId="5" fillId="2" borderId="30" xfId="0" applyFont="1" applyFill="1" applyBorder="1"/>
    <xf numFmtId="0" fontId="5" fillId="2" borderId="31" xfId="0" applyFont="1" applyFill="1" applyBorder="1"/>
    <xf numFmtId="0" fontId="8" fillId="0" borderId="0" xfId="0" applyFont="1"/>
    <xf numFmtId="0" fontId="9" fillId="0" borderId="0" xfId="0" applyFont="1"/>
    <xf numFmtId="0" fontId="8" fillId="2" borderId="0" xfId="0" applyFont="1" applyFill="1" applyAlignment="1"/>
    <xf numFmtId="0" fontId="8" fillId="2" borderId="0" xfId="0" applyFont="1" applyFill="1"/>
    <xf numFmtId="0" fontId="5" fillId="2" borderId="44" xfId="0" applyFont="1" applyFill="1" applyBorder="1"/>
    <xf numFmtId="0" fontId="5" fillId="2" borderId="45" xfId="0" applyFont="1" applyFill="1" applyBorder="1"/>
    <xf numFmtId="0" fontId="5" fillId="2" borderId="29" xfId="0" applyFont="1" applyFill="1" applyBorder="1"/>
    <xf numFmtId="9" fontId="5" fillId="2" borderId="1" xfId="1" applyFont="1" applyFill="1" applyBorder="1"/>
    <xf numFmtId="9" fontId="5" fillId="2" borderId="26" xfId="1" applyFont="1" applyFill="1" applyBorder="1"/>
    <xf numFmtId="9" fontId="5" fillId="2" borderId="24" xfId="1" applyFont="1" applyFill="1" applyBorder="1" applyAlignment="1">
      <alignment horizontal="center" vertical="center" wrapText="1"/>
    </xf>
    <xf numFmtId="9" fontId="5" fillId="2" borderId="1" xfId="1" applyFont="1" applyFill="1" applyBorder="1" applyAlignment="1">
      <alignment horizontal="center" vertical="center" wrapText="1"/>
    </xf>
    <xf numFmtId="9" fontId="5" fillId="2" borderId="35" xfId="1" applyFont="1" applyFill="1" applyBorder="1" applyAlignment="1">
      <alignment horizontal="center" vertical="center" wrapText="1"/>
    </xf>
    <xf numFmtId="9" fontId="5" fillId="2" borderId="26" xfId="1" applyFont="1" applyFill="1" applyBorder="1" applyAlignment="1">
      <alignment horizontal="center" vertical="center" wrapText="1"/>
    </xf>
    <xf numFmtId="0" fontId="6" fillId="0" borderId="32"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3" xfId="0" applyFont="1" applyBorder="1" applyAlignment="1">
      <alignment horizontal="center" vertical="center" wrapText="1"/>
    </xf>
    <xf numFmtId="4" fontId="5" fillId="2" borderId="29" xfId="0" applyNumberFormat="1" applyFont="1" applyFill="1" applyBorder="1"/>
    <xf numFmtId="4" fontId="5" fillId="2" borderId="8" xfId="0" applyNumberFormat="1" applyFont="1" applyFill="1" applyBorder="1"/>
    <xf numFmtId="4" fontId="5" fillId="2" borderId="2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5" fillId="2" borderId="26" xfId="0" applyNumberFormat="1" applyFont="1" applyFill="1" applyBorder="1" applyAlignment="1">
      <alignment horizontal="center" vertical="center" wrapText="1"/>
    </xf>
    <xf numFmtId="4" fontId="5" fillId="0" borderId="24"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4" fontId="5" fillId="0" borderId="26" xfId="0" applyNumberFormat="1" applyFont="1" applyFill="1" applyBorder="1" applyAlignment="1">
      <alignment horizontal="center" vertical="center" wrapText="1"/>
    </xf>
    <xf numFmtId="4" fontId="5" fillId="0" borderId="17" xfId="0" applyNumberFormat="1" applyFont="1" applyFill="1" applyBorder="1" applyAlignment="1">
      <alignment horizontal="center" vertical="center" wrapText="1"/>
    </xf>
    <xf numFmtId="4" fontId="5" fillId="0" borderId="1" xfId="0" applyNumberFormat="1" applyFont="1" applyBorder="1"/>
    <xf numFmtId="4" fontId="5" fillId="0" borderId="26" xfId="0" applyNumberFormat="1" applyFont="1" applyBorder="1"/>
    <xf numFmtId="0" fontId="6" fillId="0" borderId="19" xfId="0" applyFont="1" applyBorder="1" applyAlignment="1">
      <alignment wrapText="1"/>
    </xf>
    <xf numFmtId="0" fontId="5" fillId="2" borderId="46" xfId="0" applyFont="1" applyFill="1" applyBorder="1"/>
    <xf numFmtId="4" fontId="5" fillId="2" borderId="36" xfId="0" applyNumberFormat="1" applyFont="1" applyFill="1" applyBorder="1"/>
    <xf numFmtId="9" fontId="5" fillId="2" borderId="6" xfId="1" applyFont="1" applyFill="1" applyBorder="1"/>
    <xf numFmtId="4" fontId="5" fillId="0" borderId="6" xfId="0" applyNumberFormat="1" applyFont="1" applyBorder="1"/>
    <xf numFmtId="0" fontId="6" fillId="0" borderId="37" xfId="0" applyFont="1" applyBorder="1" applyAlignment="1">
      <alignment wrapText="1"/>
    </xf>
    <xf numFmtId="0" fontId="6" fillId="0" borderId="34" xfId="0" applyFont="1" applyBorder="1" applyAlignment="1">
      <alignment horizontal="center" vertical="center" wrapText="1"/>
    </xf>
    <xf numFmtId="4" fontId="5" fillId="0" borderId="2" xfId="0" applyNumberFormat="1" applyFont="1" applyBorder="1"/>
    <xf numFmtId="4" fontId="5" fillId="0" borderId="27" xfId="0" applyNumberFormat="1" applyFont="1" applyBorder="1"/>
    <xf numFmtId="4" fontId="5" fillId="2" borderId="30" xfId="0" applyNumberFormat="1" applyFont="1" applyFill="1" applyBorder="1"/>
    <xf numFmtId="4" fontId="5" fillId="2" borderId="31" xfId="0" applyNumberFormat="1" applyFont="1" applyFill="1" applyBorder="1"/>
    <xf numFmtId="0" fontId="6" fillId="0" borderId="36" xfId="0" applyFont="1" applyBorder="1" applyAlignment="1">
      <alignment vertical="center" wrapText="1"/>
    </xf>
    <xf numFmtId="4" fontId="5" fillId="0" borderId="6" xfId="0" applyNumberFormat="1" applyFont="1" applyFill="1" applyBorder="1" applyAlignment="1">
      <alignment horizontal="center" vertical="center" wrapText="1"/>
    </xf>
    <xf numFmtId="0" fontId="4" fillId="0" borderId="35" xfId="0" applyFont="1" applyFill="1" applyBorder="1" applyAlignment="1" applyProtection="1">
      <alignment vertical="center" wrapText="1"/>
      <protection locked="0"/>
    </xf>
    <xf numFmtId="0" fontId="9" fillId="0" borderId="9" xfId="0" applyFont="1" applyBorder="1"/>
    <xf numFmtId="0" fontId="8" fillId="0" borderId="10" xfId="0" applyFont="1" applyBorder="1"/>
    <xf numFmtId="0" fontId="9" fillId="0" borderId="10" xfId="0" applyFont="1" applyBorder="1" applyAlignment="1">
      <alignment horizontal="center"/>
    </xf>
    <xf numFmtId="0" fontId="8" fillId="0" borderId="10" xfId="0" applyFont="1" applyBorder="1" applyAlignment="1"/>
    <xf numFmtId="0" fontId="8" fillId="0" borderId="10" xfId="0" applyFont="1" applyBorder="1" applyAlignment="1">
      <alignment horizontal="center"/>
    </xf>
    <xf numFmtId="0" fontId="8" fillId="0" borderId="11" xfId="0" applyFont="1" applyBorder="1"/>
    <xf numFmtId="0" fontId="9" fillId="0" borderId="39" xfId="0" applyFont="1" applyBorder="1"/>
    <xf numFmtId="0" fontId="8" fillId="0" borderId="13" xfId="0" applyFont="1" applyBorder="1"/>
    <xf numFmtId="0" fontId="9" fillId="0" borderId="13" xfId="0" applyFont="1" applyBorder="1" applyAlignment="1">
      <alignment horizontal="center"/>
    </xf>
    <xf numFmtId="0" fontId="8" fillId="0" borderId="13" xfId="0" applyFont="1" applyBorder="1" applyAlignment="1"/>
    <xf numFmtId="0" fontId="8" fillId="0" borderId="13" xfId="0" applyFont="1" applyBorder="1" applyAlignment="1">
      <alignment horizontal="center"/>
    </xf>
    <xf numFmtId="0" fontId="8" fillId="0" borderId="11" xfId="0" applyFont="1" applyBorder="1" applyAlignment="1"/>
    <xf numFmtId="0" fontId="5" fillId="8" borderId="28" xfId="0" applyFont="1" applyFill="1" applyBorder="1"/>
    <xf numFmtId="0" fontId="5" fillId="8" borderId="15" xfId="0" applyFont="1" applyFill="1" applyBorder="1"/>
    <xf numFmtId="0" fontId="5" fillId="0" borderId="0" xfId="0" applyFont="1" applyFill="1" applyBorder="1"/>
    <xf numFmtId="0" fontId="5" fillId="2" borderId="23" xfId="0" applyFont="1" applyFill="1" applyBorder="1"/>
    <xf numFmtId="0" fontId="5" fillId="2" borderId="4" xfId="0" applyFont="1" applyFill="1" applyBorder="1"/>
    <xf numFmtId="0" fontId="5" fillId="2" borderId="2" xfId="0" applyFont="1" applyFill="1" applyBorder="1"/>
    <xf numFmtId="0" fontId="5" fillId="2" borderId="34" xfId="0" applyFont="1" applyFill="1" applyBorder="1"/>
    <xf numFmtId="0" fontId="5" fillId="0" borderId="29" xfId="0" applyFont="1" applyFill="1" applyBorder="1" applyAlignment="1">
      <alignment horizontal="center"/>
    </xf>
    <xf numFmtId="0" fontId="5" fillId="2" borderId="36" xfId="0" applyFont="1" applyFill="1" applyBorder="1"/>
    <xf numFmtId="0" fontId="8" fillId="0" borderId="14" xfId="0" applyFont="1" applyBorder="1" applyAlignment="1">
      <alignment horizontal="center"/>
    </xf>
    <xf numFmtId="0" fontId="5" fillId="0" borderId="43" xfId="0" applyFont="1" applyBorder="1"/>
    <xf numFmtId="0" fontId="4" fillId="0" borderId="16" xfId="0" applyFont="1" applyFill="1" applyBorder="1" applyAlignment="1" applyProtection="1">
      <alignment vertical="center" wrapText="1"/>
      <protection locked="0"/>
    </xf>
    <xf numFmtId="9" fontId="5" fillId="0" borderId="6" xfId="1" applyFont="1" applyFill="1" applyBorder="1" applyAlignment="1">
      <alignment horizontal="center" vertical="center" wrapText="1"/>
    </xf>
    <xf numFmtId="0" fontId="12" fillId="0" borderId="44" xfId="0" applyFont="1" applyBorder="1" applyAlignment="1">
      <alignment vertical="center" wrapText="1"/>
    </xf>
    <xf numFmtId="0" fontId="10" fillId="3" borderId="0" xfId="0" applyFont="1" applyFill="1"/>
    <xf numFmtId="0" fontId="5" fillId="0" borderId="35" xfId="0" applyFont="1" applyBorder="1"/>
    <xf numFmtId="0" fontId="6" fillId="0" borderId="47" xfId="0" applyFont="1" applyBorder="1" applyAlignment="1">
      <alignment horizontal="center" vertical="center" wrapText="1"/>
    </xf>
    <xf numFmtId="4" fontId="5" fillId="2" borderId="48" xfId="0" applyNumberFormat="1" applyFont="1" applyFill="1" applyBorder="1"/>
    <xf numFmtId="4" fontId="5" fillId="2" borderId="49" xfId="0" applyNumberFormat="1" applyFont="1" applyFill="1" applyBorder="1"/>
    <xf numFmtId="4" fontId="5" fillId="2" borderId="50" xfId="0" applyNumberFormat="1" applyFont="1" applyFill="1" applyBorder="1"/>
    <xf numFmtId="0" fontId="5" fillId="2" borderId="8" xfId="0" applyFont="1" applyFill="1" applyBorder="1"/>
    <xf numFmtId="4" fontId="5" fillId="0" borderId="4" xfId="0" applyNumberFormat="1" applyFont="1" applyBorder="1"/>
    <xf numFmtId="4" fontId="5" fillId="2" borderId="15" xfId="0" applyNumberFormat="1" applyFont="1" applyFill="1" applyBorder="1"/>
    <xf numFmtId="0" fontId="6" fillId="0" borderId="43" xfId="0" applyFont="1" applyBorder="1" applyAlignment="1">
      <alignment horizontal="center" wrapText="1"/>
    </xf>
    <xf numFmtId="0" fontId="6" fillId="0" borderId="43" xfId="0" applyFont="1" applyBorder="1" applyAlignment="1">
      <alignment wrapText="1"/>
    </xf>
    <xf numFmtId="4" fontId="5" fillId="2" borderId="4" xfId="0" applyNumberFormat="1" applyFont="1" applyFill="1" applyBorder="1"/>
    <xf numFmtId="4" fontId="5" fillId="2" borderId="2" xfId="0" applyNumberFormat="1" applyFont="1" applyFill="1" applyBorder="1"/>
    <xf numFmtId="4" fontId="5" fillId="2" borderId="27" xfId="0" applyNumberFormat="1" applyFont="1" applyFill="1" applyBorder="1"/>
    <xf numFmtId="4" fontId="5" fillId="2" borderId="1" xfId="0" applyNumberFormat="1" applyFont="1" applyFill="1" applyBorder="1"/>
    <xf numFmtId="0" fontId="6" fillId="0" borderId="6"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42" xfId="0" applyFont="1" applyBorder="1" applyAlignment="1">
      <alignment horizontal="center" vertical="center" wrapText="1"/>
    </xf>
    <xf numFmtId="0" fontId="5" fillId="2" borderId="28" xfId="0" applyFont="1" applyFill="1" applyBorder="1"/>
    <xf numFmtId="0" fontId="6" fillId="0" borderId="8" xfId="0" applyFont="1" applyBorder="1" applyAlignment="1">
      <alignment vertical="center" wrapText="1"/>
    </xf>
    <xf numFmtId="4" fontId="5" fillId="0" borderId="23" xfId="0" applyNumberFormat="1" applyFont="1" applyFill="1" applyBorder="1" applyAlignment="1">
      <alignment horizontal="center" vertical="center" wrapText="1"/>
    </xf>
    <xf numFmtId="0" fontId="5" fillId="2" borderId="7" xfId="0" applyFont="1" applyFill="1" applyBorder="1"/>
    <xf numFmtId="0" fontId="6" fillId="0" borderId="54" xfId="0" applyFont="1" applyBorder="1" applyAlignment="1">
      <alignment vertical="center" wrapText="1"/>
    </xf>
    <xf numFmtId="4" fontId="5" fillId="2" borderId="55" xfId="0" applyNumberFormat="1" applyFont="1" applyFill="1" applyBorder="1" applyAlignment="1">
      <alignment horizontal="center" vertical="center" wrapText="1"/>
    </xf>
    <xf numFmtId="9" fontId="5" fillId="2" borderId="55" xfId="1" applyFont="1" applyFill="1" applyBorder="1" applyAlignment="1">
      <alignment horizontal="center" vertical="center" wrapText="1"/>
    </xf>
    <xf numFmtId="4" fontId="5" fillId="0" borderId="55" xfId="0" applyNumberFormat="1" applyFont="1" applyFill="1" applyBorder="1" applyAlignment="1">
      <alignment horizontal="center" vertical="center" wrapText="1"/>
    </xf>
    <xf numFmtId="0" fontId="5" fillId="2" borderId="17" xfId="0" applyFont="1" applyFill="1" applyBorder="1"/>
    <xf numFmtId="0" fontId="5" fillId="2" borderId="27" xfId="0" applyFont="1" applyFill="1" applyBorder="1"/>
    <xf numFmtId="0" fontId="5" fillId="2" borderId="15" xfId="0" applyFont="1" applyFill="1" applyBorder="1" applyAlignment="1">
      <alignment horizontal="center" vertical="center" wrapText="1"/>
    </xf>
    <xf numFmtId="0" fontId="7" fillId="0" borderId="37" xfId="0" applyFont="1" applyBorder="1" applyAlignment="1">
      <alignment vertical="center" wrapText="1"/>
    </xf>
    <xf numFmtId="0" fontId="5" fillId="0" borderId="54" xfId="0" applyFont="1" applyFill="1" applyBorder="1" applyAlignment="1">
      <alignment horizontal="center"/>
    </xf>
    <xf numFmtId="0" fontId="5" fillId="2" borderId="56" xfId="0" applyFont="1" applyFill="1" applyBorder="1"/>
    <xf numFmtId="4" fontId="5" fillId="0" borderId="2" xfId="0" applyNumberFormat="1" applyFont="1" applyFill="1" applyBorder="1" applyAlignment="1">
      <alignment horizontal="center" vertical="center" wrapText="1"/>
    </xf>
    <xf numFmtId="0" fontId="5" fillId="14" borderId="44" xfId="0" applyFont="1" applyFill="1" applyBorder="1" applyAlignment="1">
      <alignment wrapText="1"/>
    </xf>
    <xf numFmtId="0" fontId="6" fillId="0" borderId="37" xfId="0" applyFont="1" applyBorder="1" applyAlignment="1">
      <alignment vertical="center" wrapText="1"/>
    </xf>
    <xf numFmtId="0" fontId="12" fillId="0" borderId="19" xfId="0" applyFont="1" applyBorder="1" applyAlignment="1">
      <alignment vertical="top" wrapText="1"/>
    </xf>
    <xf numFmtId="4" fontId="5" fillId="0" borderId="1" xfId="0" applyNumberFormat="1" applyFont="1" applyBorder="1" applyAlignment="1">
      <alignment vertical="center"/>
    </xf>
    <xf numFmtId="4" fontId="5" fillId="0" borderId="2" xfId="0" applyNumberFormat="1" applyFont="1" applyBorder="1" applyAlignment="1">
      <alignment vertical="center"/>
    </xf>
    <xf numFmtId="4" fontId="5" fillId="0" borderId="26" xfId="0" applyNumberFormat="1" applyFont="1" applyBorder="1" applyAlignment="1">
      <alignment vertical="center"/>
    </xf>
    <xf numFmtId="4" fontId="5" fillId="0" borderId="27" xfId="0" applyNumberFormat="1" applyFont="1" applyBorder="1" applyAlignment="1">
      <alignment vertical="center"/>
    </xf>
    <xf numFmtId="4" fontId="5" fillId="2" borderId="49" xfId="0" applyNumberFormat="1" applyFont="1" applyFill="1" applyBorder="1" applyAlignment="1">
      <alignment vertical="center"/>
    </xf>
    <xf numFmtId="9" fontId="5" fillId="2" borderId="1" xfId="1" applyFont="1" applyFill="1" applyBorder="1" applyAlignment="1">
      <alignment vertical="center"/>
    </xf>
    <xf numFmtId="4" fontId="5" fillId="2" borderId="2" xfId="0" applyNumberFormat="1" applyFont="1" applyFill="1" applyBorder="1" applyAlignment="1">
      <alignment vertical="center"/>
    </xf>
    <xf numFmtId="4" fontId="5" fillId="2" borderId="30" xfId="0" applyNumberFormat="1" applyFont="1" applyFill="1" applyBorder="1" applyAlignment="1">
      <alignment vertical="center"/>
    </xf>
    <xf numFmtId="0" fontId="5" fillId="2" borderId="49" xfId="0" applyFont="1" applyFill="1" applyBorder="1" applyAlignment="1">
      <alignment vertical="center"/>
    </xf>
    <xf numFmtId="0" fontId="5" fillId="2" borderId="50" xfId="0" applyFont="1" applyFill="1" applyBorder="1" applyAlignment="1">
      <alignment vertical="center"/>
    </xf>
    <xf numFmtId="4" fontId="5" fillId="2" borderId="50" xfId="0" applyNumberFormat="1" applyFont="1" applyFill="1" applyBorder="1" applyAlignment="1">
      <alignment vertical="center"/>
    </xf>
    <xf numFmtId="9" fontId="5" fillId="2" borderId="26" xfId="1" applyFont="1" applyFill="1" applyBorder="1" applyAlignment="1">
      <alignment vertical="center"/>
    </xf>
    <xf numFmtId="4" fontId="5" fillId="2" borderId="27" xfId="0" applyNumberFormat="1" applyFont="1" applyFill="1" applyBorder="1" applyAlignment="1">
      <alignment vertical="center"/>
    </xf>
    <xf numFmtId="4" fontId="5" fillId="2" borderId="31" xfId="0" applyNumberFormat="1" applyFont="1" applyFill="1" applyBorder="1" applyAlignment="1">
      <alignment vertical="center"/>
    </xf>
    <xf numFmtId="0" fontId="6" fillId="8" borderId="20" xfId="0" applyFont="1" applyFill="1" applyBorder="1" applyAlignment="1">
      <alignment horizontal="left" vertical="center" wrapText="1"/>
    </xf>
    <xf numFmtId="0" fontId="6" fillId="8" borderId="22" xfId="0" applyFont="1" applyFill="1" applyBorder="1" applyAlignment="1">
      <alignment horizontal="left" vertical="center" wrapText="1"/>
    </xf>
    <xf numFmtId="0" fontId="9" fillId="11" borderId="9" xfId="0" applyFont="1" applyFill="1" applyBorder="1" applyAlignment="1">
      <alignment horizontal="center" vertical="center" wrapText="1"/>
    </xf>
    <xf numFmtId="0" fontId="9" fillId="11" borderId="10"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6" fillId="8" borderId="21" xfId="0" applyFont="1" applyFill="1" applyBorder="1" applyAlignment="1">
      <alignment horizontal="left" vertical="center" wrapText="1"/>
    </xf>
    <xf numFmtId="0" fontId="6" fillId="8" borderId="1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11" fillId="12" borderId="9" xfId="0" applyFont="1" applyFill="1" applyBorder="1" applyAlignment="1">
      <alignment horizontal="center" vertical="center" wrapText="1"/>
    </xf>
    <xf numFmtId="0" fontId="11" fillId="12" borderId="10" xfId="0" applyFont="1" applyFill="1" applyBorder="1" applyAlignment="1">
      <alignment horizontal="center" vertical="center" wrapText="1"/>
    </xf>
    <xf numFmtId="0" fontId="11" fillId="12" borderId="11" xfId="0" applyFont="1" applyFill="1" applyBorder="1" applyAlignment="1">
      <alignment horizontal="center" vertical="center" wrapText="1"/>
    </xf>
    <xf numFmtId="0" fontId="11" fillId="5" borderId="40" xfId="0" applyFont="1" applyFill="1" applyBorder="1" applyAlignment="1">
      <alignment horizontal="center" vertical="center" wrapText="1"/>
    </xf>
    <xf numFmtId="0" fontId="11" fillId="5" borderId="51" xfId="0" applyFont="1" applyFill="1" applyBorder="1" applyAlignment="1">
      <alignment horizontal="center" vertical="center" wrapText="1"/>
    </xf>
    <xf numFmtId="0" fontId="11" fillId="5" borderId="41" xfId="0" applyFont="1" applyFill="1" applyBorder="1" applyAlignment="1">
      <alignment horizontal="center" vertical="center" wrapText="1"/>
    </xf>
    <xf numFmtId="0" fontId="11" fillId="5" borderId="52" xfId="0" applyFont="1" applyFill="1" applyBorder="1" applyAlignment="1">
      <alignment horizontal="center" vertical="center" wrapText="1"/>
    </xf>
    <xf numFmtId="0" fontId="11" fillId="5" borderId="42" xfId="0" applyFont="1" applyFill="1" applyBorder="1" applyAlignment="1">
      <alignment horizontal="center" vertical="center" wrapText="1"/>
    </xf>
    <xf numFmtId="0" fontId="11" fillId="4" borderId="40" xfId="0" applyFont="1" applyFill="1" applyBorder="1" applyAlignment="1">
      <alignment horizontal="center" vertical="center" wrapText="1"/>
    </xf>
    <xf numFmtId="0" fontId="11" fillId="4" borderId="51" xfId="0" applyFont="1" applyFill="1" applyBorder="1" applyAlignment="1">
      <alignment horizontal="center" vertical="center" wrapText="1"/>
    </xf>
    <xf numFmtId="0" fontId="11" fillId="4" borderId="41" xfId="0" applyFont="1" applyFill="1" applyBorder="1" applyAlignment="1">
      <alignment horizontal="center" vertical="center" wrapText="1"/>
    </xf>
    <xf numFmtId="0" fontId="11" fillId="4" borderId="52" xfId="0" applyFont="1" applyFill="1" applyBorder="1" applyAlignment="1">
      <alignment horizontal="center" vertical="center" wrapText="1"/>
    </xf>
    <xf numFmtId="0" fontId="11" fillId="4" borderId="42"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11" fillId="3" borderId="40" xfId="0" applyFont="1" applyFill="1" applyBorder="1" applyAlignment="1">
      <alignment horizontal="center" vertical="center" wrapText="1"/>
    </xf>
    <xf numFmtId="0" fontId="11" fillId="3" borderId="51" xfId="0" applyFont="1" applyFill="1" applyBorder="1" applyAlignment="1">
      <alignment horizontal="center" vertical="center" wrapText="1"/>
    </xf>
    <xf numFmtId="0" fontId="11" fillId="3" borderId="41" xfId="0" applyFont="1" applyFill="1" applyBorder="1" applyAlignment="1">
      <alignment horizontal="center" vertical="center" wrapText="1"/>
    </xf>
    <xf numFmtId="0" fontId="11" fillId="3" borderId="52" xfId="0" applyFont="1" applyFill="1" applyBorder="1" applyAlignment="1">
      <alignment horizontal="center" vertical="center" wrapText="1"/>
    </xf>
    <xf numFmtId="0" fontId="11" fillId="3" borderId="42"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7" borderId="20"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1" fillId="9" borderId="20" xfId="0" applyFont="1" applyFill="1" applyBorder="1" applyAlignment="1">
      <alignment horizontal="center" vertical="center" wrapText="1"/>
    </xf>
    <xf numFmtId="0" fontId="11" fillId="9" borderId="22" xfId="0" applyFont="1" applyFill="1" applyBorder="1" applyAlignment="1">
      <alignment horizontal="center" vertical="center" wrapText="1"/>
    </xf>
    <xf numFmtId="0" fontId="11" fillId="9" borderId="25" xfId="0" applyFont="1" applyFill="1" applyBorder="1" applyAlignment="1">
      <alignment horizontal="center" vertical="center" wrapText="1"/>
    </xf>
    <xf numFmtId="0" fontId="9" fillId="0" borderId="35" xfId="0" applyFont="1" applyBorder="1" applyAlignment="1">
      <alignment horizontal="center" vertical="center" wrapText="1"/>
    </xf>
    <xf numFmtId="0" fontId="11" fillId="10" borderId="20" xfId="0" applyFont="1" applyFill="1" applyBorder="1" applyAlignment="1">
      <alignment horizontal="center" vertical="center" wrapText="1"/>
    </xf>
    <xf numFmtId="0" fontId="11" fillId="10" borderId="22" xfId="0" applyFont="1" applyFill="1" applyBorder="1" applyAlignment="1">
      <alignment horizontal="center" vertical="center" wrapText="1"/>
    </xf>
    <xf numFmtId="0" fontId="11" fillId="10" borderId="25" xfId="0" applyFont="1" applyFill="1" applyBorder="1" applyAlignment="1">
      <alignment horizontal="center" vertical="center" wrapText="1"/>
    </xf>
    <xf numFmtId="0" fontId="6" fillId="0" borderId="6" xfId="0" applyFont="1" applyBorder="1" applyAlignment="1">
      <alignment horizontal="center" wrapText="1"/>
    </xf>
    <xf numFmtId="0" fontId="5" fillId="0" borderId="1" xfId="0" applyFont="1" applyFill="1" applyBorder="1" applyAlignment="1">
      <alignment horizontal="left"/>
    </xf>
    <xf numFmtId="0" fontId="5" fillId="2" borderId="1" xfId="0" applyFont="1" applyFill="1" applyBorder="1" applyAlignment="1">
      <alignment horizontal="left"/>
    </xf>
    <xf numFmtId="0" fontId="5" fillId="2" borderId="1" xfId="0" applyFont="1" applyFill="1" applyBorder="1" applyAlignment="1">
      <alignment horizontal="center"/>
    </xf>
    <xf numFmtId="0" fontId="13" fillId="13" borderId="9" xfId="0" applyFont="1" applyFill="1" applyBorder="1" applyAlignment="1">
      <alignment horizontal="center"/>
    </xf>
    <xf numFmtId="0" fontId="13" fillId="13" borderId="10" xfId="0" applyFont="1" applyFill="1" applyBorder="1" applyAlignment="1">
      <alignment horizontal="center"/>
    </xf>
    <xf numFmtId="0" fontId="13" fillId="13" borderId="11" xfId="0" applyFont="1" applyFill="1" applyBorder="1" applyAlignment="1">
      <alignment horizontal="center"/>
    </xf>
    <xf numFmtId="0" fontId="5" fillId="0" borderId="2" xfId="0" applyFont="1" applyFill="1" applyBorder="1" applyAlignment="1">
      <alignment horizontal="left"/>
    </xf>
    <xf numFmtId="0" fontId="5" fillId="0" borderId="53" xfId="0" applyFont="1" applyFill="1" applyBorder="1" applyAlignment="1">
      <alignment horizontal="left"/>
    </xf>
    <xf numFmtId="0" fontId="5" fillId="0" borderId="49" xfId="0" applyFont="1" applyFill="1" applyBorder="1" applyAlignment="1">
      <alignment horizontal="left"/>
    </xf>
  </cellXfs>
  <cellStyles count="3">
    <cellStyle name="Normal" xfId="0" builtinId="0"/>
    <cellStyle name="Normal 2" xfId="2"/>
    <cellStyle name="Pourcentage" xfId="1" builtinId="5"/>
  </cellStyles>
  <dxfs count="0"/>
  <tableStyles count="0" defaultTableStyle="TableStyleMedium2" defaultPivotStyle="PivotStyleLight16"/>
  <colors>
    <mruColors>
      <color rgb="FF00FF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156369</xdr:colOff>
      <xdr:row>0</xdr:row>
      <xdr:rowOff>228073</xdr:rowOff>
    </xdr:from>
    <xdr:to>
      <xdr:col>0</xdr:col>
      <xdr:colOff>1076325</xdr:colOff>
      <xdr:row>0</xdr:row>
      <xdr:rowOff>767381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986294" y="1542523"/>
          <a:ext cx="919956" cy="539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156369</xdr:colOff>
      <xdr:row>0</xdr:row>
      <xdr:rowOff>228073</xdr:rowOff>
    </xdr:from>
    <xdr:to>
      <xdr:col>0</xdr:col>
      <xdr:colOff>1076325</xdr:colOff>
      <xdr:row>0</xdr:row>
      <xdr:rowOff>767381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6369" y="228073"/>
          <a:ext cx="919956" cy="539308"/>
        </a:xfrm>
        <a:prstGeom prst="rect">
          <a:avLst/>
        </a:prstGeom>
      </xdr:spPr>
    </xdr:pic>
    <xdr:clientData/>
  </xdr:twoCellAnchor>
  <xdr:twoCellAnchor editAs="oneCell">
    <xdr:from>
      <xdr:col>0</xdr:col>
      <xdr:colOff>156369</xdr:colOff>
      <xdr:row>0</xdr:row>
      <xdr:rowOff>228073</xdr:rowOff>
    </xdr:from>
    <xdr:to>
      <xdr:col>0</xdr:col>
      <xdr:colOff>1076325</xdr:colOff>
      <xdr:row>0</xdr:row>
      <xdr:rowOff>767381</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6369" y="228073"/>
          <a:ext cx="919956" cy="5393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156369</xdr:colOff>
      <xdr:row>0</xdr:row>
      <xdr:rowOff>228073</xdr:rowOff>
    </xdr:from>
    <xdr:to>
      <xdr:col>0</xdr:col>
      <xdr:colOff>1076325</xdr:colOff>
      <xdr:row>0</xdr:row>
      <xdr:rowOff>767381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6369" y="228073"/>
          <a:ext cx="919956" cy="5393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156369</xdr:colOff>
      <xdr:row>0</xdr:row>
      <xdr:rowOff>228073</xdr:rowOff>
    </xdr:from>
    <xdr:to>
      <xdr:col>0</xdr:col>
      <xdr:colOff>1076325</xdr:colOff>
      <xdr:row>0</xdr:row>
      <xdr:rowOff>767381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6369" y="228073"/>
          <a:ext cx="919956" cy="53930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156369</xdr:colOff>
      <xdr:row>0</xdr:row>
      <xdr:rowOff>228073</xdr:rowOff>
    </xdr:from>
    <xdr:to>
      <xdr:col>0</xdr:col>
      <xdr:colOff>1076325</xdr:colOff>
      <xdr:row>0</xdr:row>
      <xdr:rowOff>767381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6369" y="228073"/>
          <a:ext cx="919956" cy="53930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38"/>
  <sheetViews>
    <sheetView tabSelected="1" zoomScale="110" zoomScaleNormal="110" workbookViewId="0">
      <selection activeCell="F49" sqref="F49"/>
    </sheetView>
  </sheetViews>
  <sheetFormatPr baseColWidth="10" defaultColWidth="11.42578125" defaultRowHeight="12.75" x14ac:dyDescent="0.2"/>
  <cols>
    <col min="1" max="1" width="39" style="1" customWidth="1"/>
    <col min="2" max="5" width="20.7109375" style="1" customWidth="1"/>
    <col min="6" max="6" width="43.42578125" style="1" customWidth="1"/>
    <col min="7" max="8" width="15.7109375" style="1" customWidth="1"/>
    <col min="9" max="16384" width="11.42578125" style="1"/>
  </cols>
  <sheetData>
    <row r="1" spans="1:8" ht="75.75" customHeight="1" thickBot="1" x14ac:dyDescent="0.25">
      <c r="A1" s="88"/>
      <c r="B1" s="89" t="s">
        <v>0</v>
      </c>
      <c r="C1" s="149" t="s">
        <v>57</v>
      </c>
      <c r="D1" s="150"/>
      <c r="E1" s="150"/>
      <c r="F1" s="150"/>
      <c r="G1" s="150"/>
      <c r="H1" s="151"/>
    </row>
    <row r="2" spans="1:8" s="24" customFormat="1" ht="16.5" thickBot="1" x14ac:dyDescent="0.3">
      <c r="B2" s="72" t="s">
        <v>1</v>
      </c>
      <c r="C2" s="73"/>
      <c r="D2" s="74" t="s">
        <v>2</v>
      </c>
      <c r="E2" s="75"/>
      <c r="F2" s="76"/>
      <c r="G2" s="76"/>
      <c r="H2" s="87"/>
    </row>
    <row r="3" spans="1:8" x14ac:dyDescent="0.2">
      <c r="A3" s="92" t="s">
        <v>84</v>
      </c>
      <c r="D3" s="2"/>
      <c r="E3" s="2"/>
    </row>
    <row r="4" spans="1:8" s="24" customFormat="1" ht="15.75" x14ac:dyDescent="0.25">
      <c r="A4" s="25" t="s">
        <v>20</v>
      </c>
      <c r="B4" s="26"/>
      <c r="C4" s="27"/>
      <c r="D4" s="27"/>
      <c r="E4" s="27"/>
      <c r="F4" s="27"/>
      <c r="G4" s="27"/>
      <c r="H4" s="27"/>
    </row>
    <row r="5" spans="1:8" x14ac:dyDescent="0.2">
      <c r="B5" s="3"/>
    </row>
    <row r="6" spans="1:8" x14ac:dyDescent="0.2">
      <c r="A6" s="1" t="s">
        <v>48</v>
      </c>
      <c r="B6" s="4">
        <v>0.2</v>
      </c>
    </row>
    <row r="7" spans="1:8" ht="13.5" thickBot="1" x14ac:dyDescent="0.25"/>
    <row r="8" spans="1:8" ht="16.5" customHeight="1" thickBot="1" x14ac:dyDescent="0.25">
      <c r="A8" s="5"/>
      <c r="B8" s="146" t="s">
        <v>83</v>
      </c>
      <c r="C8" s="147"/>
      <c r="D8" s="147"/>
      <c r="E8" s="147"/>
      <c r="F8" s="147"/>
      <c r="G8" s="147"/>
      <c r="H8" s="148"/>
    </row>
    <row r="9" spans="1:8" ht="51.75" thickBot="1" x14ac:dyDescent="0.25">
      <c r="A9" s="123" t="s">
        <v>28</v>
      </c>
      <c r="B9" s="108" t="s">
        <v>3</v>
      </c>
      <c r="C9" s="109" t="s">
        <v>4</v>
      </c>
      <c r="D9" s="109" t="s">
        <v>5</v>
      </c>
      <c r="E9" s="110" t="s">
        <v>6</v>
      </c>
      <c r="F9" s="110" t="s">
        <v>27</v>
      </c>
      <c r="G9" s="108" t="s">
        <v>33</v>
      </c>
      <c r="H9" s="111" t="s">
        <v>34</v>
      </c>
    </row>
    <row r="10" spans="1:8" ht="28.5" customHeight="1" x14ac:dyDescent="0.2">
      <c r="A10" s="6" t="s">
        <v>68</v>
      </c>
      <c r="B10" s="42"/>
      <c r="C10" s="33"/>
      <c r="D10" s="45">
        <f t="shared" ref="D10" si="0">B10-(B10*C10)</f>
        <v>0</v>
      </c>
      <c r="E10" s="45">
        <f>D10*(1+$B$6)</f>
        <v>0</v>
      </c>
      <c r="F10" s="81"/>
      <c r="G10" s="115"/>
      <c r="H10" s="112"/>
    </row>
    <row r="11" spans="1:8" ht="28.5" customHeight="1" thickBot="1" x14ac:dyDescent="0.25">
      <c r="A11" s="113" t="s">
        <v>69</v>
      </c>
      <c r="B11" s="44"/>
      <c r="C11" s="36"/>
      <c r="D11" s="48">
        <f t="shared" ref="D11" si="1">B11-(B11*C11)</f>
        <v>0</v>
      </c>
      <c r="E11" s="48">
        <f>D11*(1+$B$6)</f>
        <v>0</v>
      </c>
      <c r="F11" s="121"/>
      <c r="G11" s="98"/>
      <c r="H11" s="23"/>
    </row>
    <row r="12" spans="1:8" ht="65.25" customHeight="1" x14ac:dyDescent="0.2">
      <c r="A12" s="6" t="s">
        <v>70</v>
      </c>
      <c r="B12" s="42"/>
      <c r="C12" s="33"/>
      <c r="D12" s="45">
        <f t="shared" ref="D12" si="2">B12-(B12*C12)</f>
        <v>0</v>
      </c>
      <c r="E12" s="114">
        <f>D12*(1+$B$6)</f>
        <v>0</v>
      </c>
      <c r="F12" s="81"/>
      <c r="G12" s="115"/>
      <c r="H12" s="112"/>
    </row>
    <row r="13" spans="1:8" ht="65.25" customHeight="1" thickBot="1" x14ac:dyDescent="0.25">
      <c r="A13" s="116" t="s">
        <v>71</v>
      </c>
      <c r="B13" s="117"/>
      <c r="C13" s="118"/>
      <c r="D13" s="119">
        <f t="shared" ref="D13" si="3">B13-(B13*C13)</f>
        <v>0</v>
      </c>
      <c r="E13" s="49">
        <f>D13*(1+$B$6)</f>
        <v>0</v>
      </c>
      <c r="F13" s="120"/>
      <c r="G13" s="98"/>
      <c r="H13" s="23"/>
    </row>
    <row r="14" spans="1:8" ht="29.1" customHeight="1" x14ac:dyDescent="0.2">
      <c r="A14" s="63" t="s">
        <v>46</v>
      </c>
      <c r="B14" s="64" t="s">
        <v>36</v>
      </c>
      <c r="C14" s="90" t="s">
        <v>21</v>
      </c>
      <c r="D14" s="64" t="s">
        <v>36</v>
      </c>
      <c r="E14" s="47" t="s">
        <v>36</v>
      </c>
      <c r="F14" s="82"/>
      <c r="G14" s="86"/>
      <c r="H14" s="122" t="s">
        <v>80</v>
      </c>
    </row>
    <row r="15" spans="1:8" ht="57.75" customHeight="1" x14ac:dyDescent="0.2">
      <c r="A15" s="7" t="s">
        <v>47</v>
      </c>
      <c r="B15" s="8" t="s">
        <v>21</v>
      </c>
      <c r="C15" s="34"/>
      <c r="D15" s="8" t="s">
        <v>21</v>
      </c>
      <c r="E15" s="18" t="s">
        <v>21</v>
      </c>
      <c r="F15" s="83"/>
      <c r="G15" s="30"/>
      <c r="H15" s="22"/>
    </row>
    <row r="16" spans="1:8" ht="54" customHeight="1" x14ac:dyDescent="0.2">
      <c r="A16" s="7" t="s">
        <v>49</v>
      </c>
      <c r="B16" s="8" t="s">
        <v>21</v>
      </c>
      <c r="C16" s="34"/>
      <c r="D16" s="8" t="s">
        <v>21</v>
      </c>
      <c r="E16" s="18" t="s">
        <v>21</v>
      </c>
      <c r="F16" s="83"/>
      <c r="G16" s="85" t="s">
        <v>21</v>
      </c>
      <c r="H16" s="22"/>
    </row>
    <row r="17" spans="1:8" ht="51" x14ac:dyDescent="0.2">
      <c r="A17" s="20" t="s">
        <v>50</v>
      </c>
      <c r="B17" s="10" t="s">
        <v>21</v>
      </c>
      <c r="C17" s="35"/>
      <c r="D17" s="10" t="s">
        <v>21</v>
      </c>
      <c r="E17" s="21" t="s">
        <v>21</v>
      </c>
      <c r="F17" s="84"/>
      <c r="G17" s="85" t="s">
        <v>21</v>
      </c>
      <c r="H17" s="22"/>
    </row>
    <row r="18" spans="1:8" ht="26.25" thickBot="1" x14ac:dyDescent="0.25">
      <c r="A18" s="20" t="s">
        <v>82</v>
      </c>
      <c r="B18" s="10" t="s">
        <v>21</v>
      </c>
      <c r="C18" s="35"/>
      <c r="D18" s="10" t="s">
        <v>21</v>
      </c>
      <c r="E18" s="21" t="s">
        <v>21</v>
      </c>
      <c r="F18" s="84"/>
      <c r="G18" s="124" t="s">
        <v>21</v>
      </c>
      <c r="H18" s="125"/>
    </row>
    <row r="19" spans="1:8" ht="20.100000000000001" customHeight="1" x14ac:dyDescent="0.2">
      <c r="A19" s="144" t="s">
        <v>81</v>
      </c>
      <c r="B19" s="145"/>
      <c r="C19" s="145"/>
      <c r="D19" s="145"/>
      <c r="E19" s="152"/>
      <c r="F19" s="78" t="s">
        <v>35</v>
      </c>
      <c r="G19" s="80"/>
      <c r="H19" s="80"/>
    </row>
    <row r="20" spans="1:8" ht="20.100000000000001" customHeight="1" x14ac:dyDescent="0.2">
      <c r="A20" s="9" t="s">
        <v>7</v>
      </c>
      <c r="B20" s="43"/>
      <c r="C20" s="34"/>
      <c r="D20" s="46">
        <f t="shared" ref="D20:D38" si="4">B20-(B20*C20)</f>
        <v>0</v>
      </c>
      <c r="E20" s="47">
        <f>D20*(1+$B$6)</f>
        <v>0</v>
      </c>
      <c r="F20" s="22"/>
      <c r="G20" s="80"/>
      <c r="H20" s="80"/>
    </row>
    <row r="21" spans="1:8" ht="20.100000000000001" customHeight="1" x14ac:dyDescent="0.2">
      <c r="A21" s="9" t="s">
        <v>8</v>
      </c>
      <c r="B21" s="43"/>
      <c r="C21" s="34"/>
      <c r="D21" s="46">
        <f t="shared" si="4"/>
        <v>0</v>
      </c>
      <c r="E21" s="47">
        <f>D21*(1+$B$6)</f>
        <v>0</v>
      </c>
      <c r="F21" s="22"/>
      <c r="G21" s="80"/>
      <c r="H21" s="80"/>
    </row>
    <row r="22" spans="1:8" ht="20.100000000000001" customHeight="1" x14ac:dyDescent="0.2">
      <c r="A22" s="9" t="s">
        <v>9</v>
      </c>
      <c r="B22" s="43"/>
      <c r="C22" s="34"/>
      <c r="D22" s="46">
        <f t="shared" ref="D22:D23" si="5">B22-(B22*C22)</f>
        <v>0</v>
      </c>
      <c r="E22" s="47">
        <f t="shared" ref="E22:E23" si="6">D22*(1+$B$6)</f>
        <v>0</v>
      </c>
      <c r="F22" s="22"/>
      <c r="G22" s="80"/>
      <c r="H22" s="80"/>
    </row>
    <row r="23" spans="1:8" ht="20.100000000000001" customHeight="1" x14ac:dyDescent="0.2">
      <c r="A23" s="9" t="s">
        <v>22</v>
      </c>
      <c r="B23" s="43"/>
      <c r="C23" s="34"/>
      <c r="D23" s="46">
        <f t="shared" si="5"/>
        <v>0</v>
      </c>
      <c r="E23" s="47">
        <f t="shared" si="6"/>
        <v>0</v>
      </c>
      <c r="F23" s="22"/>
      <c r="G23" s="80"/>
      <c r="H23" s="80"/>
    </row>
    <row r="24" spans="1:8" ht="20.100000000000001" customHeight="1" x14ac:dyDescent="0.2">
      <c r="A24" s="9" t="s">
        <v>23</v>
      </c>
      <c r="B24" s="43"/>
      <c r="C24" s="34"/>
      <c r="D24" s="46">
        <f t="shared" si="4"/>
        <v>0</v>
      </c>
      <c r="E24" s="126">
        <f>D24*(1+$B$6)</f>
        <v>0</v>
      </c>
      <c r="F24" s="22"/>
      <c r="G24" s="80"/>
      <c r="H24" s="80"/>
    </row>
    <row r="25" spans="1:8" ht="20.100000000000001" customHeight="1" thickBot="1" x14ac:dyDescent="0.25">
      <c r="A25" s="14"/>
      <c r="B25" s="43"/>
      <c r="C25" s="34"/>
      <c r="D25" s="48"/>
      <c r="E25" s="48"/>
      <c r="F25" s="23"/>
      <c r="G25" s="80"/>
      <c r="H25" s="80"/>
    </row>
    <row r="26" spans="1:8" ht="20.100000000000001" customHeight="1" x14ac:dyDescent="0.2">
      <c r="A26" s="153" t="s">
        <v>25</v>
      </c>
      <c r="B26" s="154"/>
      <c r="C26" s="154"/>
      <c r="D26" s="154"/>
      <c r="E26" s="154"/>
      <c r="F26" s="79" t="s">
        <v>35</v>
      </c>
      <c r="G26" s="80"/>
      <c r="H26" s="80"/>
    </row>
    <row r="27" spans="1:8" ht="20.100000000000001" customHeight="1" x14ac:dyDescent="0.2">
      <c r="A27" s="11" t="s">
        <v>10</v>
      </c>
      <c r="B27" s="43"/>
      <c r="C27" s="34"/>
      <c r="D27" s="46">
        <f t="shared" si="4"/>
        <v>0</v>
      </c>
      <c r="E27" s="47">
        <f t="shared" ref="E27:E32" si="7">D27*(1+$B$6)</f>
        <v>0</v>
      </c>
      <c r="F27" s="22"/>
      <c r="G27" s="80"/>
      <c r="H27" s="80"/>
    </row>
    <row r="28" spans="1:8" ht="20.100000000000001" customHeight="1" x14ac:dyDescent="0.2">
      <c r="A28" s="11" t="s">
        <v>11</v>
      </c>
      <c r="B28" s="43"/>
      <c r="C28" s="34"/>
      <c r="D28" s="46">
        <f t="shared" si="4"/>
        <v>0</v>
      </c>
      <c r="E28" s="47">
        <f t="shared" si="7"/>
        <v>0</v>
      </c>
      <c r="F28" s="22"/>
      <c r="G28" s="80"/>
      <c r="H28" s="80"/>
    </row>
    <row r="29" spans="1:8" ht="20.100000000000001" customHeight="1" x14ac:dyDescent="0.2">
      <c r="A29" s="11" t="s">
        <v>12</v>
      </c>
      <c r="B29" s="43"/>
      <c r="C29" s="34"/>
      <c r="D29" s="46">
        <f t="shared" si="4"/>
        <v>0</v>
      </c>
      <c r="E29" s="47">
        <f t="shared" si="7"/>
        <v>0</v>
      </c>
      <c r="F29" s="22"/>
      <c r="G29" s="80"/>
      <c r="H29" s="80"/>
    </row>
    <row r="30" spans="1:8" ht="20.100000000000001" customHeight="1" x14ac:dyDescent="0.2">
      <c r="A30" s="11" t="s">
        <v>13</v>
      </c>
      <c r="B30" s="43"/>
      <c r="C30" s="34"/>
      <c r="D30" s="46">
        <f t="shared" si="4"/>
        <v>0</v>
      </c>
      <c r="E30" s="47">
        <f t="shared" si="7"/>
        <v>0</v>
      </c>
      <c r="F30" s="22"/>
      <c r="G30" s="80"/>
      <c r="H30" s="80"/>
    </row>
    <row r="31" spans="1:8" ht="20.100000000000001" customHeight="1" x14ac:dyDescent="0.2">
      <c r="A31" s="11" t="s">
        <v>29</v>
      </c>
      <c r="B31" s="43"/>
      <c r="C31" s="34"/>
      <c r="D31" s="46">
        <f t="shared" si="4"/>
        <v>0</v>
      </c>
      <c r="E31" s="47">
        <f t="shared" si="7"/>
        <v>0</v>
      </c>
      <c r="F31" s="22"/>
      <c r="G31" s="80"/>
      <c r="H31" s="80"/>
    </row>
    <row r="32" spans="1:8" ht="20.100000000000001" customHeight="1" thickBot="1" x14ac:dyDescent="0.25">
      <c r="A32" s="12" t="s">
        <v>14</v>
      </c>
      <c r="B32" s="43"/>
      <c r="C32" s="34"/>
      <c r="D32" s="48">
        <f t="shared" si="4"/>
        <v>0</v>
      </c>
      <c r="E32" s="49">
        <f t="shared" si="7"/>
        <v>0</v>
      </c>
      <c r="F32" s="23"/>
      <c r="G32" s="80"/>
      <c r="H32" s="80"/>
    </row>
    <row r="33" spans="1:8" ht="20.100000000000001" customHeight="1" x14ac:dyDescent="0.2">
      <c r="A33" s="144" t="s">
        <v>26</v>
      </c>
      <c r="B33" s="145"/>
      <c r="C33" s="145"/>
      <c r="D33" s="145"/>
      <c r="E33" s="145"/>
      <c r="F33" s="78" t="s">
        <v>35</v>
      </c>
      <c r="G33" s="80"/>
      <c r="H33" s="80"/>
    </row>
    <row r="34" spans="1:8" ht="20.100000000000001" customHeight="1" x14ac:dyDescent="0.2">
      <c r="A34" s="11" t="s">
        <v>15</v>
      </c>
      <c r="B34" s="43"/>
      <c r="C34" s="34"/>
      <c r="D34" s="46">
        <f t="shared" ref="D34" si="8">B34-(B34*C34)</f>
        <v>0</v>
      </c>
      <c r="E34" s="47">
        <f>D34*(1+$B$6)</f>
        <v>0</v>
      </c>
      <c r="F34" s="22"/>
      <c r="G34" s="80"/>
      <c r="H34" s="80"/>
    </row>
    <row r="35" spans="1:8" ht="20.100000000000001" customHeight="1" x14ac:dyDescent="0.2">
      <c r="A35" s="11" t="s">
        <v>16</v>
      </c>
      <c r="B35" s="43"/>
      <c r="C35" s="34"/>
      <c r="D35" s="46">
        <f t="shared" si="4"/>
        <v>0</v>
      </c>
      <c r="E35" s="47">
        <f>D35*(1+$B$6)</f>
        <v>0</v>
      </c>
      <c r="F35" s="22"/>
      <c r="G35" s="80"/>
      <c r="H35" s="80"/>
    </row>
    <row r="36" spans="1:8" ht="20.100000000000001" customHeight="1" x14ac:dyDescent="0.2">
      <c r="A36" s="11" t="s">
        <v>17</v>
      </c>
      <c r="B36" s="43"/>
      <c r="C36" s="34"/>
      <c r="D36" s="46">
        <f t="shared" si="4"/>
        <v>0</v>
      </c>
      <c r="E36" s="47">
        <f>D36*(1+$B$6)</f>
        <v>0</v>
      </c>
      <c r="F36" s="22"/>
      <c r="G36" s="80"/>
      <c r="H36" s="80"/>
    </row>
    <row r="37" spans="1:8" ht="20.100000000000001" customHeight="1" x14ac:dyDescent="0.2">
      <c r="A37" s="13" t="s">
        <v>18</v>
      </c>
      <c r="B37" s="43"/>
      <c r="C37" s="34"/>
      <c r="D37" s="46">
        <f t="shared" ref="D37" si="9">B37-(B37*C37)</f>
        <v>0</v>
      </c>
      <c r="E37" s="47">
        <f>D37*(1+$B$6)</f>
        <v>0</v>
      </c>
      <c r="F37" s="22"/>
      <c r="G37" s="80"/>
      <c r="H37" s="80"/>
    </row>
    <row r="38" spans="1:8" ht="20.100000000000001" customHeight="1" thickBot="1" x14ac:dyDescent="0.25">
      <c r="A38" s="12" t="s">
        <v>19</v>
      </c>
      <c r="B38" s="43"/>
      <c r="C38" s="34"/>
      <c r="D38" s="48">
        <f t="shared" si="4"/>
        <v>0</v>
      </c>
      <c r="E38" s="49">
        <f>D38*(1+$B$6)</f>
        <v>0</v>
      </c>
      <c r="F38" s="23"/>
      <c r="G38" s="80"/>
      <c r="H38" s="80"/>
    </row>
  </sheetData>
  <mergeCells count="5">
    <mergeCell ref="A33:E33"/>
    <mergeCell ref="B8:H8"/>
    <mergeCell ref="C1:H1"/>
    <mergeCell ref="A19:E19"/>
    <mergeCell ref="A26:E2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C54"/>
  <sheetViews>
    <sheetView workbookViewId="0">
      <selection activeCell="AA10" sqref="AA10"/>
    </sheetView>
  </sheetViews>
  <sheetFormatPr baseColWidth="10" defaultColWidth="11.42578125" defaultRowHeight="12.75" x14ac:dyDescent="0.2"/>
  <cols>
    <col min="1" max="1" width="39" style="1" customWidth="1"/>
    <col min="2" max="29" width="15.7109375" style="1" customWidth="1"/>
    <col min="30" max="16384" width="11.42578125" style="1"/>
  </cols>
  <sheetData>
    <row r="1" spans="1:29" ht="75.75" customHeight="1" thickBot="1" x14ac:dyDescent="0.25">
      <c r="A1" s="19"/>
      <c r="B1" s="93"/>
      <c r="C1" s="65" t="s">
        <v>0</v>
      </c>
      <c r="D1" s="168" t="s">
        <v>57</v>
      </c>
      <c r="E1" s="169"/>
      <c r="F1" s="169"/>
      <c r="G1" s="169"/>
      <c r="H1" s="169"/>
      <c r="I1" s="169"/>
      <c r="J1" s="169"/>
      <c r="K1" s="169"/>
      <c r="L1" s="169"/>
      <c r="M1" s="169"/>
      <c r="N1" s="169"/>
      <c r="O1" s="169"/>
      <c r="P1" s="169"/>
      <c r="Q1" s="169"/>
      <c r="R1" s="169"/>
      <c r="S1" s="169"/>
      <c r="T1" s="169"/>
      <c r="U1" s="169"/>
      <c r="V1" s="169"/>
      <c r="W1" s="169"/>
      <c r="X1" s="169"/>
      <c r="Y1" s="169"/>
      <c r="Z1" s="169"/>
      <c r="AA1" s="169"/>
      <c r="AB1" s="169"/>
      <c r="AC1" s="169"/>
    </row>
    <row r="2" spans="1:29" s="24" customFormat="1" ht="16.5" thickBot="1" x14ac:dyDescent="0.3">
      <c r="C2" s="66" t="s">
        <v>1</v>
      </c>
      <c r="D2" s="67">
        <f>'Prix attachement'!$C$2</f>
        <v>0</v>
      </c>
      <c r="E2" s="68" t="s">
        <v>2</v>
      </c>
      <c r="F2" s="69">
        <f>'Prix attachement'!$E$2</f>
        <v>0</v>
      </c>
      <c r="G2" s="69"/>
      <c r="H2" s="69"/>
      <c r="I2" s="70"/>
      <c r="J2" s="70"/>
      <c r="K2" s="67"/>
      <c r="L2" s="67"/>
      <c r="M2" s="67"/>
      <c r="N2" s="67"/>
      <c r="O2" s="67"/>
      <c r="P2" s="67"/>
      <c r="Q2" s="67"/>
      <c r="R2" s="67"/>
      <c r="S2" s="67"/>
      <c r="T2" s="67"/>
      <c r="U2" s="67"/>
      <c r="V2" s="67"/>
      <c r="W2" s="67"/>
      <c r="X2" s="67"/>
      <c r="Y2" s="67"/>
      <c r="Z2" s="67"/>
      <c r="AA2" s="67"/>
      <c r="AB2" s="67"/>
      <c r="AC2" s="71"/>
    </row>
    <row r="3" spans="1:29" x14ac:dyDescent="0.2">
      <c r="A3" s="92" t="s">
        <v>24</v>
      </c>
      <c r="B3" s="92"/>
      <c r="E3" s="2"/>
      <c r="F3" s="2"/>
      <c r="G3" s="2"/>
      <c r="H3" s="2"/>
    </row>
    <row r="4" spans="1:29" s="24" customFormat="1" ht="15.75" x14ac:dyDescent="0.25">
      <c r="A4" s="25" t="s">
        <v>20</v>
      </c>
      <c r="B4" s="25"/>
      <c r="C4" s="26"/>
      <c r="D4" s="27"/>
      <c r="E4" s="27"/>
      <c r="F4" s="27"/>
      <c r="G4" s="27"/>
      <c r="H4" s="27"/>
      <c r="I4" s="27"/>
      <c r="J4" s="27"/>
    </row>
    <row r="5" spans="1:29" x14ac:dyDescent="0.2">
      <c r="C5" s="3"/>
    </row>
    <row r="6" spans="1:29" x14ac:dyDescent="0.2">
      <c r="A6" s="1" t="s">
        <v>48</v>
      </c>
      <c r="C6" s="4">
        <v>0.2</v>
      </c>
    </row>
    <row r="7" spans="1:29" ht="13.5" thickBot="1" x14ac:dyDescent="0.25"/>
    <row r="8" spans="1:29" ht="119.25" customHeight="1" thickBot="1" x14ac:dyDescent="0.25">
      <c r="B8" s="175" t="s">
        <v>85</v>
      </c>
      <c r="C8" s="176"/>
      <c r="D8" s="176"/>
      <c r="E8" s="176"/>
      <c r="F8" s="176"/>
      <c r="G8" s="176"/>
      <c r="H8" s="177"/>
      <c r="I8" s="170" t="s">
        <v>86</v>
      </c>
      <c r="J8" s="171"/>
      <c r="K8" s="172"/>
      <c r="L8" s="172"/>
      <c r="M8" s="173"/>
      <c r="N8" s="173"/>
      <c r="O8" s="174"/>
      <c r="P8" s="158" t="s">
        <v>87</v>
      </c>
      <c r="Q8" s="159"/>
      <c r="R8" s="160"/>
      <c r="S8" s="160"/>
      <c r="T8" s="161"/>
      <c r="U8" s="161"/>
      <c r="V8" s="162"/>
      <c r="W8" s="163" t="s">
        <v>88</v>
      </c>
      <c r="X8" s="164"/>
      <c r="Y8" s="165"/>
      <c r="Z8" s="165"/>
      <c r="AA8" s="166"/>
      <c r="AB8" s="166"/>
      <c r="AC8" s="167"/>
    </row>
    <row r="9" spans="1:29" ht="77.25" thickBot="1" x14ac:dyDescent="0.25">
      <c r="A9" s="57" t="s">
        <v>55</v>
      </c>
      <c r="B9" s="101" t="s">
        <v>89</v>
      </c>
      <c r="C9" s="94" t="s">
        <v>3</v>
      </c>
      <c r="D9" s="15" t="s">
        <v>4</v>
      </c>
      <c r="E9" s="15" t="s">
        <v>5</v>
      </c>
      <c r="F9" s="17" t="s">
        <v>6</v>
      </c>
      <c r="G9" s="17" t="s">
        <v>53</v>
      </c>
      <c r="H9" s="16" t="s">
        <v>27</v>
      </c>
      <c r="I9" s="101" t="s">
        <v>89</v>
      </c>
      <c r="J9" s="15" t="s">
        <v>3</v>
      </c>
      <c r="K9" s="15" t="s">
        <v>4</v>
      </c>
      <c r="L9" s="15" t="s">
        <v>5</v>
      </c>
      <c r="M9" s="17" t="s">
        <v>6</v>
      </c>
      <c r="N9" s="17" t="s">
        <v>79</v>
      </c>
      <c r="O9" s="16" t="s">
        <v>27</v>
      </c>
      <c r="P9" s="101" t="s">
        <v>89</v>
      </c>
      <c r="Q9" s="15" t="s">
        <v>3</v>
      </c>
      <c r="R9" s="15" t="s">
        <v>4</v>
      </c>
      <c r="S9" s="15" t="s">
        <v>5</v>
      </c>
      <c r="T9" s="17" t="s">
        <v>6</v>
      </c>
      <c r="U9" s="17" t="s">
        <v>79</v>
      </c>
      <c r="V9" s="16" t="s">
        <v>27</v>
      </c>
      <c r="W9" s="101" t="s">
        <v>90</v>
      </c>
      <c r="X9" s="15" t="s">
        <v>3</v>
      </c>
      <c r="Y9" s="15" t="s">
        <v>4</v>
      </c>
      <c r="Z9" s="15" t="s">
        <v>5</v>
      </c>
      <c r="AA9" s="17" t="s">
        <v>6</v>
      </c>
      <c r="AB9" s="17" t="s">
        <v>78</v>
      </c>
      <c r="AC9" s="16" t="s">
        <v>27</v>
      </c>
    </row>
    <row r="10" spans="1:29" ht="18" customHeight="1" x14ac:dyDescent="0.2">
      <c r="A10" s="53"/>
      <c r="B10" s="86"/>
      <c r="C10" s="95"/>
      <c r="D10" s="55"/>
      <c r="E10" s="56">
        <f>C10-(C10*D10)</f>
        <v>0</v>
      </c>
      <c r="F10" s="99">
        <f>E10*(1+$C$6)</f>
        <v>0</v>
      </c>
      <c r="G10" s="103"/>
      <c r="H10" s="100"/>
      <c r="I10" s="54"/>
      <c r="J10" s="95"/>
      <c r="K10" s="55"/>
      <c r="L10" s="56">
        <f>J10-(J10*K10)</f>
        <v>0</v>
      </c>
      <c r="M10" s="99">
        <f>L10*(1+$C$6)</f>
        <v>0</v>
      </c>
      <c r="N10" s="103"/>
      <c r="O10" s="100"/>
      <c r="P10" s="54"/>
      <c r="Q10" s="95"/>
      <c r="R10" s="55"/>
      <c r="S10" s="56">
        <f>Q10-(Q10*R10)</f>
        <v>0</v>
      </c>
      <c r="T10" s="99">
        <f>S10*(1+$C$6)</f>
        <v>0</v>
      </c>
      <c r="U10" s="103"/>
      <c r="V10" s="100"/>
      <c r="W10" s="54"/>
      <c r="X10" s="95"/>
      <c r="Y10" s="55"/>
      <c r="Z10" s="56">
        <f>X10-(X10*Y10)</f>
        <v>0</v>
      </c>
      <c r="AA10" s="99">
        <f>Z10*(1+$C$6)</f>
        <v>0</v>
      </c>
      <c r="AB10" s="103"/>
      <c r="AC10" s="100"/>
    </row>
    <row r="11" spans="1:29" ht="18" customHeight="1" x14ac:dyDescent="0.2">
      <c r="A11" s="28"/>
      <c r="B11" s="30"/>
      <c r="C11" s="96"/>
      <c r="D11" s="31"/>
      <c r="E11" s="50">
        <f t="shared" ref="E11:E35" si="0">C11-(C11*D11)</f>
        <v>0</v>
      </c>
      <c r="F11" s="59">
        <f t="shared" ref="F11:F36" si="1">E11*(1+$C$6)</f>
        <v>0</v>
      </c>
      <c r="G11" s="104"/>
      <c r="H11" s="61"/>
      <c r="I11" s="40"/>
      <c r="J11" s="96"/>
      <c r="K11" s="31"/>
      <c r="L11" s="56">
        <f t="shared" ref="L11:L36" si="2">J11-(J11*K11)</f>
        <v>0</v>
      </c>
      <c r="M11" s="99">
        <f t="shared" ref="M11:M36" si="3">L11*(1+$C$6)</f>
        <v>0</v>
      </c>
      <c r="N11" s="104"/>
      <c r="O11" s="61"/>
      <c r="P11" s="40"/>
      <c r="Q11" s="96"/>
      <c r="R11" s="31"/>
      <c r="S11" s="56">
        <f t="shared" ref="S11:S36" si="4">Q11-(Q11*R11)</f>
        <v>0</v>
      </c>
      <c r="T11" s="99">
        <f t="shared" ref="T11:T36" si="5">S11*(1+$C$6)</f>
        <v>0</v>
      </c>
      <c r="U11" s="104"/>
      <c r="V11" s="61"/>
      <c r="W11" s="40"/>
      <c r="X11" s="96"/>
      <c r="Y11" s="31"/>
      <c r="Z11" s="56">
        <f t="shared" ref="Z11:Z36" si="6">X11-(X11*Y11)</f>
        <v>0</v>
      </c>
      <c r="AA11" s="99">
        <f t="shared" ref="AA11:AA36" si="7">Z11*(1+$C$6)</f>
        <v>0</v>
      </c>
      <c r="AB11" s="104"/>
      <c r="AC11" s="61"/>
    </row>
    <row r="12" spans="1:29" ht="18" customHeight="1" x14ac:dyDescent="0.2">
      <c r="A12" s="28"/>
      <c r="B12" s="30"/>
      <c r="C12" s="96"/>
      <c r="D12" s="31"/>
      <c r="E12" s="50">
        <f t="shared" si="0"/>
        <v>0</v>
      </c>
      <c r="F12" s="59">
        <f t="shared" si="1"/>
        <v>0</v>
      </c>
      <c r="G12" s="104"/>
      <c r="H12" s="61"/>
      <c r="I12" s="40"/>
      <c r="J12" s="96"/>
      <c r="K12" s="31"/>
      <c r="L12" s="56">
        <f t="shared" si="2"/>
        <v>0</v>
      </c>
      <c r="M12" s="99">
        <f t="shared" si="3"/>
        <v>0</v>
      </c>
      <c r="N12" s="104"/>
      <c r="O12" s="61"/>
      <c r="P12" s="40"/>
      <c r="Q12" s="96"/>
      <c r="R12" s="31"/>
      <c r="S12" s="56">
        <f t="shared" si="4"/>
        <v>0</v>
      </c>
      <c r="T12" s="99">
        <f t="shared" si="5"/>
        <v>0</v>
      </c>
      <c r="U12" s="104"/>
      <c r="V12" s="61"/>
      <c r="W12" s="40"/>
      <c r="X12" s="96"/>
      <c r="Y12" s="31"/>
      <c r="Z12" s="56">
        <f t="shared" si="6"/>
        <v>0</v>
      </c>
      <c r="AA12" s="99">
        <f t="shared" si="7"/>
        <v>0</v>
      </c>
      <c r="AB12" s="104"/>
      <c r="AC12" s="61"/>
    </row>
    <row r="13" spans="1:29" ht="18" customHeight="1" x14ac:dyDescent="0.2">
      <c r="A13" s="28"/>
      <c r="B13" s="30"/>
      <c r="C13" s="96"/>
      <c r="D13" s="31"/>
      <c r="E13" s="50">
        <f t="shared" si="0"/>
        <v>0</v>
      </c>
      <c r="F13" s="59">
        <f t="shared" si="1"/>
        <v>0</v>
      </c>
      <c r="G13" s="104"/>
      <c r="H13" s="61"/>
      <c r="I13" s="40"/>
      <c r="J13" s="96"/>
      <c r="K13" s="31"/>
      <c r="L13" s="56">
        <f t="shared" si="2"/>
        <v>0</v>
      </c>
      <c r="M13" s="99">
        <f t="shared" si="3"/>
        <v>0</v>
      </c>
      <c r="N13" s="104"/>
      <c r="O13" s="61"/>
      <c r="P13" s="40"/>
      <c r="Q13" s="96"/>
      <c r="R13" s="31"/>
      <c r="S13" s="56">
        <f t="shared" si="4"/>
        <v>0</v>
      </c>
      <c r="T13" s="99">
        <f t="shared" si="5"/>
        <v>0</v>
      </c>
      <c r="U13" s="104"/>
      <c r="V13" s="61"/>
      <c r="W13" s="40"/>
      <c r="X13" s="96"/>
      <c r="Y13" s="31"/>
      <c r="Z13" s="56">
        <f t="shared" si="6"/>
        <v>0</v>
      </c>
      <c r="AA13" s="99">
        <f t="shared" si="7"/>
        <v>0</v>
      </c>
      <c r="AB13" s="104"/>
      <c r="AC13" s="61"/>
    </row>
    <row r="14" spans="1:29" ht="18" customHeight="1" x14ac:dyDescent="0.2">
      <c r="A14" s="28"/>
      <c r="B14" s="30"/>
      <c r="C14" s="96"/>
      <c r="D14" s="31"/>
      <c r="E14" s="50">
        <f t="shared" si="0"/>
        <v>0</v>
      </c>
      <c r="F14" s="59">
        <f t="shared" si="1"/>
        <v>0</v>
      </c>
      <c r="G14" s="104"/>
      <c r="H14" s="61"/>
      <c r="I14" s="40"/>
      <c r="J14" s="96"/>
      <c r="K14" s="31"/>
      <c r="L14" s="56">
        <f t="shared" si="2"/>
        <v>0</v>
      </c>
      <c r="M14" s="99">
        <f t="shared" si="3"/>
        <v>0</v>
      </c>
      <c r="N14" s="104"/>
      <c r="O14" s="61"/>
      <c r="P14" s="40"/>
      <c r="Q14" s="96"/>
      <c r="R14" s="31"/>
      <c r="S14" s="56">
        <f t="shared" si="4"/>
        <v>0</v>
      </c>
      <c r="T14" s="99">
        <f t="shared" si="5"/>
        <v>0</v>
      </c>
      <c r="U14" s="104"/>
      <c r="V14" s="61"/>
      <c r="W14" s="40"/>
      <c r="X14" s="96"/>
      <c r="Y14" s="31"/>
      <c r="Z14" s="56">
        <f t="shared" si="6"/>
        <v>0</v>
      </c>
      <c r="AA14" s="99">
        <f t="shared" si="7"/>
        <v>0</v>
      </c>
      <c r="AB14" s="104"/>
      <c r="AC14" s="61"/>
    </row>
    <row r="15" spans="1:29" ht="18" customHeight="1" x14ac:dyDescent="0.2">
      <c r="A15" s="28"/>
      <c r="B15" s="30"/>
      <c r="C15" s="96"/>
      <c r="D15" s="31"/>
      <c r="E15" s="50">
        <f t="shared" si="0"/>
        <v>0</v>
      </c>
      <c r="F15" s="59">
        <f t="shared" si="1"/>
        <v>0</v>
      </c>
      <c r="G15" s="104"/>
      <c r="H15" s="61"/>
      <c r="I15" s="40"/>
      <c r="J15" s="96"/>
      <c r="K15" s="31"/>
      <c r="L15" s="56">
        <f t="shared" si="2"/>
        <v>0</v>
      </c>
      <c r="M15" s="99">
        <f t="shared" si="3"/>
        <v>0</v>
      </c>
      <c r="N15" s="104"/>
      <c r="O15" s="61"/>
      <c r="P15" s="40"/>
      <c r="Q15" s="96"/>
      <c r="R15" s="31"/>
      <c r="S15" s="56">
        <f t="shared" si="4"/>
        <v>0</v>
      </c>
      <c r="T15" s="99">
        <f t="shared" si="5"/>
        <v>0</v>
      </c>
      <c r="U15" s="104"/>
      <c r="V15" s="61"/>
      <c r="W15" s="40"/>
      <c r="X15" s="96"/>
      <c r="Y15" s="31"/>
      <c r="Z15" s="56">
        <f t="shared" si="6"/>
        <v>0</v>
      </c>
      <c r="AA15" s="99">
        <f t="shared" si="7"/>
        <v>0</v>
      </c>
      <c r="AB15" s="104"/>
      <c r="AC15" s="61"/>
    </row>
    <row r="16" spans="1:29" ht="18" customHeight="1" x14ac:dyDescent="0.2">
      <c r="A16" s="28"/>
      <c r="B16" s="30"/>
      <c r="C16" s="96"/>
      <c r="D16" s="31"/>
      <c r="E16" s="50">
        <f t="shared" si="0"/>
        <v>0</v>
      </c>
      <c r="F16" s="59">
        <f t="shared" si="1"/>
        <v>0</v>
      </c>
      <c r="G16" s="104"/>
      <c r="H16" s="61"/>
      <c r="I16" s="40"/>
      <c r="J16" s="96"/>
      <c r="K16" s="31"/>
      <c r="L16" s="56">
        <f t="shared" si="2"/>
        <v>0</v>
      </c>
      <c r="M16" s="99">
        <f t="shared" si="3"/>
        <v>0</v>
      </c>
      <c r="N16" s="104"/>
      <c r="O16" s="61"/>
      <c r="P16" s="40"/>
      <c r="Q16" s="96"/>
      <c r="R16" s="31"/>
      <c r="S16" s="56">
        <f t="shared" si="4"/>
        <v>0</v>
      </c>
      <c r="T16" s="99">
        <f t="shared" si="5"/>
        <v>0</v>
      </c>
      <c r="U16" s="104"/>
      <c r="V16" s="61"/>
      <c r="W16" s="40"/>
      <c r="X16" s="96"/>
      <c r="Y16" s="31"/>
      <c r="Z16" s="56">
        <f t="shared" si="6"/>
        <v>0</v>
      </c>
      <c r="AA16" s="99">
        <f t="shared" si="7"/>
        <v>0</v>
      </c>
      <c r="AB16" s="104"/>
      <c r="AC16" s="61"/>
    </row>
    <row r="17" spans="1:29" ht="18" customHeight="1" x14ac:dyDescent="0.2">
      <c r="A17" s="28"/>
      <c r="B17" s="30"/>
      <c r="C17" s="96"/>
      <c r="D17" s="31"/>
      <c r="E17" s="50">
        <f t="shared" si="0"/>
        <v>0</v>
      </c>
      <c r="F17" s="59">
        <f t="shared" si="1"/>
        <v>0</v>
      </c>
      <c r="G17" s="104"/>
      <c r="H17" s="61"/>
      <c r="I17" s="40"/>
      <c r="J17" s="96"/>
      <c r="K17" s="31"/>
      <c r="L17" s="56">
        <f t="shared" si="2"/>
        <v>0</v>
      </c>
      <c r="M17" s="99">
        <f t="shared" si="3"/>
        <v>0</v>
      </c>
      <c r="N17" s="104"/>
      <c r="O17" s="61"/>
      <c r="P17" s="40"/>
      <c r="Q17" s="96"/>
      <c r="R17" s="31"/>
      <c r="S17" s="56">
        <f t="shared" si="4"/>
        <v>0</v>
      </c>
      <c r="T17" s="99">
        <f t="shared" si="5"/>
        <v>0</v>
      </c>
      <c r="U17" s="104"/>
      <c r="V17" s="61"/>
      <c r="W17" s="40"/>
      <c r="X17" s="96"/>
      <c r="Y17" s="31"/>
      <c r="Z17" s="56">
        <f t="shared" si="6"/>
        <v>0</v>
      </c>
      <c r="AA17" s="99">
        <f t="shared" si="7"/>
        <v>0</v>
      </c>
      <c r="AB17" s="104"/>
      <c r="AC17" s="61"/>
    </row>
    <row r="18" spans="1:29" ht="18" customHeight="1" x14ac:dyDescent="0.2">
      <c r="A18" s="28"/>
      <c r="B18" s="30"/>
      <c r="C18" s="96"/>
      <c r="D18" s="31"/>
      <c r="E18" s="50">
        <f t="shared" si="0"/>
        <v>0</v>
      </c>
      <c r="F18" s="59">
        <f t="shared" si="1"/>
        <v>0</v>
      </c>
      <c r="G18" s="104"/>
      <c r="H18" s="61"/>
      <c r="I18" s="40"/>
      <c r="J18" s="96"/>
      <c r="K18" s="31"/>
      <c r="L18" s="56">
        <f t="shared" si="2"/>
        <v>0</v>
      </c>
      <c r="M18" s="99">
        <f t="shared" si="3"/>
        <v>0</v>
      </c>
      <c r="N18" s="104"/>
      <c r="O18" s="61"/>
      <c r="P18" s="40"/>
      <c r="Q18" s="96"/>
      <c r="R18" s="31"/>
      <c r="S18" s="56">
        <f t="shared" si="4"/>
        <v>0</v>
      </c>
      <c r="T18" s="99">
        <f t="shared" si="5"/>
        <v>0</v>
      </c>
      <c r="U18" s="104"/>
      <c r="V18" s="61"/>
      <c r="W18" s="40"/>
      <c r="X18" s="96"/>
      <c r="Y18" s="31"/>
      <c r="Z18" s="56">
        <f t="shared" si="6"/>
        <v>0</v>
      </c>
      <c r="AA18" s="99">
        <f t="shared" si="7"/>
        <v>0</v>
      </c>
      <c r="AB18" s="104"/>
      <c r="AC18" s="61"/>
    </row>
    <row r="19" spans="1:29" ht="18" customHeight="1" x14ac:dyDescent="0.2">
      <c r="A19" s="28"/>
      <c r="B19" s="30"/>
      <c r="C19" s="96"/>
      <c r="D19" s="31"/>
      <c r="E19" s="50">
        <f t="shared" si="0"/>
        <v>0</v>
      </c>
      <c r="F19" s="59">
        <f t="shared" si="1"/>
        <v>0</v>
      </c>
      <c r="G19" s="104"/>
      <c r="H19" s="61"/>
      <c r="I19" s="40"/>
      <c r="J19" s="96"/>
      <c r="K19" s="31"/>
      <c r="L19" s="56">
        <f t="shared" si="2"/>
        <v>0</v>
      </c>
      <c r="M19" s="99">
        <f t="shared" si="3"/>
        <v>0</v>
      </c>
      <c r="N19" s="104"/>
      <c r="O19" s="61"/>
      <c r="P19" s="40"/>
      <c r="Q19" s="96"/>
      <c r="R19" s="31"/>
      <c r="S19" s="56">
        <f t="shared" si="4"/>
        <v>0</v>
      </c>
      <c r="T19" s="99">
        <f t="shared" si="5"/>
        <v>0</v>
      </c>
      <c r="U19" s="104"/>
      <c r="V19" s="61"/>
      <c r="W19" s="40"/>
      <c r="X19" s="96"/>
      <c r="Y19" s="31"/>
      <c r="Z19" s="56">
        <f t="shared" si="6"/>
        <v>0</v>
      </c>
      <c r="AA19" s="99">
        <f t="shared" si="7"/>
        <v>0</v>
      </c>
      <c r="AB19" s="104"/>
      <c r="AC19" s="61"/>
    </row>
    <row r="20" spans="1:29" ht="18" customHeight="1" x14ac:dyDescent="0.2">
      <c r="A20" s="28"/>
      <c r="B20" s="30"/>
      <c r="C20" s="96"/>
      <c r="D20" s="31"/>
      <c r="E20" s="50">
        <f t="shared" si="0"/>
        <v>0</v>
      </c>
      <c r="F20" s="59">
        <f t="shared" si="1"/>
        <v>0</v>
      </c>
      <c r="G20" s="104"/>
      <c r="H20" s="61"/>
      <c r="I20" s="40"/>
      <c r="J20" s="96"/>
      <c r="K20" s="31"/>
      <c r="L20" s="56">
        <f t="shared" si="2"/>
        <v>0</v>
      </c>
      <c r="M20" s="99">
        <f t="shared" si="3"/>
        <v>0</v>
      </c>
      <c r="N20" s="104"/>
      <c r="O20" s="61"/>
      <c r="P20" s="40"/>
      <c r="Q20" s="96"/>
      <c r="R20" s="31"/>
      <c r="S20" s="56">
        <f t="shared" si="4"/>
        <v>0</v>
      </c>
      <c r="T20" s="99">
        <f t="shared" si="5"/>
        <v>0</v>
      </c>
      <c r="U20" s="104"/>
      <c r="V20" s="61"/>
      <c r="W20" s="40"/>
      <c r="X20" s="96"/>
      <c r="Y20" s="31"/>
      <c r="Z20" s="56">
        <f t="shared" si="6"/>
        <v>0</v>
      </c>
      <c r="AA20" s="99">
        <f t="shared" si="7"/>
        <v>0</v>
      </c>
      <c r="AB20" s="104"/>
      <c r="AC20" s="61"/>
    </row>
    <row r="21" spans="1:29" ht="18" customHeight="1" x14ac:dyDescent="0.2">
      <c r="A21" s="28"/>
      <c r="B21" s="30"/>
      <c r="C21" s="96"/>
      <c r="D21" s="31"/>
      <c r="E21" s="50">
        <f t="shared" si="0"/>
        <v>0</v>
      </c>
      <c r="F21" s="59">
        <f t="shared" si="1"/>
        <v>0</v>
      </c>
      <c r="G21" s="104"/>
      <c r="H21" s="61"/>
      <c r="I21" s="40"/>
      <c r="J21" s="96"/>
      <c r="K21" s="31"/>
      <c r="L21" s="56">
        <f t="shared" si="2"/>
        <v>0</v>
      </c>
      <c r="M21" s="99">
        <f t="shared" si="3"/>
        <v>0</v>
      </c>
      <c r="N21" s="104"/>
      <c r="O21" s="61"/>
      <c r="P21" s="40"/>
      <c r="Q21" s="96"/>
      <c r="R21" s="31"/>
      <c r="S21" s="56">
        <f t="shared" si="4"/>
        <v>0</v>
      </c>
      <c r="T21" s="99">
        <f t="shared" si="5"/>
        <v>0</v>
      </c>
      <c r="U21" s="104"/>
      <c r="V21" s="61"/>
      <c r="W21" s="40"/>
      <c r="X21" s="96"/>
      <c r="Y21" s="31"/>
      <c r="Z21" s="56">
        <f t="shared" si="6"/>
        <v>0</v>
      </c>
      <c r="AA21" s="99">
        <f t="shared" si="7"/>
        <v>0</v>
      </c>
      <c r="AB21" s="104"/>
      <c r="AC21" s="61"/>
    </row>
    <row r="22" spans="1:29" ht="18" customHeight="1" x14ac:dyDescent="0.2">
      <c r="A22" s="28"/>
      <c r="B22" s="30"/>
      <c r="C22" s="96"/>
      <c r="D22" s="31"/>
      <c r="E22" s="50">
        <f t="shared" si="0"/>
        <v>0</v>
      </c>
      <c r="F22" s="59">
        <f t="shared" si="1"/>
        <v>0</v>
      </c>
      <c r="G22" s="104"/>
      <c r="H22" s="61"/>
      <c r="I22" s="40"/>
      <c r="J22" s="96"/>
      <c r="K22" s="31"/>
      <c r="L22" s="56">
        <f t="shared" si="2"/>
        <v>0</v>
      </c>
      <c r="M22" s="99">
        <f t="shared" si="3"/>
        <v>0</v>
      </c>
      <c r="N22" s="104"/>
      <c r="O22" s="61"/>
      <c r="P22" s="40"/>
      <c r="Q22" s="96"/>
      <c r="R22" s="31"/>
      <c r="S22" s="56">
        <f t="shared" si="4"/>
        <v>0</v>
      </c>
      <c r="T22" s="99">
        <f t="shared" si="5"/>
        <v>0</v>
      </c>
      <c r="U22" s="104"/>
      <c r="V22" s="61"/>
      <c r="W22" s="40"/>
      <c r="X22" s="96"/>
      <c r="Y22" s="31"/>
      <c r="Z22" s="56">
        <f t="shared" si="6"/>
        <v>0</v>
      </c>
      <c r="AA22" s="99">
        <f t="shared" si="7"/>
        <v>0</v>
      </c>
      <c r="AB22" s="104"/>
      <c r="AC22" s="61"/>
    </row>
    <row r="23" spans="1:29" ht="18" customHeight="1" x14ac:dyDescent="0.2">
      <c r="A23" s="28"/>
      <c r="B23" s="30"/>
      <c r="C23" s="96"/>
      <c r="D23" s="31"/>
      <c r="E23" s="50">
        <f t="shared" si="0"/>
        <v>0</v>
      </c>
      <c r="F23" s="59">
        <f t="shared" si="1"/>
        <v>0</v>
      </c>
      <c r="G23" s="104"/>
      <c r="H23" s="61"/>
      <c r="I23" s="40"/>
      <c r="J23" s="96"/>
      <c r="K23" s="31"/>
      <c r="L23" s="56">
        <f t="shared" si="2"/>
        <v>0</v>
      </c>
      <c r="M23" s="99">
        <f t="shared" si="3"/>
        <v>0</v>
      </c>
      <c r="N23" s="104"/>
      <c r="O23" s="61"/>
      <c r="P23" s="40"/>
      <c r="Q23" s="96"/>
      <c r="R23" s="31"/>
      <c r="S23" s="56">
        <f t="shared" si="4"/>
        <v>0</v>
      </c>
      <c r="T23" s="99">
        <f t="shared" si="5"/>
        <v>0</v>
      </c>
      <c r="U23" s="104"/>
      <c r="V23" s="61"/>
      <c r="W23" s="40"/>
      <c r="X23" s="96"/>
      <c r="Y23" s="31"/>
      <c r="Z23" s="56">
        <f t="shared" si="6"/>
        <v>0</v>
      </c>
      <c r="AA23" s="99">
        <f t="shared" si="7"/>
        <v>0</v>
      </c>
      <c r="AB23" s="104"/>
      <c r="AC23" s="61"/>
    </row>
    <row r="24" spans="1:29" ht="18" customHeight="1" x14ac:dyDescent="0.2">
      <c r="A24" s="28"/>
      <c r="B24" s="30"/>
      <c r="C24" s="96"/>
      <c r="D24" s="31"/>
      <c r="E24" s="50">
        <f t="shared" si="0"/>
        <v>0</v>
      </c>
      <c r="F24" s="59">
        <f t="shared" si="1"/>
        <v>0</v>
      </c>
      <c r="G24" s="104"/>
      <c r="H24" s="61"/>
      <c r="I24" s="40"/>
      <c r="J24" s="96"/>
      <c r="K24" s="31"/>
      <c r="L24" s="56">
        <f t="shared" si="2"/>
        <v>0</v>
      </c>
      <c r="M24" s="99">
        <f t="shared" si="3"/>
        <v>0</v>
      </c>
      <c r="N24" s="104"/>
      <c r="O24" s="61"/>
      <c r="P24" s="40"/>
      <c r="Q24" s="96"/>
      <c r="R24" s="31"/>
      <c r="S24" s="56">
        <f t="shared" si="4"/>
        <v>0</v>
      </c>
      <c r="T24" s="99">
        <f t="shared" si="5"/>
        <v>0</v>
      </c>
      <c r="U24" s="104"/>
      <c r="V24" s="61"/>
      <c r="W24" s="40"/>
      <c r="X24" s="96"/>
      <c r="Y24" s="31"/>
      <c r="Z24" s="56">
        <f t="shared" si="6"/>
        <v>0</v>
      </c>
      <c r="AA24" s="99">
        <f t="shared" si="7"/>
        <v>0</v>
      </c>
      <c r="AB24" s="104"/>
      <c r="AC24" s="61"/>
    </row>
    <row r="25" spans="1:29" ht="18" customHeight="1" x14ac:dyDescent="0.2">
      <c r="A25" s="28"/>
      <c r="B25" s="30"/>
      <c r="C25" s="96"/>
      <c r="D25" s="31"/>
      <c r="E25" s="50">
        <f t="shared" si="0"/>
        <v>0</v>
      </c>
      <c r="F25" s="59">
        <f t="shared" si="1"/>
        <v>0</v>
      </c>
      <c r="G25" s="104"/>
      <c r="H25" s="61"/>
      <c r="I25" s="40"/>
      <c r="J25" s="96"/>
      <c r="K25" s="31"/>
      <c r="L25" s="56">
        <f t="shared" si="2"/>
        <v>0</v>
      </c>
      <c r="M25" s="99">
        <f t="shared" si="3"/>
        <v>0</v>
      </c>
      <c r="N25" s="104"/>
      <c r="O25" s="61"/>
      <c r="P25" s="40"/>
      <c r="Q25" s="96"/>
      <c r="R25" s="31"/>
      <c r="S25" s="56">
        <f t="shared" si="4"/>
        <v>0</v>
      </c>
      <c r="T25" s="99">
        <f t="shared" si="5"/>
        <v>0</v>
      </c>
      <c r="U25" s="104"/>
      <c r="V25" s="61"/>
      <c r="W25" s="40"/>
      <c r="X25" s="96"/>
      <c r="Y25" s="31"/>
      <c r="Z25" s="56">
        <f t="shared" si="6"/>
        <v>0</v>
      </c>
      <c r="AA25" s="99">
        <f t="shared" si="7"/>
        <v>0</v>
      </c>
      <c r="AB25" s="104"/>
      <c r="AC25" s="61"/>
    </row>
    <row r="26" spans="1:29" ht="18" customHeight="1" x14ac:dyDescent="0.2">
      <c r="A26" s="28"/>
      <c r="B26" s="30"/>
      <c r="C26" s="96"/>
      <c r="D26" s="31"/>
      <c r="E26" s="50">
        <f t="shared" si="0"/>
        <v>0</v>
      </c>
      <c r="F26" s="59">
        <f t="shared" si="1"/>
        <v>0</v>
      </c>
      <c r="G26" s="104"/>
      <c r="H26" s="61"/>
      <c r="I26" s="40"/>
      <c r="J26" s="96"/>
      <c r="K26" s="31"/>
      <c r="L26" s="56">
        <f t="shared" si="2"/>
        <v>0</v>
      </c>
      <c r="M26" s="99">
        <f t="shared" si="3"/>
        <v>0</v>
      </c>
      <c r="N26" s="104"/>
      <c r="O26" s="61"/>
      <c r="P26" s="40"/>
      <c r="Q26" s="96"/>
      <c r="R26" s="31"/>
      <c r="S26" s="56">
        <f t="shared" si="4"/>
        <v>0</v>
      </c>
      <c r="T26" s="99">
        <f t="shared" si="5"/>
        <v>0</v>
      </c>
      <c r="U26" s="104"/>
      <c r="V26" s="61"/>
      <c r="W26" s="40"/>
      <c r="X26" s="96"/>
      <c r="Y26" s="31"/>
      <c r="Z26" s="56">
        <f t="shared" si="6"/>
        <v>0</v>
      </c>
      <c r="AA26" s="99">
        <f t="shared" si="7"/>
        <v>0</v>
      </c>
      <c r="AB26" s="104"/>
      <c r="AC26" s="61"/>
    </row>
    <row r="27" spans="1:29" ht="18" customHeight="1" x14ac:dyDescent="0.2">
      <c r="A27" s="28"/>
      <c r="B27" s="30"/>
      <c r="C27" s="96"/>
      <c r="D27" s="31"/>
      <c r="E27" s="50">
        <f t="shared" si="0"/>
        <v>0</v>
      </c>
      <c r="F27" s="59">
        <f t="shared" si="1"/>
        <v>0</v>
      </c>
      <c r="G27" s="104"/>
      <c r="H27" s="61"/>
      <c r="I27" s="40"/>
      <c r="J27" s="96"/>
      <c r="K27" s="31"/>
      <c r="L27" s="56">
        <f t="shared" si="2"/>
        <v>0</v>
      </c>
      <c r="M27" s="99">
        <f t="shared" si="3"/>
        <v>0</v>
      </c>
      <c r="N27" s="104"/>
      <c r="O27" s="61"/>
      <c r="P27" s="40"/>
      <c r="Q27" s="96"/>
      <c r="R27" s="31"/>
      <c r="S27" s="56">
        <f t="shared" si="4"/>
        <v>0</v>
      </c>
      <c r="T27" s="99">
        <f t="shared" si="5"/>
        <v>0</v>
      </c>
      <c r="U27" s="104"/>
      <c r="V27" s="61"/>
      <c r="W27" s="40"/>
      <c r="X27" s="96"/>
      <c r="Y27" s="31"/>
      <c r="Z27" s="56">
        <f t="shared" si="6"/>
        <v>0</v>
      </c>
      <c r="AA27" s="99">
        <f t="shared" si="7"/>
        <v>0</v>
      </c>
      <c r="AB27" s="104"/>
      <c r="AC27" s="61"/>
    </row>
    <row r="28" spans="1:29" ht="18" customHeight="1" x14ac:dyDescent="0.2">
      <c r="A28" s="28"/>
      <c r="B28" s="30"/>
      <c r="C28" s="96"/>
      <c r="D28" s="31"/>
      <c r="E28" s="50">
        <f t="shared" si="0"/>
        <v>0</v>
      </c>
      <c r="F28" s="59">
        <f t="shared" si="1"/>
        <v>0</v>
      </c>
      <c r="G28" s="104"/>
      <c r="H28" s="61"/>
      <c r="I28" s="40"/>
      <c r="J28" s="96"/>
      <c r="K28" s="31"/>
      <c r="L28" s="56">
        <f t="shared" si="2"/>
        <v>0</v>
      </c>
      <c r="M28" s="99">
        <f t="shared" si="3"/>
        <v>0</v>
      </c>
      <c r="N28" s="104"/>
      <c r="O28" s="61"/>
      <c r="P28" s="40"/>
      <c r="Q28" s="96"/>
      <c r="R28" s="31"/>
      <c r="S28" s="56">
        <f t="shared" si="4"/>
        <v>0</v>
      </c>
      <c r="T28" s="99">
        <f t="shared" si="5"/>
        <v>0</v>
      </c>
      <c r="U28" s="104"/>
      <c r="V28" s="61"/>
      <c r="W28" s="40"/>
      <c r="X28" s="96"/>
      <c r="Y28" s="31"/>
      <c r="Z28" s="56">
        <f t="shared" si="6"/>
        <v>0</v>
      </c>
      <c r="AA28" s="99">
        <f t="shared" si="7"/>
        <v>0</v>
      </c>
      <c r="AB28" s="104"/>
      <c r="AC28" s="61"/>
    </row>
    <row r="29" spans="1:29" ht="18" customHeight="1" x14ac:dyDescent="0.2">
      <c r="A29" s="28"/>
      <c r="B29" s="30"/>
      <c r="C29" s="96"/>
      <c r="D29" s="31"/>
      <c r="E29" s="50">
        <f t="shared" si="0"/>
        <v>0</v>
      </c>
      <c r="F29" s="59">
        <f t="shared" si="1"/>
        <v>0</v>
      </c>
      <c r="G29" s="104"/>
      <c r="H29" s="61"/>
      <c r="I29" s="40"/>
      <c r="J29" s="96"/>
      <c r="K29" s="31"/>
      <c r="L29" s="56">
        <f t="shared" si="2"/>
        <v>0</v>
      </c>
      <c r="M29" s="99">
        <f t="shared" si="3"/>
        <v>0</v>
      </c>
      <c r="N29" s="104"/>
      <c r="O29" s="61"/>
      <c r="P29" s="40"/>
      <c r="Q29" s="96"/>
      <c r="R29" s="31"/>
      <c r="S29" s="56">
        <f t="shared" si="4"/>
        <v>0</v>
      </c>
      <c r="T29" s="99">
        <f t="shared" si="5"/>
        <v>0</v>
      </c>
      <c r="U29" s="104"/>
      <c r="V29" s="61"/>
      <c r="W29" s="40"/>
      <c r="X29" s="96"/>
      <c r="Y29" s="31"/>
      <c r="Z29" s="56">
        <f t="shared" si="6"/>
        <v>0</v>
      </c>
      <c r="AA29" s="99">
        <f t="shared" si="7"/>
        <v>0</v>
      </c>
      <c r="AB29" s="104"/>
      <c r="AC29" s="61"/>
    </row>
    <row r="30" spans="1:29" ht="18" customHeight="1" x14ac:dyDescent="0.2">
      <c r="A30" s="28"/>
      <c r="B30" s="30"/>
      <c r="C30" s="96"/>
      <c r="D30" s="31"/>
      <c r="E30" s="50">
        <f t="shared" si="0"/>
        <v>0</v>
      </c>
      <c r="F30" s="59">
        <f t="shared" si="1"/>
        <v>0</v>
      </c>
      <c r="G30" s="104"/>
      <c r="H30" s="61"/>
      <c r="I30" s="40"/>
      <c r="J30" s="96"/>
      <c r="K30" s="31"/>
      <c r="L30" s="56">
        <f t="shared" si="2"/>
        <v>0</v>
      </c>
      <c r="M30" s="99">
        <f t="shared" si="3"/>
        <v>0</v>
      </c>
      <c r="N30" s="104"/>
      <c r="O30" s="61"/>
      <c r="P30" s="40"/>
      <c r="Q30" s="96"/>
      <c r="R30" s="31"/>
      <c r="S30" s="56">
        <f t="shared" si="4"/>
        <v>0</v>
      </c>
      <c r="T30" s="99">
        <f t="shared" si="5"/>
        <v>0</v>
      </c>
      <c r="U30" s="104"/>
      <c r="V30" s="61"/>
      <c r="W30" s="40"/>
      <c r="X30" s="96"/>
      <c r="Y30" s="31"/>
      <c r="Z30" s="56">
        <f t="shared" si="6"/>
        <v>0</v>
      </c>
      <c r="AA30" s="99">
        <f t="shared" si="7"/>
        <v>0</v>
      </c>
      <c r="AB30" s="104"/>
      <c r="AC30" s="61"/>
    </row>
    <row r="31" spans="1:29" ht="18" customHeight="1" x14ac:dyDescent="0.2">
      <c r="A31" s="28"/>
      <c r="B31" s="30"/>
      <c r="C31" s="96"/>
      <c r="D31" s="31"/>
      <c r="E31" s="50">
        <f t="shared" si="0"/>
        <v>0</v>
      </c>
      <c r="F31" s="59">
        <f t="shared" si="1"/>
        <v>0</v>
      </c>
      <c r="G31" s="104"/>
      <c r="H31" s="61"/>
      <c r="I31" s="40"/>
      <c r="J31" s="96"/>
      <c r="K31" s="31"/>
      <c r="L31" s="56">
        <f t="shared" si="2"/>
        <v>0</v>
      </c>
      <c r="M31" s="99">
        <f t="shared" si="3"/>
        <v>0</v>
      </c>
      <c r="N31" s="104"/>
      <c r="O31" s="61"/>
      <c r="P31" s="40"/>
      <c r="Q31" s="96"/>
      <c r="R31" s="31"/>
      <c r="S31" s="56">
        <f t="shared" si="4"/>
        <v>0</v>
      </c>
      <c r="T31" s="99">
        <f t="shared" si="5"/>
        <v>0</v>
      </c>
      <c r="U31" s="104"/>
      <c r="V31" s="61"/>
      <c r="W31" s="40"/>
      <c r="X31" s="96"/>
      <c r="Y31" s="31"/>
      <c r="Z31" s="56">
        <f t="shared" si="6"/>
        <v>0</v>
      </c>
      <c r="AA31" s="99">
        <f t="shared" si="7"/>
        <v>0</v>
      </c>
      <c r="AB31" s="104"/>
      <c r="AC31" s="61"/>
    </row>
    <row r="32" spans="1:29" ht="18" customHeight="1" x14ac:dyDescent="0.2">
      <c r="A32" s="28"/>
      <c r="B32" s="30"/>
      <c r="C32" s="96"/>
      <c r="D32" s="31"/>
      <c r="E32" s="50">
        <f t="shared" si="0"/>
        <v>0</v>
      </c>
      <c r="F32" s="59">
        <f t="shared" si="1"/>
        <v>0</v>
      </c>
      <c r="G32" s="104"/>
      <c r="H32" s="61"/>
      <c r="I32" s="40"/>
      <c r="J32" s="96"/>
      <c r="K32" s="31"/>
      <c r="L32" s="56">
        <f t="shared" si="2"/>
        <v>0</v>
      </c>
      <c r="M32" s="99">
        <f t="shared" si="3"/>
        <v>0</v>
      </c>
      <c r="N32" s="104"/>
      <c r="O32" s="61"/>
      <c r="P32" s="40"/>
      <c r="Q32" s="96"/>
      <c r="R32" s="31"/>
      <c r="S32" s="56">
        <f t="shared" si="4"/>
        <v>0</v>
      </c>
      <c r="T32" s="99">
        <f t="shared" si="5"/>
        <v>0</v>
      </c>
      <c r="U32" s="104"/>
      <c r="V32" s="61"/>
      <c r="W32" s="40"/>
      <c r="X32" s="96"/>
      <c r="Y32" s="31"/>
      <c r="Z32" s="56">
        <f t="shared" si="6"/>
        <v>0</v>
      </c>
      <c r="AA32" s="99">
        <f t="shared" si="7"/>
        <v>0</v>
      </c>
      <c r="AB32" s="104"/>
      <c r="AC32" s="61"/>
    </row>
    <row r="33" spans="1:29" ht="18" customHeight="1" x14ac:dyDescent="0.2">
      <c r="A33" s="28"/>
      <c r="B33" s="30"/>
      <c r="C33" s="96"/>
      <c r="D33" s="31"/>
      <c r="E33" s="50">
        <f t="shared" si="0"/>
        <v>0</v>
      </c>
      <c r="F33" s="59">
        <f t="shared" si="1"/>
        <v>0</v>
      </c>
      <c r="G33" s="104"/>
      <c r="H33" s="61"/>
      <c r="I33" s="40"/>
      <c r="J33" s="96"/>
      <c r="K33" s="31"/>
      <c r="L33" s="56">
        <f t="shared" si="2"/>
        <v>0</v>
      </c>
      <c r="M33" s="99">
        <f t="shared" si="3"/>
        <v>0</v>
      </c>
      <c r="N33" s="104"/>
      <c r="O33" s="61"/>
      <c r="P33" s="40"/>
      <c r="Q33" s="96"/>
      <c r="R33" s="31"/>
      <c r="S33" s="56">
        <f t="shared" si="4"/>
        <v>0</v>
      </c>
      <c r="T33" s="99">
        <f t="shared" si="5"/>
        <v>0</v>
      </c>
      <c r="U33" s="104"/>
      <c r="V33" s="61"/>
      <c r="W33" s="40"/>
      <c r="X33" s="96"/>
      <c r="Y33" s="31"/>
      <c r="Z33" s="56">
        <f t="shared" si="6"/>
        <v>0</v>
      </c>
      <c r="AA33" s="99">
        <f t="shared" si="7"/>
        <v>0</v>
      </c>
      <c r="AB33" s="104"/>
      <c r="AC33" s="61"/>
    </row>
    <row r="34" spans="1:29" ht="18" customHeight="1" x14ac:dyDescent="0.2">
      <c r="A34" s="28"/>
      <c r="B34" s="30"/>
      <c r="C34" s="96"/>
      <c r="D34" s="31"/>
      <c r="E34" s="50">
        <f t="shared" si="0"/>
        <v>0</v>
      </c>
      <c r="F34" s="59">
        <f t="shared" si="1"/>
        <v>0</v>
      </c>
      <c r="G34" s="104"/>
      <c r="H34" s="61"/>
      <c r="I34" s="40"/>
      <c r="J34" s="96"/>
      <c r="K34" s="31"/>
      <c r="L34" s="56">
        <f t="shared" si="2"/>
        <v>0</v>
      </c>
      <c r="M34" s="99">
        <f t="shared" si="3"/>
        <v>0</v>
      </c>
      <c r="N34" s="104"/>
      <c r="O34" s="61"/>
      <c r="P34" s="40"/>
      <c r="Q34" s="96"/>
      <c r="R34" s="31"/>
      <c r="S34" s="56">
        <f t="shared" si="4"/>
        <v>0</v>
      </c>
      <c r="T34" s="99">
        <f t="shared" si="5"/>
        <v>0</v>
      </c>
      <c r="U34" s="104"/>
      <c r="V34" s="61"/>
      <c r="W34" s="40"/>
      <c r="X34" s="96"/>
      <c r="Y34" s="31"/>
      <c r="Z34" s="56">
        <f t="shared" si="6"/>
        <v>0</v>
      </c>
      <c r="AA34" s="99">
        <f t="shared" si="7"/>
        <v>0</v>
      </c>
      <c r="AB34" s="104"/>
      <c r="AC34" s="61"/>
    </row>
    <row r="35" spans="1:29" ht="18" customHeight="1" x14ac:dyDescent="0.2">
      <c r="A35" s="28"/>
      <c r="B35" s="30"/>
      <c r="C35" s="96"/>
      <c r="D35" s="31"/>
      <c r="E35" s="50">
        <f t="shared" si="0"/>
        <v>0</v>
      </c>
      <c r="F35" s="59">
        <f t="shared" si="1"/>
        <v>0</v>
      </c>
      <c r="G35" s="104"/>
      <c r="H35" s="61"/>
      <c r="I35" s="40"/>
      <c r="J35" s="96"/>
      <c r="K35" s="31"/>
      <c r="L35" s="56">
        <f t="shared" si="2"/>
        <v>0</v>
      </c>
      <c r="M35" s="99">
        <f t="shared" si="3"/>
        <v>0</v>
      </c>
      <c r="N35" s="104"/>
      <c r="O35" s="61"/>
      <c r="P35" s="40"/>
      <c r="Q35" s="96"/>
      <c r="R35" s="31"/>
      <c r="S35" s="56">
        <f t="shared" si="4"/>
        <v>0</v>
      </c>
      <c r="T35" s="99">
        <f t="shared" si="5"/>
        <v>0</v>
      </c>
      <c r="U35" s="104"/>
      <c r="V35" s="61"/>
      <c r="W35" s="40"/>
      <c r="X35" s="96"/>
      <c r="Y35" s="31"/>
      <c r="Z35" s="56">
        <f t="shared" si="6"/>
        <v>0</v>
      </c>
      <c r="AA35" s="99">
        <f t="shared" si="7"/>
        <v>0</v>
      </c>
      <c r="AB35" s="104"/>
      <c r="AC35" s="61"/>
    </row>
    <row r="36" spans="1:29" ht="18" customHeight="1" thickBot="1" x14ac:dyDescent="0.25">
      <c r="A36" s="29"/>
      <c r="B36" s="98"/>
      <c r="C36" s="97"/>
      <c r="D36" s="32"/>
      <c r="E36" s="51">
        <f t="shared" ref="E36" si="8">C36-(C36*D36)</f>
        <v>0</v>
      </c>
      <c r="F36" s="60">
        <f t="shared" si="1"/>
        <v>0</v>
      </c>
      <c r="G36" s="105"/>
      <c r="H36" s="62"/>
      <c r="I36" s="41"/>
      <c r="J36" s="97"/>
      <c r="K36" s="32"/>
      <c r="L36" s="56">
        <f t="shared" si="2"/>
        <v>0</v>
      </c>
      <c r="M36" s="99">
        <f t="shared" si="3"/>
        <v>0</v>
      </c>
      <c r="N36" s="105"/>
      <c r="O36" s="62"/>
      <c r="P36" s="41"/>
      <c r="Q36" s="97"/>
      <c r="R36" s="32"/>
      <c r="S36" s="56">
        <f t="shared" si="4"/>
        <v>0</v>
      </c>
      <c r="T36" s="99">
        <f t="shared" si="5"/>
        <v>0</v>
      </c>
      <c r="U36" s="105"/>
      <c r="V36" s="62"/>
      <c r="W36" s="41"/>
      <c r="X36" s="97"/>
      <c r="Y36" s="32"/>
      <c r="Z36" s="56">
        <f t="shared" si="6"/>
        <v>0</v>
      </c>
      <c r="AA36" s="99">
        <f t="shared" si="7"/>
        <v>0</v>
      </c>
      <c r="AB36" s="105"/>
      <c r="AC36" s="62"/>
    </row>
    <row r="39" spans="1:29" ht="16.5" thickBot="1" x14ac:dyDescent="0.3">
      <c r="A39" s="25" t="s">
        <v>38</v>
      </c>
      <c r="B39" s="25"/>
    </row>
    <row r="40" spans="1:29" ht="31.5" customHeight="1" thickBot="1" x14ac:dyDescent="0.25">
      <c r="B40" s="155" t="s">
        <v>39</v>
      </c>
      <c r="C40" s="156"/>
      <c r="D40" s="156"/>
      <c r="E40" s="156"/>
      <c r="F40" s="156"/>
      <c r="G40" s="156"/>
      <c r="H40" s="157"/>
    </row>
    <row r="41" spans="1:29" ht="77.25" thickBot="1" x14ac:dyDescent="0.25">
      <c r="A41" s="128" t="s">
        <v>67</v>
      </c>
      <c r="B41" s="102" t="s">
        <v>66</v>
      </c>
      <c r="C41" s="94" t="s">
        <v>3</v>
      </c>
      <c r="D41" s="15" t="s">
        <v>4</v>
      </c>
      <c r="E41" s="15" t="s">
        <v>5</v>
      </c>
      <c r="F41" s="17" t="s">
        <v>6</v>
      </c>
      <c r="G41" s="17" t="s">
        <v>53</v>
      </c>
      <c r="H41" s="16" t="s">
        <v>27</v>
      </c>
    </row>
    <row r="42" spans="1:29" ht="46.5" customHeight="1" x14ac:dyDescent="0.2">
      <c r="A42" s="129" t="s">
        <v>94</v>
      </c>
      <c r="B42" s="134"/>
      <c r="C42" s="134"/>
      <c r="D42" s="135"/>
      <c r="E42" s="130">
        <f>C42-(C42*D42)</f>
        <v>0</v>
      </c>
      <c r="F42" s="131">
        <f>E42*(1+$C$6)</f>
        <v>0</v>
      </c>
      <c r="G42" s="136"/>
      <c r="H42" s="137"/>
    </row>
    <row r="43" spans="1:29" ht="15" x14ac:dyDescent="0.2">
      <c r="A43" s="91" t="s">
        <v>41</v>
      </c>
      <c r="B43" s="134"/>
      <c r="C43" s="134"/>
      <c r="D43" s="135"/>
      <c r="E43" s="130">
        <f>C43-(C43*D43)</f>
        <v>0</v>
      </c>
      <c r="F43" s="131">
        <f>E43*(1+$C$6)</f>
        <v>0</v>
      </c>
      <c r="G43" s="136"/>
      <c r="H43" s="137"/>
    </row>
    <row r="44" spans="1:29" ht="15" x14ac:dyDescent="0.2">
      <c r="A44" s="91" t="s">
        <v>42</v>
      </c>
      <c r="B44" s="134"/>
      <c r="C44" s="134"/>
      <c r="D44" s="135"/>
      <c r="E44" s="130">
        <f t="shared" ref="E44:E54" si="9">C44-(C44*D44)</f>
        <v>0</v>
      </c>
      <c r="F44" s="131">
        <f t="shared" ref="F44:F54" si="10">E44*(1+$C$6)</f>
        <v>0</v>
      </c>
      <c r="G44" s="136"/>
      <c r="H44" s="137"/>
    </row>
    <row r="45" spans="1:29" ht="30" x14ac:dyDescent="0.2">
      <c r="A45" s="91" t="s">
        <v>43</v>
      </c>
      <c r="B45" s="134"/>
      <c r="C45" s="134"/>
      <c r="D45" s="135"/>
      <c r="E45" s="130">
        <f t="shared" si="9"/>
        <v>0</v>
      </c>
      <c r="F45" s="131">
        <f t="shared" si="10"/>
        <v>0</v>
      </c>
      <c r="G45" s="136"/>
      <c r="H45" s="137"/>
    </row>
    <row r="46" spans="1:29" ht="15" x14ac:dyDescent="0.2">
      <c r="A46" s="91" t="s">
        <v>52</v>
      </c>
      <c r="B46" s="134"/>
      <c r="C46" s="134"/>
      <c r="D46" s="135"/>
      <c r="E46" s="130">
        <f t="shared" ref="E46" si="11">C46-(C46*D46)</f>
        <v>0</v>
      </c>
      <c r="F46" s="131">
        <f t="shared" ref="F46" si="12">E46*(1+$C$6)</f>
        <v>0</v>
      </c>
      <c r="G46" s="136"/>
      <c r="H46" s="137"/>
    </row>
    <row r="47" spans="1:29" ht="30" x14ac:dyDescent="0.2">
      <c r="A47" s="91" t="s">
        <v>45</v>
      </c>
      <c r="B47" s="134"/>
      <c r="C47" s="134"/>
      <c r="D47" s="135"/>
      <c r="E47" s="130">
        <f t="shared" si="9"/>
        <v>0</v>
      </c>
      <c r="F47" s="131">
        <f t="shared" si="10"/>
        <v>0</v>
      </c>
      <c r="G47" s="136"/>
      <c r="H47" s="137"/>
    </row>
    <row r="48" spans="1:29" ht="30" x14ac:dyDescent="0.2">
      <c r="A48" s="91" t="s">
        <v>51</v>
      </c>
      <c r="B48" s="134"/>
      <c r="C48" s="134"/>
      <c r="D48" s="135"/>
      <c r="E48" s="130"/>
      <c r="F48" s="131"/>
      <c r="G48" s="136"/>
      <c r="H48" s="137"/>
    </row>
    <row r="49" spans="1:8" ht="45" x14ac:dyDescent="0.2">
      <c r="A49" s="91" t="s">
        <v>40</v>
      </c>
      <c r="B49" s="134"/>
      <c r="C49" s="134"/>
      <c r="D49" s="135"/>
      <c r="E49" s="130">
        <f t="shared" si="9"/>
        <v>0</v>
      </c>
      <c r="F49" s="131">
        <f t="shared" si="10"/>
        <v>0</v>
      </c>
      <c r="G49" s="136"/>
      <c r="H49" s="137"/>
    </row>
    <row r="50" spans="1:8" ht="15" x14ac:dyDescent="0.2">
      <c r="A50" s="91" t="s">
        <v>44</v>
      </c>
      <c r="B50" s="134"/>
      <c r="C50" s="134"/>
      <c r="D50" s="135"/>
      <c r="E50" s="130">
        <f t="shared" ref="E50" si="13">C50-(C50*D50)</f>
        <v>0</v>
      </c>
      <c r="F50" s="131">
        <f t="shared" ref="F50" si="14">E50*(1+$C$6)</f>
        <v>0</v>
      </c>
      <c r="G50" s="136"/>
      <c r="H50" s="137"/>
    </row>
    <row r="51" spans="1:8" ht="30" x14ac:dyDescent="0.2">
      <c r="A51" s="91" t="s">
        <v>65</v>
      </c>
      <c r="B51" s="134"/>
      <c r="C51" s="134"/>
      <c r="D51" s="135"/>
      <c r="E51" s="130">
        <f t="shared" ref="E51:E52" si="15">C51-(C51*D51)</f>
        <v>0</v>
      </c>
      <c r="F51" s="131">
        <f t="shared" ref="F51:F52" si="16">E51*(1+$C$6)</f>
        <v>0</v>
      </c>
      <c r="G51" s="136"/>
      <c r="H51" s="137"/>
    </row>
    <row r="52" spans="1:8" ht="75" x14ac:dyDescent="0.2">
      <c r="A52" s="91" t="s">
        <v>64</v>
      </c>
      <c r="B52" s="134"/>
      <c r="C52" s="134"/>
      <c r="D52" s="135"/>
      <c r="E52" s="130">
        <f t="shared" si="15"/>
        <v>0</v>
      </c>
      <c r="F52" s="131">
        <f t="shared" si="16"/>
        <v>0</v>
      </c>
      <c r="G52" s="136"/>
      <c r="H52" s="137"/>
    </row>
    <row r="53" spans="1:8" ht="18" customHeight="1" x14ac:dyDescent="0.2">
      <c r="A53" s="28"/>
      <c r="B53" s="138"/>
      <c r="C53" s="134"/>
      <c r="D53" s="135"/>
      <c r="E53" s="130">
        <f t="shared" si="9"/>
        <v>0</v>
      </c>
      <c r="F53" s="131">
        <f t="shared" si="10"/>
        <v>0</v>
      </c>
      <c r="G53" s="136"/>
      <c r="H53" s="137"/>
    </row>
    <row r="54" spans="1:8" ht="18" customHeight="1" thickBot="1" x14ac:dyDescent="0.25">
      <c r="A54" s="29"/>
      <c r="B54" s="139"/>
      <c r="C54" s="140"/>
      <c r="D54" s="141"/>
      <c r="E54" s="132">
        <f t="shared" si="9"/>
        <v>0</v>
      </c>
      <c r="F54" s="133">
        <f t="shared" si="10"/>
        <v>0</v>
      </c>
      <c r="G54" s="142"/>
      <c r="H54" s="143"/>
    </row>
  </sheetData>
  <mergeCells count="6">
    <mergeCell ref="B40:H40"/>
    <mergeCell ref="P8:V8"/>
    <mergeCell ref="W8:AC8"/>
    <mergeCell ref="D1:AC1"/>
    <mergeCell ref="I8:O8"/>
    <mergeCell ref="B8:H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M36"/>
  <sheetViews>
    <sheetView workbookViewId="0">
      <selection activeCell="H15" sqref="H15"/>
    </sheetView>
  </sheetViews>
  <sheetFormatPr baseColWidth="10" defaultColWidth="11.42578125" defaultRowHeight="12.75" x14ac:dyDescent="0.2"/>
  <cols>
    <col min="1" max="1" width="39" style="1" customWidth="1"/>
    <col min="2" max="6" width="15.7109375" style="1" customWidth="1"/>
    <col min="7" max="7" width="30.7109375" style="1" customWidth="1"/>
    <col min="8" max="12" width="15.7109375" style="1" customWidth="1"/>
    <col min="13" max="13" width="30.7109375" style="1" customWidth="1"/>
    <col min="14" max="16384" width="11.42578125" style="1"/>
  </cols>
  <sheetData>
    <row r="1" spans="1:13" ht="75.75" customHeight="1" thickBot="1" x14ac:dyDescent="0.25">
      <c r="A1" s="19"/>
      <c r="B1" s="65" t="s">
        <v>0</v>
      </c>
      <c r="C1" s="184" t="s">
        <v>57</v>
      </c>
      <c r="D1" s="184"/>
      <c r="E1" s="184"/>
      <c r="F1" s="184"/>
      <c r="G1" s="184"/>
      <c r="H1" s="184"/>
      <c r="I1" s="184"/>
      <c r="J1" s="184"/>
      <c r="K1" s="184"/>
      <c r="L1" s="184"/>
      <c r="M1" s="184"/>
    </row>
    <row r="2" spans="1:13" s="24" customFormat="1" ht="16.5" thickBot="1" x14ac:dyDescent="0.3">
      <c r="B2" s="66" t="s">
        <v>1</v>
      </c>
      <c r="C2" s="67">
        <f>'Prix attachement'!$C$2</f>
        <v>0</v>
      </c>
      <c r="D2" s="68" t="s">
        <v>2</v>
      </c>
      <c r="E2" s="69">
        <f>'Prix attachement'!$E$2</f>
        <v>0</v>
      </c>
      <c r="F2" s="69"/>
      <c r="G2" s="69"/>
      <c r="H2" s="70"/>
      <c r="I2" s="67"/>
      <c r="J2" s="67"/>
      <c r="K2" s="67"/>
      <c r="L2" s="67"/>
      <c r="M2" s="71"/>
    </row>
    <row r="3" spans="1:13" x14ac:dyDescent="0.2">
      <c r="A3" s="92" t="s">
        <v>24</v>
      </c>
      <c r="D3" s="2"/>
      <c r="E3" s="2"/>
      <c r="F3" s="2"/>
      <c r="G3" s="2"/>
    </row>
    <row r="4" spans="1:13" s="24" customFormat="1" ht="15.75" x14ac:dyDescent="0.25">
      <c r="A4" s="25" t="s">
        <v>20</v>
      </c>
      <c r="B4" s="26"/>
      <c r="C4" s="27"/>
      <c r="D4" s="27"/>
      <c r="E4" s="27"/>
      <c r="F4" s="27"/>
      <c r="G4" s="27"/>
      <c r="H4" s="27"/>
    </row>
    <row r="5" spans="1:13" x14ac:dyDescent="0.2">
      <c r="B5" s="3"/>
    </row>
    <row r="6" spans="1:13" x14ac:dyDescent="0.2">
      <c r="A6" s="1" t="s">
        <v>48</v>
      </c>
      <c r="B6" s="4">
        <v>0.2</v>
      </c>
    </row>
    <row r="7" spans="1:13" ht="13.5" thickBot="1" x14ac:dyDescent="0.25"/>
    <row r="8" spans="1:13" ht="36" customHeight="1" thickBot="1" x14ac:dyDescent="0.25">
      <c r="B8" s="178" t="s">
        <v>92</v>
      </c>
      <c r="C8" s="179"/>
      <c r="D8" s="179"/>
      <c r="E8" s="179"/>
      <c r="F8" s="179"/>
      <c r="G8" s="180"/>
      <c r="H8" s="181" t="s">
        <v>93</v>
      </c>
      <c r="I8" s="182"/>
      <c r="J8" s="182"/>
      <c r="K8" s="182"/>
      <c r="L8" s="182"/>
      <c r="M8" s="183"/>
    </row>
    <row r="9" spans="1:13" ht="38.25" x14ac:dyDescent="0.2">
      <c r="A9" s="52" t="s">
        <v>30</v>
      </c>
      <c r="B9" s="37" t="s">
        <v>3</v>
      </c>
      <c r="C9" s="38" t="s">
        <v>4</v>
      </c>
      <c r="D9" s="38" t="s">
        <v>5</v>
      </c>
      <c r="E9" s="58" t="s">
        <v>6</v>
      </c>
      <c r="F9" s="58" t="s">
        <v>54</v>
      </c>
      <c r="G9" s="39" t="s">
        <v>31</v>
      </c>
      <c r="H9" s="37" t="s">
        <v>3</v>
      </c>
      <c r="I9" s="38" t="s">
        <v>4</v>
      </c>
      <c r="J9" s="38" t="s">
        <v>5</v>
      </c>
      <c r="K9" s="58" t="s">
        <v>6</v>
      </c>
      <c r="L9" s="58" t="s">
        <v>54</v>
      </c>
      <c r="M9" s="39" t="s">
        <v>32</v>
      </c>
    </row>
    <row r="10" spans="1:13" ht="33.75" customHeight="1" x14ac:dyDescent="0.2">
      <c r="A10" s="127" t="s">
        <v>82</v>
      </c>
      <c r="B10" s="40"/>
      <c r="C10" s="31"/>
      <c r="D10" s="50">
        <f>B10-(B10*C10)</f>
        <v>0</v>
      </c>
      <c r="E10" s="59">
        <f>D10*(1+$B$6)</f>
        <v>0</v>
      </c>
      <c r="F10" s="104"/>
      <c r="G10" s="61"/>
      <c r="H10" s="40"/>
      <c r="I10" s="31"/>
      <c r="J10" s="50">
        <f>H10-(H10*I10)</f>
        <v>0</v>
      </c>
      <c r="K10" s="59">
        <f>J10*(1+$B$6)</f>
        <v>0</v>
      </c>
      <c r="L10" s="104"/>
      <c r="M10" s="61"/>
    </row>
    <row r="11" spans="1:13" ht="18" customHeight="1" x14ac:dyDescent="0.2">
      <c r="A11" s="28"/>
      <c r="B11" s="40"/>
      <c r="C11" s="31"/>
      <c r="D11" s="50">
        <f t="shared" ref="D11:D36" si="0">B11-(B11*C11)</f>
        <v>0</v>
      </c>
      <c r="E11" s="59">
        <f t="shared" ref="E11:E36" si="1">D11*(1+$B$6)</f>
        <v>0</v>
      </c>
      <c r="F11" s="104"/>
      <c r="G11" s="61"/>
      <c r="H11" s="40"/>
      <c r="I11" s="31"/>
      <c r="J11" s="50">
        <f t="shared" ref="J11:J36" si="2">H11-(H11*I11)</f>
        <v>0</v>
      </c>
      <c r="K11" s="59">
        <f t="shared" ref="K11:K36" si="3">J11*(1+$B$6)</f>
        <v>0</v>
      </c>
      <c r="L11" s="104"/>
      <c r="M11" s="61"/>
    </row>
    <row r="12" spans="1:13" ht="18" customHeight="1" x14ac:dyDescent="0.2">
      <c r="A12" s="28"/>
      <c r="B12" s="40"/>
      <c r="C12" s="31"/>
      <c r="D12" s="50">
        <f t="shared" si="0"/>
        <v>0</v>
      </c>
      <c r="E12" s="59">
        <f t="shared" si="1"/>
        <v>0</v>
      </c>
      <c r="F12" s="104"/>
      <c r="G12" s="61"/>
      <c r="H12" s="40"/>
      <c r="I12" s="31"/>
      <c r="J12" s="50">
        <f t="shared" si="2"/>
        <v>0</v>
      </c>
      <c r="K12" s="59">
        <f t="shared" si="3"/>
        <v>0</v>
      </c>
      <c r="L12" s="104"/>
      <c r="M12" s="61"/>
    </row>
    <row r="13" spans="1:13" ht="18" customHeight="1" x14ac:dyDescent="0.2">
      <c r="A13" s="28"/>
      <c r="B13" s="40"/>
      <c r="C13" s="31"/>
      <c r="D13" s="50">
        <f t="shared" si="0"/>
        <v>0</v>
      </c>
      <c r="E13" s="59">
        <f t="shared" si="1"/>
        <v>0</v>
      </c>
      <c r="F13" s="104"/>
      <c r="G13" s="61"/>
      <c r="H13" s="40"/>
      <c r="I13" s="31"/>
      <c r="J13" s="50">
        <f t="shared" si="2"/>
        <v>0</v>
      </c>
      <c r="K13" s="59">
        <f t="shared" si="3"/>
        <v>0</v>
      </c>
      <c r="L13" s="104"/>
      <c r="M13" s="61"/>
    </row>
    <row r="14" spans="1:13" ht="18" customHeight="1" x14ac:dyDescent="0.2">
      <c r="A14" s="28"/>
      <c r="B14" s="40"/>
      <c r="C14" s="31"/>
      <c r="D14" s="50">
        <f t="shared" si="0"/>
        <v>0</v>
      </c>
      <c r="E14" s="59">
        <f t="shared" si="1"/>
        <v>0</v>
      </c>
      <c r="F14" s="104"/>
      <c r="G14" s="61"/>
      <c r="H14" s="40"/>
      <c r="I14" s="31"/>
      <c r="J14" s="50">
        <f t="shared" si="2"/>
        <v>0</v>
      </c>
      <c r="K14" s="59">
        <f t="shared" si="3"/>
        <v>0</v>
      </c>
      <c r="L14" s="104"/>
      <c r="M14" s="61"/>
    </row>
    <row r="15" spans="1:13" ht="18" customHeight="1" x14ac:dyDescent="0.2">
      <c r="A15" s="28"/>
      <c r="B15" s="40"/>
      <c r="C15" s="31"/>
      <c r="D15" s="50">
        <f t="shared" si="0"/>
        <v>0</v>
      </c>
      <c r="E15" s="59">
        <f t="shared" si="1"/>
        <v>0</v>
      </c>
      <c r="F15" s="104"/>
      <c r="G15" s="61"/>
      <c r="H15" s="40"/>
      <c r="I15" s="31"/>
      <c r="J15" s="50">
        <f t="shared" si="2"/>
        <v>0</v>
      </c>
      <c r="K15" s="59">
        <f t="shared" si="3"/>
        <v>0</v>
      </c>
      <c r="L15" s="104"/>
      <c r="M15" s="61"/>
    </row>
    <row r="16" spans="1:13" ht="18" customHeight="1" x14ac:dyDescent="0.2">
      <c r="A16" s="28"/>
      <c r="B16" s="40"/>
      <c r="C16" s="31"/>
      <c r="D16" s="50">
        <f t="shared" si="0"/>
        <v>0</v>
      </c>
      <c r="E16" s="59">
        <f t="shared" si="1"/>
        <v>0</v>
      </c>
      <c r="F16" s="104"/>
      <c r="G16" s="61"/>
      <c r="H16" s="40"/>
      <c r="I16" s="31"/>
      <c r="J16" s="50">
        <f t="shared" si="2"/>
        <v>0</v>
      </c>
      <c r="K16" s="59">
        <f t="shared" si="3"/>
        <v>0</v>
      </c>
      <c r="L16" s="104"/>
      <c r="M16" s="61"/>
    </row>
    <row r="17" spans="1:13" ht="18" customHeight="1" x14ac:dyDescent="0.2">
      <c r="A17" s="28"/>
      <c r="B17" s="40"/>
      <c r="C17" s="31"/>
      <c r="D17" s="50">
        <f t="shared" si="0"/>
        <v>0</v>
      </c>
      <c r="E17" s="59">
        <f t="shared" si="1"/>
        <v>0</v>
      </c>
      <c r="F17" s="104"/>
      <c r="G17" s="61"/>
      <c r="H17" s="40"/>
      <c r="I17" s="31"/>
      <c r="J17" s="50">
        <f t="shared" si="2"/>
        <v>0</v>
      </c>
      <c r="K17" s="59">
        <f t="shared" si="3"/>
        <v>0</v>
      </c>
      <c r="L17" s="104"/>
      <c r="M17" s="61"/>
    </row>
    <row r="18" spans="1:13" ht="18" customHeight="1" x14ac:dyDescent="0.2">
      <c r="A18" s="28"/>
      <c r="B18" s="40"/>
      <c r="C18" s="31"/>
      <c r="D18" s="50">
        <f t="shared" si="0"/>
        <v>0</v>
      </c>
      <c r="E18" s="59">
        <f t="shared" si="1"/>
        <v>0</v>
      </c>
      <c r="F18" s="104"/>
      <c r="G18" s="61"/>
      <c r="H18" s="40"/>
      <c r="I18" s="31"/>
      <c r="J18" s="50">
        <f t="shared" si="2"/>
        <v>0</v>
      </c>
      <c r="K18" s="59">
        <f t="shared" si="3"/>
        <v>0</v>
      </c>
      <c r="L18" s="104"/>
      <c r="M18" s="61"/>
    </row>
    <row r="19" spans="1:13" ht="18" customHeight="1" x14ac:dyDescent="0.2">
      <c r="A19" s="28"/>
      <c r="B19" s="40"/>
      <c r="C19" s="31"/>
      <c r="D19" s="50">
        <f t="shared" si="0"/>
        <v>0</v>
      </c>
      <c r="E19" s="59">
        <f t="shared" si="1"/>
        <v>0</v>
      </c>
      <c r="F19" s="104"/>
      <c r="G19" s="61"/>
      <c r="H19" s="40"/>
      <c r="I19" s="31"/>
      <c r="J19" s="50">
        <f t="shared" si="2"/>
        <v>0</v>
      </c>
      <c r="K19" s="59">
        <f t="shared" si="3"/>
        <v>0</v>
      </c>
      <c r="L19" s="104"/>
      <c r="M19" s="61"/>
    </row>
    <row r="20" spans="1:13" ht="18" customHeight="1" x14ac:dyDescent="0.2">
      <c r="A20" s="28"/>
      <c r="B20" s="40"/>
      <c r="C20" s="31"/>
      <c r="D20" s="50">
        <f t="shared" si="0"/>
        <v>0</v>
      </c>
      <c r="E20" s="59">
        <f t="shared" si="1"/>
        <v>0</v>
      </c>
      <c r="F20" s="104"/>
      <c r="G20" s="61"/>
      <c r="H20" s="40"/>
      <c r="I20" s="31"/>
      <c r="J20" s="50">
        <f t="shared" si="2"/>
        <v>0</v>
      </c>
      <c r="K20" s="59">
        <f t="shared" si="3"/>
        <v>0</v>
      </c>
      <c r="L20" s="104"/>
      <c r="M20" s="61"/>
    </row>
    <row r="21" spans="1:13" ht="18" customHeight="1" x14ac:dyDescent="0.2">
      <c r="A21" s="28"/>
      <c r="B21" s="40"/>
      <c r="C21" s="31"/>
      <c r="D21" s="50">
        <f t="shared" si="0"/>
        <v>0</v>
      </c>
      <c r="E21" s="59">
        <f t="shared" si="1"/>
        <v>0</v>
      </c>
      <c r="F21" s="104"/>
      <c r="G21" s="61"/>
      <c r="H21" s="40"/>
      <c r="I21" s="31"/>
      <c r="J21" s="50">
        <f t="shared" si="2"/>
        <v>0</v>
      </c>
      <c r="K21" s="59">
        <f t="shared" si="3"/>
        <v>0</v>
      </c>
      <c r="L21" s="104"/>
      <c r="M21" s="61"/>
    </row>
    <row r="22" spans="1:13" ht="18" customHeight="1" x14ac:dyDescent="0.2">
      <c r="A22" s="28"/>
      <c r="B22" s="40"/>
      <c r="C22" s="31"/>
      <c r="D22" s="50">
        <f t="shared" si="0"/>
        <v>0</v>
      </c>
      <c r="E22" s="59">
        <f t="shared" si="1"/>
        <v>0</v>
      </c>
      <c r="F22" s="104"/>
      <c r="G22" s="61"/>
      <c r="H22" s="40"/>
      <c r="I22" s="31"/>
      <c r="J22" s="50">
        <f t="shared" si="2"/>
        <v>0</v>
      </c>
      <c r="K22" s="59">
        <f t="shared" si="3"/>
        <v>0</v>
      </c>
      <c r="L22" s="104"/>
      <c r="M22" s="61"/>
    </row>
    <row r="23" spans="1:13" ht="18" customHeight="1" x14ac:dyDescent="0.2">
      <c r="A23" s="28"/>
      <c r="B23" s="40"/>
      <c r="C23" s="31"/>
      <c r="D23" s="50">
        <f t="shared" si="0"/>
        <v>0</v>
      </c>
      <c r="E23" s="59">
        <f t="shared" si="1"/>
        <v>0</v>
      </c>
      <c r="F23" s="104"/>
      <c r="G23" s="61"/>
      <c r="H23" s="40"/>
      <c r="I23" s="31"/>
      <c r="J23" s="50">
        <f t="shared" si="2"/>
        <v>0</v>
      </c>
      <c r="K23" s="59">
        <f t="shared" si="3"/>
        <v>0</v>
      </c>
      <c r="L23" s="104"/>
      <c r="M23" s="61"/>
    </row>
    <row r="24" spans="1:13" ht="18" customHeight="1" x14ac:dyDescent="0.2">
      <c r="A24" s="28"/>
      <c r="B24" s="40"/>
      <c r="C24" s="31"/>
      <c r="D24" s="50">
        <f t="shared" si="0"/>
        <v>0</v>
      </c>
      <c r="E24" s="59">
        <f t="shared" si="1"/>
        <v>0</v>
      </c>
      <c r="F24" s="104"/>
      <c r="G24" s="61"/>
      <c r="H24" s="40"/>
      <c r="I24" s="31"/>
      <c r="J24" s="50">
        <f t="shared" si="2"/>
        <v>0</v>
      </c>
      <c r="K24" s="59">
        <f t="shared" si="3"/>
        <v>0</v>
      </c>
      <c r="L24" s="104"/>
      <c r="M24" s="61"/>
    </row>
    <row r="25" spans="1:13" ht="18" customHeight="1" x14ac:dyDescent="0.2">
      <c r="A25" s="28"/>
      <c r="B25" s="40"/>
      <c r="C25" s="31"/>
      <c r="D25" s="50">
        <f t="shared" si="0"/>
        <v>0</v>
      </c>
      <c r="E25" s="59">
        <f t="shared" si="1"/>
        <v>0</v>
      </c>
      <c r="F25" s="104"/>
      <c r="G25" s="61"/>
      <c r="H25" s="40"/>
      <c r="I25" s="31"/>
      <c r="J25" s="50">
        <f t="shared" si="2"/>
        <v>0</v>
      </c>
      <c r="K25" s="59">
        <f t="shared" si="3"/>
        <v>0</v>
      </c>
      <c r="L25" s="104"/>
      <c r="M25" s="61"/>
    </row>
    <row r="26" spans="1:13" ht="18" customHeight="1" x14ac:dyDescent="0.2">
      <c r="A26" s="28"/>
      <c r="B26" s="40"/>
      <c r="C26" s="31"/>
      <c r="D26" s="50">
        <f t="shared" si="0"/>
        <v>0</v>
      </c>
      <c r="E26" s="59">
        <f t="shared" si="1"/>
        <v>0</v>
      </c>
      <c r="F26" s="104"/>
      <c r="G26" s="61"/>
      <c r="H26" s="40"/>
      <c r="I26" s="31"/>
      <c r="J26" s="50">
        <f t="shared" si="2"/>
        <v>0</v>
      </c>
      <c r="K26" s="59">
        <f t="shared" si="3"/>
        <v>0</v>
      </c>
      <c r="L26" s="104"/>
      <c r="M26" s="61"/>
    </row>
    <row r="27" spans="1:13" ht="18" customHeight="1" x14ac:dyDescent="0.2">
      <c r="A27" s="28"/>
      <c r="B27" s="40"/>
      <c r="C27" s="31"/>
      <c r="D27" s="50">
        <f t="shared" si="0"/>
        <v>0</v>
      </c>
      <c r="E27" s="59">
        <f t="shared" si="1"/>
        <v>0</v>
      </c>
      <c r="F27" s="104"/>
      <c r="G27" s="61"/>
      <c r="H27" s="40"/>
      <c r="I27" s="31"/>
      <c r="J27" s="50">
        <f t="shared" si="2"/>
        <v>0</v>
      </c>
      <c r="K27" s="59">
        <f t="shared" si="3"/>
        <v>0</v>
      </c>
      <c r="L27" s="104"/>
      <c r="M27" s="61"/>
    </row>
    <row r="28" spans="1:13" ht="18" customHeight="1" x14ac:dyDescent="0.2">
      <c r="A28" s="28"/>
      <c r="B28" s="40"/>
      <c r="C28" s="31"/>
      <c r="D28" s="50">
        <f t="shared" si="0"/>
        <v>0</v>
      </c>
      <c r="E28" s="59">
        <f t="shared" si="1"/>
        <v>0</v>
      </c>
      <c r="F28" s="104"/>
      <c r="G28" s="61"/>
      <c r="H28" s="40"/>
      <c r="I28" s="31"/>
      <c r="J28" s="50">
        <f t="shared" si="2"/>
        <v>0</v>
      </c>
      <c r="K28" s="59">
        <f t="shared" si="3"/>
        <v>0</v>
      </c>
      <c r="L28" s="104"/>
      <c r="M28" s="61"/>
    </row>
    <row r="29" spans="1:13" ht="18" customHeight="1" x14ac:dyDescent="0.2">
      <c r="A29" s="28"/>
      <c r="B29" s="40"/>
      <c r="C29" s="31"/>
      <c r="D29" s="50">
        <f t="shared" si="0"/>
        <v>0</v>
      </c>
      <c r="E29" s="59">
        <f t="shared" si="1"/>
        <v>0</v>
      </c>
      <c r="F29" s="104"/>
      <c r="G29" s="61"/>
      <c r="H29" s="40"/>
      <c r="I29" s="31"/>
      <c r="J29" s="50">
        <f t="shared" si="2"/>
        <v>0</v>
      </c>
      <c r="K29" s="59">
        <f t="shared" si="3"/>
        <v>0</v>
      </c>
      <c r="L29" s="104"/>
      <c r="M29" s="61"/>
    </row>
    <row r="30" spans="1:13" ht="18" customHeight="1" x14ac:dyDescent="0.2">
      <c r="A30" s="28"/>
      <c r="B30" s="40"/>
      <c r="C30" s="31"/>
      <c r="D30" s="50">
        <f t="shared" si="0"/>
        <v>0</v>
      </c>
      <c r="E30" s="59">
        <f t="shared" si="1"/>
        <v>0</v>
      </c>
      <c r="F30" s="104"/>
      <c r="G30" s="61"/>
      <c r="H30" s="40"/>
      <c r="I30" s="31"/>
      <c r="J30" s="50">
        <f t="shared" si="2"/>
        <v>0</v>
      </c>
      <c r="K30" s="59">
        <f t="shared" si="3"/>
        <v>0</v>
      </c>
      <c r="L30" s="104"/>
      <c r="M30" s="61"/>
    </row>
    <row r="31" spans="1:13" ht="18" customHeight="1" x14ac:dyDescent="0.2">
      <c r="A31" s="28"/>
      <c r="B31" s="40"/>
      <c r="C31" s="31"/>
      <c r="D31" s="50">
        <f t="shared" si="0"/>
        <v>0</v>
      </c>
      <c r="E31" s="59">
        <f t="shared" si="1"/>
        <v>0</v>
      </c>
      <c r="F31" s="104"/>
      <c r="G31" s="61"/>
      <c r="H31" s="40"/>
      <c r="I31" s="31"/>
      <c r="J31" s="50">
        <f t="shared" si="2"/>
        <v>0</v>
      </c>
      <c r="K31" s="59">
        <f t="shared" si="3"/>
        <v>0</v>
      </c>
      <c r="L31" s="104"/>
      <c r="M31" s="61"/>
    </row>
    <row r="32" spans="1:13" ht="18" customHeight="1" x14ac:dyDescent="0.2">
      <c r="A32" s="28"/>
      <c r="B32" s="40"/>
      <c r="C32" s="31"/>
      <c r="D32" s="50">
        <f t="shared" si="0"/>
        <v>0</v>
      </c>
      <c r="E32" s="59">
        <f t="shared" si="1"/>
        <v>0</v>
      </c>
      <c r="F32" s="104"/>
      <c r="G32" s="61"/>
      <c r="H32" s="40"/>
      <c r="I32" s="31"/>
      <c r="J32" s="50">
        <f t="shared" si="2"/>
        <v>0</v>
      </c>
      <c r="K32" s="59">
        <f t="shared" si="3"/>
        <v>0</v>
      </c>
      <c r="L32" s="104"/>
      <c r="M32" s="61"/>
    </row>
    <row r="33" spans="1:13" ht="18" customHeight="1" x14ac:dyDescent="0.2">
      <c r="A33" s="28"/>
      <c r="B33" s="40"/>
      <c r="C33" s="31"/>
      <c r="D33" s="50">
        <f t="shared" si="0"/>
        <v>0</v>
      </c>
      <c r="E33" s="59">
        <f t="shared" si="1"/>
        <v>0</v>
      </c>
      <c r="F33" s="104"/>
      <c r="G33" s="61"/>
      <c r="H33" s="40"/>
      <c r="I33" s="31"/>
      <c r="J33" s="50">
        <f t="shared" si="2"/>
        <v>0</v>
      </c>
      <c r="K33" s="59">
        <f t="shared" si="3"/>
        <v>0</v>
      </c>
      <c r="L33" s="104"/>
      <c r="M33" s="61"/>
    </row>
    <row r="34" spans="1:13" ht="18" customHeight="1" x14ac:dyDescent="0.2">
      <c r="A34" s="28"/>
      <c r="B34" s="40"/>
      <c r="C34" s="31"/>
      <c r="D34" s="50">
        <f t="shared" si="0"/>
        <v>0</v>
      </c>
      <c r="E34" s="59">
        <f t="shared" si="1"/>
        <v>0</v>
      </c>
      <c r="F34" s="104"/>
      <c r="G34" s="61"/>
      <c r="H34" s="40"/>
      <c r="I34" s="31"/>
      <c r="J34" s="50">
        <f t="shared" si="2"/>
        <v>0</v>
      </c>
      <c r="K34" s="59">
        <f t="shared" si="3"/>
        <v>0</v>
      </c>
      <c r="L34" s="104"/>
      <c r="M34" s="61"/>
    </row>
    <row r="35" spans="1:13" ht="18" customHeight="1" x14ac:dyDescent="0.2">
      <c r="A35" s="28"/>
      <c r="B35" s="40"/>
      <c r="C35" s="31"/>
      <c r="D35" s="50">
        <f t="shared" si="0"/>
        <v>0</v>
      </c>
      <c r="E35" s="59">
        <f t="shared" si="1"/>
        <v>0</v>
      </c>
      <c r="F35" s="104"/>
      <c r="G35" s="61"/>
      <c r="H35" s="40"/>
      <c r="I35" s="31"/>
      <c r="J35" s="50">
        <f t="shared" si="2"/>
        <v>0</v>
      </c>
      <c r="K35" s="59">
        <f t="shared" si="3"/>
        <v>0</v>
      </c>
      <c r="L35" s="104"/>
      <c r="M35" s="61"/>
    </row>
    <row r="36" spans="1:13" ht="18" customHeight="1" thickBot="1" x14ac:dyDescent="0.25">
      <c r="A36" s="29"/>
      <c r="B36" s="41"/>
      <c r="C36" s="32"/>
      <c r="D36" s="51">
        <f t="shared" si="0"/>
        <v>0</v>
      </c>
      <c r="E36" s="60">
        <f t="shared" si="1"/>
        <v>0</v>
      </c>
      <c r="F36" s="105"/>
      <c r="G36" s="62"/>
      <c r="H36" s="41"/>
      <c r="I36" s="32"/>
      <c r="J36" s="50">
        <f t="shared" si="2"/>
        <v>0</v>
      </c>
      <c r="K36" s="59">
        <f t="shared" si="3"/>
        <v>0</v>
      </c>
      <c r="L36" s="105"/>
      <c r="M36" s="62"/>
    </row>
  </sheetData>
  <mergeCells count="3">
    <mergeCell ref="B8:G8"/>
    <mergeCell ref="H8:M8"/>
    <mergeCell ref="C1:M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F36"/>
  <sheetViews>
    <sheetView workbookViewId="0">
      <selection activeCell="D22" sqref="D22"/>
    </sheetView>
  </sheetViews>
  <sheetFormatPr baseColWidth="10" defaultColWidth="11.42578125" defaultRowHeight="12.75" x14ac:dyDescent="0.2"/>
  <cols>
    <col min="1" max="1" width="39" style="1" customWidth="1"/>
    <col min="2" max="5" width="15.7109375" style="1" customWidth="1"/>
    <col min="6" max="6" width="30.7109375" style="1" customWidth="1"/>
    <col min="7" max="16384" width="11.42578125" style="1"/>
  </cols>
  <sheetData>
    <row r="1" spans="1:6" ht="75.75" customHeight="1" thickBot="1" x14ac:dyDescent="0.25">
      <c r="A1" s="19"/>
      <c r="B1" s="65" t="s">
        <v>0</v>
      </c>
      <c r="C1" s="184" t="s">
        <v>57</v>
      </c>
      <c r="D1" s="184"/>
      <c r="E1" s="184"/>
      <c r="F1" s="184"/>
    </row>
    <row r="2" spans="1:6" s="24" customFormat="1" ht="16.5" thickBot="1" x14ac:dyDescent="0.3">
      <c r="B2" s="66" t="s">
        <v>1</v>
      </c>
      <c r="C2" s="67">
        <f>'Prix attachement'!$C$2</f>
        <v>0</v>
      </c>
      <c r="D2" s="68" t="s">
        <v>2</v>
      </c>
      <c r="E2" s="69">
        <f>'Prix attachement'!$E$2</f>
        <v>0</v>
      </c>
      <c r="F2" s="77"/>
    </row>
    <row r="3" spans="1:6" x14ac:dyDescent="0.2">
      <c r="A3" s="92" t="s">
        <v>24</v>
      </c>
      <c r="D3" s="2"/>
      <c r="E3" s="2"/>
      <c r="F3" s="2"/>
    </row>
    <row r="4" spans="1:6" s="24" customFormat="1" ht="15.75" x14ac:dyDescent="0.25">
      <c r="A4" s="25" t="s">
        <v>20</v>
      </c>
      <c r="B4" s="26"/>
      <c r="C4" s="27"/>
      <c r="D4" s="27"/>
      <c r="E4" s="27"/>
      <c r="F4" s="27"/>
    </row>
    <row r="5" spans="1:6" x14ac:dyDescent="0.2">
      <c r="B5" s="3"/>
    </row>
    <row r="6" spans="1:6" x14ac:dyDescent="0.2">
      <c r="A6" s="1" t="s">
        <v>48</v>
      </c>
      <c r="B6" s="4">
        <v>0.2</v>
      </c>
    </row>
    <row r="7" spans="1:6" ht="13.5" thickBot="1" x14ac:dyDescent="0.25"/>
    <row r="8" spans="1:6" ht="36" customHeight="1" thickBot="1" x14ac:dyDescent="0.25">
      <c r="B8" s="185" t="s">
        <v>91</v>
      </c>
      <c r="C8" s="186"/>
      <c r="D8" s="186"/>
      <c r="E8" s="186"/>
      <c r="F8" s="187"/>
    </row>
    <row r="9" spans="1:6" ht="38.25" x14ac:dyDescent="0.2">
      <c r="A9" s="52" t="s">
        <v>30</v>
      </c>
      <c r="B9" s="37" t="s">
        <v>3</v>
      </c>
      <c r="C9" s="38" t="s">
        <v>4</v>
      </c>
      <c r="D9" s="38" t="s">
        <v>5</v>
      </c>
      <c r="E9" s="58" t="s">
        <v>6</v>
      </c>
      <c r="F9" s="39" t="s">
        <v>37</v>
      </c>
    </row>
    <row r="10" spans="1:6" ht="18" customHeight="1" x14ac:dyDescent="0.2">
      <c r="A10" s="28"/>
      <c r="B10" s="40"/>
      <c r="C10" s="31"/>
      <c r="D10" s="50">
        <f>B10-(B10*C10)</f>
        <v>0</v>
      </c>
      <c r="E10" s="59">
        <f>D10*(1+$B$6)</f>
        <v>0</v>
      </c>
      <c r="F10" s="61"/>
    </row>
    <row r="11" spans="1:6" ht="18" customHeight="1" x14ac:dyDescent="0.2">
      <c r="A11" s="28"/>
      <c r="B11" s="40"/>
      <c r="C11" s="31"/>
      <c r="D11" s="50">
        <f t="shared" ref="D11:D36" si="0">B11-(B11*C11)</f>
        <v>0</v>
      </c>
      <c r="E11" s="59">
        <f t="shared" ref="E11:E36" si="1">D11*(1+$B$6)</f>
        <v>0</v>
      </c>
      <c r="F11" s="61"/>
    </row>
    <row r="12" spans="1:6" ht="18" customHeight="1" x14ac:dyDescent="0.2">
      <c r="A12" s="28"/>
      <c r="B12" s="40"/>
      <c r="C12" s="31"/>
      <c r="D12" s="50">
        <f t="shared" si="0"/>
        <v>0</v>
      </c>
      <c r="E12" s="59">
        <f t="shared" si="1"/>
        <v>0</v>
      </c>
      <c r="F12" s="61"/>
    </row>
    <row r="13" spans="1:6" ht="18" customHeight="1" x14ac:dyDescent="0.2">
      <c r="A13" s="28"/>
      <c r="B13" s="40"/>
      <c r="C13" s="31"/>
      <c r="D13" s="50">
        <f t="shared" si="0"/>
        <v>0</v>
      </c>
      <c r="E13" s="59">
        <f t="shared" si="1"/>
        <v>0</v>
      </c>
      <c r="F13" s="61"/>
    </row>
    <row r="14" spans="1:6" ht="18" customHeight="1" x14ac:dyDescent="0.2">
      <c r="A14" s="28"/>
      <c r="B14" s="40"/>
      <c r="C14" s="31"/>
      <c r="D14" s="50">
        <f t="shared" si="0"/>
        <v>0</v>
      </c>
      <c r="E14" s="59">
        <f t="shared" si="1"/>
        <v>0</v>
      </c>
      <c r="F14" s="61"/>
    </row>
    <row r="15" spans="1:6" ht="18" customHeight="1" x14ac:dyDescent="0.2">
      <c r="A15" s="28"/>
      <c r="B15" s="40"/>
      <c r="C15" s="31"/>
      <c r="D15" s="50">
        <f t="shared" si="0"/>
        <v>0</v>
      </c>
      <c r="E15" s="59">
        <f t="shared" si="1"/>
        <v>0</v>
      </c>
      <c r="F15" s="61"/>
    </row>
    <row r="16" spans="1:6" ht="18" customHeight="1" x14ac:dyDescent="0.2">
      <c r="A16" s="28"/>
      <c r="B16" s="40"/>
      <c r="C16" s="31"/>
      <c r="D16" s="50">
        <f t="shared" si="0"/>
        <v>0</v>
      </c>
      <c r="E16" s="59">
        <f t="shared" si="1"/>
        <v>0</v>
      </c>
      <c r="F16" s="61"/>
    </row>
    <row r="17" spans="1:6" ht="18" customHeight="1" x14ac:dyDescent="0.2">
      <c r="A17" s="28"/>
      <c r="B17" s="40"/>
      <c r="C17" s="31"/>
      <c r="D17" s="50">
        <f t="shared" si="0"/>
        <v>0</v>
      </c>
      <c r="E17" s="59">
        <f t="shared" si="1"/>
        <v>0</v>
      </c>
      <c r="F17" s="61"/>
    </row>
    <row r="18" spans="1:6" ht="18" customHeight="1" x14ac:dyDescent="0.2">
      <c r="A18" s="28"/>
      <c r="B18" s="40"/>
      <c r="C18" s="31"/>
      <c r="D18" s="50">
        <f t="shared" si="0"/>
        <v>0</v>
      </c>
      <c r="E18" s="59">
        <f t="shared" si="1"/>
        <v>0</v>
      </c>
      <c r="F18" s="61"/>
    </row>
    <row r="19" spans="1:6" ht="18" customHeight="1" x14ac:dyDescent="0.2">
      <c r="A19" s="28"/>
      <c r="B19" s="40"/>
      <c r="C19" s="31"/>
      <c r="D19" s="50">
        <f t="shared" si="0"/>
        <v>0</v>
      </c>
      <c r="E19" s="59">
        <f t="shared" si="1"/>
        <v>0</v>
      </c>
      <c r="F19" s="61"/>
    </row>
    <row r="20" spans="1:6" ht="18" customHeight="1" x14ac:dyDescent="0.2">
      <c r="A20" s="28"/>
      <c r="B20" s="40"/>
      <c r="C20" s="31"/>
      <c r="D20" s="50">
        <f t="shared" si="0"/>
        <v>0</v>
      </c>
      <c r="E20" s="59">
        <f t="shared" si="1"/>
        <v>0</v>
      </c>
      <c r="F20" s="61"/>
    </row>
    <row r="21" spans="1:6" ht="18" customHeight="1" x14ac:dyDescent="0.2">
      <c r="A21" s="28"/>
      <c r="B21" s="40"/>
      <c r="C21" s="31"/>
      <c r="D21" s="50">
        <f t="shared" si="0"/>
        <v>0</v>
      </c>
      <c r="E21" s="59">
        <f t="shared" si="1"/>
        <v>0</v>
      </c>
      <c r="F21" s="61"/>
    </row>
    <row r="22" spans="1:6" ht="18" customHeight="1" x14ac:dyDescent="0.2">
      <c r="A22" s="28"/>
      <c r="B22" s="40"/>
      <c r="C22" s="31"/>
      <c r="D22" s="50">
        <f t="shared" si="0"/>
        <v>0</v>
      </c>
      <c r="E22" s="59">
        <f t="shared" si="1"/>
        <v>0</v>
      </c>
      <c r="F22" s="61"/>
    </row>
    <row r="23" spans="1:6" ht="18" customHeight="1" x14ac:dyDescent="0.2">
      <c r="A23" s="28"/>
      <c r="B23" s="40"/>
      <c r="C23" s="31"/>
      <c r="D23" s="50">
        <f t="shared" si="0"/>
        <v>0</v>
      </c>
      <c r="E23" s="59">
        <f t="shared" si="1"/>
        <v>0</v>
      </c>
      <c r="F23" s="61"/>
    </row>
    <row r="24" spans="1:6" ht="18" customHeight="1" x14ac:dyDescent="0.2">
      <c r="A24" s="28"/>
      <c r="B24" s="40"/>
      <c r="C24" s="31"/>
      <c r="D24" s="50">
        <f t="shared" si="0"/>
        <v>0</v>
      </c>
      <c r="E24" s="59">
        <f t="shared" si="1"/>
        <v>0</v>
      </c>
      <c r="F24" s="61"/>
    </row>
    <row r="25" spans="1:6" ht="18" customHeight="1" x14ac:dyDescent="0.2">
      <c r="A25" s="28"/>
      <c r="B25" s="40"/>
      <c r="C25" s="31"/>
      <c r="D25" s="50">
        <f t="shared" si="0"/>
        <v>0</v>
      </c>
      <c r="E25" s="59">
        <f t="shared" si="1"/>
        <v>0</v>
      </c>
      <c r="F25" s="61"/>
    </row>
    <row r="26" spans="1:6" ht="18" customHeight="1" x14ac:dyDescent="0.2">
      <c r="A26" s="28"/>
      <c r="B26" s="40"/>
      <c r="C26" s="31"/>
      <c r="D26" s="50">
        <f t="shared" si="0"/>
        <v>0</v>
      </c>
      <c r="E26" s="59">
        <f t="shared" si="1"/>
        <v>0</v>
      </c>
      <c r="F26" s="61"/>
    </row>
    <row r="27" spans="1:6" ht="18" customHeight="1" x14ac:dyDescent="0.2">
      <c r="A27" s="28"/>
      <c r="B27" s="40"/>
      <c r="C27" s="31"/>
      <c r="D27" s="50">
        <f t="shared" si="0"/>
        <v>0</v>
      </c>
      <c r="E27" s="59">
        <f t="shared" si="1"/>
        <v>0</v>
      </c>
      <c r="F27" s="61"/>
    </row>
    <row r="28" spans="1:6" ht="18" customHeight="1" x14ac:dyDescent="0.2">
      <c r="A28" s="28"/>
      <c r="B28" s="40"/>
      <c r="C28" s="31"/>
      <c r="D28" s="50">
        <f t="shared" si="0"/>
        <v>0</v>
      </c>
      <c r="E28" s="59">
        <f t="shared" si="1"/>
        <v>0</v>
      </c>
      <c r="F28" s="61"/>
    </row>
    <row r="29" spans="1:6" ht="18" customHeight="1" x14ac:dyDescent="0.2">
      <c r="A29" s="28"/>
      <c r="B29" s="40"/>
      <c r="C29" s="31"/>
      <c r="D29" s="50">
        <f t="shared" si="0"/>
        <v>0</v>
      </c>
      <c r="E29" s="59">
        <f t="shared" si="1"/>
        <v>0</v>
      </c>
      <c r="F29" s="61"/>
    </row>
    <row r="30" spans="1:6" ht="18" customHeight="1" x14ac:dyDescent="0.2">
      <c r="A30" s="28"/>
      <c r="B30" s="40"/>
      <c r="C30" s="31"/>
      <c r="D30" s="50">
        <f t="shared" si="0"/>
        <v>0</v>
      </c>
      <c r="E30" s="59">
        <f t="shared" si="1"/>
        <v>0</v>
      </c>
      <c r="F30" s="61"/>
    </row>
    <row r="31" spans="1:6" ht="18" customHeight="1" x14ac:dyDescent="0.2">
      <c r="A31" s="28"/>
      <c r="B31" s="40"/>
      <c r="C31" s="31"/>
      <c r="D31" s="50">
        <f t="shared" si="0"/>
        <v>0</v>
      </c>
      <c r="E31" s="59">
        <f t="shared" si="1"/>
        <v>0</v>
      </c>
      <c r="F31" s="61"/>
    </row>
    <row r="32" spans="1:6" ht="18" customHeight="1" x14ac:dyDescent="0.2">
      <c r="A32" s="28"/>
      <c r="B32" s="40"/>
      <c r="C32" s="31"/>
      <c r="D32" s="50">
        <f t="shared" si="0"/>
        <v>0</v>
      </c>
      <c r="E32" s="59">
        <f t="shared" si="1"/>
        <v>0</v>
      </c>
      <c r="F32" s="61"/>
    </row>
    <row r="33" spans="1:6" ht="18" customHeight="1" x14ac:dyDescent="0.2">
      <c r="A33" s="28"/>
      <c r="B33" s="40"/>
      <c r="C33" s="31"/>
      <c r="D33" s="50">
        <f t="shared" si="0"/>
        <v>0</v>
      </c>
      <c r="E33" s="59">
        <f t="shared" si="1"/>
        <v>0</v>
      </c>
      <c r="F33" s="61"/>
    </row>
    <row r="34" spans="1:6" ht="18" customHeight="1" x14ac:dyDescent="0.2">
      <c r="A34" s="28"/>
      <c r="B34" s="40"/>
      <c r="C34" s="31"/>
      <c r="D34" s="50">
        <f t="shared" si="0"/>
        <v>0</v>
      </c>
      <c r="E34" s="59">
        <f t="shared" si="1"/>
        <v>0</v>
      </c>
      <c r="F34" s="61"/>
    </row>
    <row r="35" spans="1:6" ht="18" customHeight="1" x14ac:dyDescent="0.2">
      <c r="A35" s="28"/>
      <c r="B35" s="40"/>
      <c r="C35" s="31"/>
      <c r="D35" s="50">
        <f t="shared" si="0"/>
        <v>0</v>
      </c>
      <c r="E35" s="59">
        <f t="shared" si="1"/>
        <v>0</v>
      </c>
      <c r="F35" s="61"/>
    </row>
    <row r="36" spans="1:6" ht="18" customHeight="1" thickBot="1" x14ac:dyDescent="0.25">
      <c r="A36" s="29"/>
      <c r="B36" s="41"/>
      <c r="C36" s="32"/>
      <c r="D36" s="51">
        <f t="shared" si="0"/>
        <v>0</v>
      </c>
      <c r="E36" s="60">
        <f t="shared" si="1"/>
        <v>0</v>
      </c>
      <c r="F36" s="62"/>
    </row>
  </sheetData>
  <mergeCells count="2">
    <mergeCell ref="B8:F8"/>
    <mergeCell ref="C1:F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F20"/>
  <sheetViews>
    <sheetView topLeftCell="A4" workbookViewId="0">
      <selection activeCell="E9" sqref="E9"/>
    </sheetView>
  </sheetViews>
  <sheetFormatPr baseColWidth="10" defaultColWidth="11.42578125" defaultRowHeight="12.75" x14ac:dyDescent="0.2"/>
  <cols>
    <col min="1" max="1" width="61.42578125" style="1" customWidth="1"/>
    <col min="2" max="3" width="15.7109375" style="1" customWidth="1"/>
    <col min="4" max="4" width="29" style="1" customWidth="1"/>
    <col min="5" max="5" width="15.7109375" style="1" customWidth="1"/>
    <col min="6" max="6" width="30.7109375" style="1" customWidth="1"/>
    <col min="7" max="16384" width="11.42578125" style="1"/>
  </cols>
  <sheetData>
    <row r="1" spans="1:6" ht="75.75" customHeight="1" thickBot="1" x14ac:dyDescent="0.25">
      <c r="A1" s="19"/>
      <c r="B1" s="65" t="s">
        <v>0</v>
      </c>
      <c r="C1" s="184" t="s">
        <v>56</v>
      </c>
      <c r="D1" s="184"/>
      <c r="E1" s="184"/>
      <c r="F1" s="184"/>
    </row>
    <row r="2" spans="1:6" s="24" customFormat="1" ht="16.5" thickBot="1" x14ac:dyDescent="0.3">
      <c r="B2" s="66" t="s">
        <v>1</v>
      </c>
      <c r="C2" s="67">
        <f>'Prix attachement'!$C$2</f>
        <v>0</v>
      </c>
      <c r="D2" s="68" t="s">
        <v>2</v>
      </c>
      <c r="E2" s="69">
        <f>'Prix attachement'!$E$2</f>
        <v>0</v>
      </c>
      <c r="F2" s="77"/>
    </row>
    <row r="3" spans="1:6" x14ac:dyDescent="0.2">
      <c r="A3" s="92" t="s">
        <v>24</v>
      </c>
      <c r="D3" s="2"/>
      <c r="E3" s="2"/>
      <c r="F3" s="2"/>
    </row>
    <row r="4" spans="1:6" s="24" customFormat="1" ht="15.75" x14ac:dyDescent="0.25">
      <c r="A4" s="25" t="s">
        <v>20</v>
      </c>
      <c r="B4" s="26"/>
      <c r="C4" s="27"/>
      <c r="D4" s="27"/>
      <c r="E4" s="27"/>
      <c r="F4" s="27"/>
    </row>
    <row r="5" spans="1:6" x14ac:dyDescent="0.2">
      <c r="B5" s="3"/>
    </row>
    <row r="6" spans="1:6" ht="36" customHeight="1" thickBot="1" x14ac:dyDescent="0.25"/>
    <row r="7" spans="1:6" ht="36" customHeight="1" thickBot="1" x14ac:dyDescent="0.35">
      <c r="A7" s="192" t="s">
        <v>63</v>
      </c>
      <c r="B7" s="193"/>
      <c r="C7" s="193"/>
      <c r="D7" s="193"/>
      <c r="E7" s="193"/>
      <c r="F7" s="194"/>
    </row>
    <row r="8" spans="1:6" ht="18" customHeight="1" x14ac:dyDescent="0.2">
      <c r="A8" s="188" t="s">
        <v>58</v>
      </c>
      <c r="B8" s="188"/>
      <c r="C8" s="188"/>
      <c r="D8" s="188"/>
      <c r="E8" s="107" t="s">
        <v>4</v>
      </c>
      <c r="F8" s="107" t="s">
        <v>59</v>
      </c>
    </row>
    <row r="9" spans="1:6" ht="18" customHeight="1" x14ac:dyDescent="0.2">
      <c r="A9" s="189" t="s">
        <v>76</v>
      </c>
      <c r="B9" s="189"/>
      <c r="C9" s="189"/>
      <c r="D9" s="189"/>
      <c r="E9" s="31"/>
      <c r="F9" s="106"/>
    </row>
    <row r="10" spans="1:6" ht="18" customHeight="1" x14ac:dyDescent="0.2">
      <c r="A10" s="189" t="s">
        <v>77</v>
      </c>
      <c r="B10" s="189"/>
      <c r="C10" s="189"/>
      <c r="D10" s="189"/>
      <c r="E10" s="31"/>
      <c r="F10" s="106"/>
    </row>
    <row r="11" spans="1:6" ht="18" customHeight="1" x14ac:dyDescent="0.2">
      <c r="A11" s="189" t="s">
        <v>72</v>
      </c>
      <c r="B11" s="189"/>
      <c r="C11" s="189"/>
      <c r="D11" s="189"/>
      <c r="E11" s="31"/>
      <c r="F11" s="106"/>
    </row>
    <row r="12" spans="1:6" ht="18" customHeight="1" x14ac:dyDescent="0.2">
      <c r="A12" s="189" t="s">
        <v>73</v>
      </c>
      <c r="B12" s="189"/>
      <c r="C12" s="189"/>
      <c r="D12" s="189"/>
      <c r="E12" s="31"/>
      <c r="F12" s="106"/>
    </row>
    <row r="13" spans="1:6" ht="18" customHeight="1" x14ac:dyDescent="0.2">
      <c r="A13" s="189" t="s">
        <v>74</v>
      </c>
      <c r="B13" s="189"/>
      <c r="C13" s="189"/>
      <c r="D13" s="189"/>
      <c r="E13" s="31"/>
      <c r="F13" s="106"/>
    </row>
    <row r="14" spans="1:6" ht="18" customHeight="1" x14ac:dyDescent="0.2">
      <c r="A14" s="189" t="s">
        <v>75</v>
      </c>
      <c r="B14" s="189"/>
      <c r="C14" s="189"/>
      <c r="D14" s="189"/>
      <c r="E14" s="31"/>
      <c r="F14" s="106"/>
    </row>
    <row r="15" spans="1:6" ht="18" customHeight="1" x14ac:dyDescent="0.2">
      <c r="A15" s="195" t="s">
        <v>60</v>
      </c>
      <c r="B15" s="196"/>
      <c r="C15" s="196"/>
      <c r="D15" s="197"/>
      <c r="E15" s="31"/>
      <c r="F15" s="106"/>
    </row>
    <row r="16" spans="1:6" ht="18" customHeight="1" x14ac:dyDescent="0.2">
      <c r="A16" s="195" t="s">
        <v>61</v>
      </c>
      <c r="B16" s="196"/>
      <c r="C16" s="196"/>
      <c r="D16" s="197"/>
      <c r="E16" s="31"/>
      <c r="F16" s="106"/>
    </row>
    <row r="17" spans="1:6" ht="18" customHeight="1" x14ac:dyDescent="0.2">
      <c r="A17" s="190" t="s">
        <v>62</v>
      </c>
      <c r="B17" s="190"/>
      <c r="C17" s="190"/>
      <c r="D17" s="190"/>
      <c r="E17" s="31"/>
      <c r="F17" s="106"/>
    </row>
    <row r="18" spans="1:6" ht="18" customHeight="1" x14ac:dyDescent="0.2">
      <c r="A18" s="190" t="s">
        <v>62</v>
      </c>
      <c r="B18" s="190"/>
      <c r="C18" s="190"/>
      <c r="D18" s="190"/>
      <c r="E18" s="31"/>
      <c r="F18" s="106"/>
    </row>
    <row r="19" spans="1:6" ht="18" customHeight="1" x14ac:dyDescent="0.2">
      <c r="A19" s="190" t="s">
        <v>62</v>
      </c>
      <c r="B19" s="190"/>
      <c r="C19" s="190"/>
      <c r="D19" s="190"/>
      <c r="E19" s="31"/>
      <c r="F19" s="106"/>
    </row>
    <row r="20" spans="1:6" ht="22.5" customHeight="1" x14ac:dyDescent="0.2">
      <c r="A20" s="191"/>
      <c r="B20" s="191"/>
      <c r="C20" s="191"/>
      <c r="D20" s="191"/>
      <c r="E20" s="31"/>
      <c r="F20" s="106"/>
    </row>
  </sheetData>
  <mergeCells count="15">
    <mergeCell ref="A20:D20"/>
    <mergeCell ref="A7:F7"/>
    <mergeCell ref="A15:D15"/>
    <mergeCell ref="A16:D16"/>
    <mergeCell ref="A18:D18"/>
    <mergeCell ref="A19:D19"/>
    <mergeCell ref="A12:D12"/>
    <mergeCell ref="A13:D13"/>
    <mergeCell ref="A14:D14"/>
    <mergeCell ref="C1:F1"/>
    <mergeCell ref="A8:D8"/>
    <mergeCell ref="A10:D10"/>
    <mergeCell ref="A11:D11"/>
    <mergeCell ref="A17:D17"/>
    <mergeCell ref="A9:D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Prix attachement</vt:lpstr>
      <vt:lpstr>Prix forfait</vt:lpstr>
      <vt:lpstr>Prix évolution</vt:lpstr>
      <vt:lpstr>Prix formation</vt:lpstr>
      <vt:lpstr>Remises</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finançière</dc:title>
  <dc:creator>cellule support</dc:creator>
  <cp:lastModifiedBy>Bertrand LEPAGE</cp:lastModifiedBy>
  <cp:lastPrinted>2018-08-08T08:38:13Z</cp:lastPrinted>
  <dcterms:created xsi:type="dcterms:W3CDTF">2009-07-13T12:20:07Z</dcterms:created>
  <dcterms:modified xsi:type="dcterms:W3CDTF">2023-06-07T11:19:27Z</dcterms:modified>
</cp:coreProperties>
</file>